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8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9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Ex1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gafurov/Documents/Accelerometer/"/>
    </mc:Choice>
  </mc:AlternateContent>
  <xr:revisionPtr revIDLastSave="0" documentId="13_ncr:1_{9E9C19D5-944F-1943-AA27-1431651ED903}" xr6:coauthVersionLast="47" xr6:coauthVersionMax="47" xr10:uidLastSave="{00000000-0000-0000-0000-000000000000}"/>
  <bookViews>
    <workbookView xWindow="180" yWindow="500" windowWidth="30340" windowHeight="18440" xr2:uid="{A7F3FC8A-FD4F-5445-BC1F-42E5886C65AF}"/>
  </bookViews>
  <sheets>
    <sheet name="summary" sheetId="1" r:id="rId1"/>
    <sheet name="10% bat, awake, app in foregrnd" sheetId="7" r:id="rId2"/>
    <sheet name="10% bat, awake, app in backgrnd" sheetId="8" r:id="rId3"/>
    <sheet name="10% bat, speeping, app in backg" sheetId="9" r:id="rId4"/>
    <sheet name="100%, plugged in, awake, foregr" sheetId="10" r:id="rId5"/>
    <sheet name="100%, plugged in, awake, bkgrn" sheetId="11" r:id="rId6"/>
    <sheet name="100%, plugged in, sleep, bkgrn" sheetId="12" r:id="rId7"/>
    <sheet name="100% bat, awake, app in foregrn" sheetId="14" r:id="rId8"/>
    <sheet name="100% bat, awake, app in bkgrn" sheetId="15" r:id="rId9"/>
    <sheet name="100% bat, speeping, app in bkgr" sheetId="16" r:id="rId10"/>
    <sheet name="import" sheetId="13" r:id="rId11"/>
    <sheet name="tdxyz" sheetId="4" r:id="rId12"/>
  </sheets>
  <definedNames>
    <definedName name="_xlchart.v1.0" hidden="1">'10% bat, awake, app in foregrnd'!$B$1:$B$1000</definedName>
    <definedName name="_xlchart.v1.1" hidden="1">'10% bat, awake, app in backgrnd'!$B$1:$B$1000</definedName>
    <definedName name="_xlchart.v1.2" hidden="1">'10% bat, speeping, app in backg'!$B$1:$B$430</definedName>
    <definedName name="_xlchart.v1.3" hidden="1">'100%, plugged in, awake, foregr'!$B$1:$B$999</definedName>
    <definedName name="_xlchart.v1.4" hidden="1">'100%, plugged in, awake, bkgrn'!$B$1:$B$1000</definedName>
    <definedName name="_xlchart.v1.5" hidden="1">'100%, plugged in, sleep, bkgrn'!$B$1:$B$117</definedName>
    <definedName name="_xlchart.v1.6" hidden="1">'100% bat, awake, app in foregrn'!$B$1:$B$1000</definedName>
    <definedName name="_xlchart.v1.7" hidden="1">'100% bat, awake, app in bkgrn'!$B$1:$B$1000</definedName>
    <definedName name="_xlchart.v1.8" hidden="1">'100% bat, speeping, app in bkgr'!$B$1:$B$84</definedName>
    <definedName name="_xlchart.v1.9" hidden="1">tdxyz!$B$1:$B$1000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9" l="1"/>
  <c r="Q6" i="9"/>
  <c r="Q5" i="9"/>
  <c r="Q4" i="9"/>
  <c r="Q3" i="9"/>
  <c r="Q2" i="9"/>
  <c r="Q7" i="8"/>
  <c r="Q6" i="8"/>
  <c r="Q5" i="8"/>
  <c r="Q4" i="8"/>
  <c r="Q3" i="8"/>
  <c r="Q2" i="8"/>
  <c r="F616" i="8"/>
  <c r="G616" i="8"/>
  <c r="G617" i="8" s="1"/>
  <c r="F617" i="8"/>
  <c r="Q7" i="7"/>
  <c r="Q6" i="7"/>
  <c r="Q5" i="7"/>
  <c r="Q4" i="7"/>
  <c r="Q3" i="7"/>
  <c r="Q2" i="7"/>
  <c r="F616" i="7"/>
  <c r="G616" i="7"/>
  <c r="G617" i="7" s="1"/>
  <c r="F617" i="7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Q7" i="16"/>
  <c r="F7" i="16"/>
  <c r="Q6" i="16"/>
  <c r="F6" i="16"/>
  <c r="Q5" i="16"/>
  <c r="F5" i="16"/>
  <c r="Q4" i="16"/>
  <c r="F4" i="16"/>
  <c r="Q3" i="16"/>
  <c r="F3" i="16"/>
  <c r="Q2" i="16"/>
  <c r="F2" i="16"/>
  <c r="G1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F1" i="16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Q7" i="15"/>
  <c r="F7" i="15"/>
  <c r="Q6" i="15"/>
  <c r="F6" i="15"/>
  <c r="Q5" i="15"/>
  <c r="F5" i="15"/>
  <c r="Q4" i="15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G601" i="15" s="1"/>
  <c r="G602" i="15" s="1"/>
  <c r="G603" i="15" s="1"/>
  <c r="G604" i="15" s="1"/>
  <c r="G605" i="15" s="1"/>
  <c r="G606" i="15" s="1"/>
  <c r="G607" i="15" s="1"/>
  <c r="G608" i="15" s="1"/>
  <c r="G609" i="15" s="1"/>
  <c r="G610" i="15" s="1"/>
  <c r="G611" i="15" s="1"/>
  <c r="G612" i="15" s="1"/>
  <c r="G613" i="15" s="1"/>
  <c r="G614" i="15" s="1"/>
  <c r="G615" i="15" s="1"/>
  <c r="G616" i="15" s="1"/>
  <c r="G617" i="15" s="1"/>
  <c r="F4" i="15"/>
  <c r="Q3" i="15"/>
  <c r="F3" i="15"/>
  <c r="Q2" i="15"/>
  <c r="F2" i="15"/>
  <c r="G1" i="15"/>
  <c r="G2" i="15" s="1"/>
  <c r="G3" i="15" s="1"/>
  <c r="F1" i="15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Q7" i="14"/>
  <c r="F7" i="14"/>
  <c r="Q6" i="14"/>
  <c r="F6" i="14"/>
  <c r="Q5" i="14"/>
  <c r="F5" i="14"/>
  <c r="Q4" i="14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F4" i="14"/>
  <c r="Q3" i="14"/>
  <c r="F3" i="14"/>
  <c r="Q2" i="14"/>
  <c r="F2" i="14"/>
  <c r="G1" i="14"/>
  <c r="G2" i="14" s="1"/>
  <c r="G3" i="14" s="1"/>
  <c r="F1" i="14"/>
  <c r="Q7" i="12"/>
  <c r="Q6" i="12"/>
  <c r="Q5" i="12"/>
  <c r="Q4" i="12"/>
  <c r="Q3" i="12"/>
  <c r="Q2" i="12"/>
  <c r="Q7" i="11"/>
  <c r="Q6" i="11"/>
  <c r="Q5" i="11"/>
  <c r="Q4" i="11"/>
  <c r="Q3" i="11"/>
  <c r="Q2" i="11"/>
  <c r="F887" i="11"/>
  <c r="G887" i="11"/>
  <c r="F888" i="11"/>
  <c r="G888" i="11"/>
  <c r="F889" i="11"/>
  <c r="G889" i="11"/>
  <c r="Q7" i="10"/>
  <c r="Q6" i="10"/>
  <c r="Q5" i="10"/>
  <c r="Q4" i="10"/>
  <c r="Q3" i="10"/>
  <c r="Q2" i="10"/>
  <c r="F888" i="10"/>
  <c r="G888" i="10"/>
  <c r="F889" i="10"/>
  <c r="G889" i="10"/>
  <c r="F890" i="10"/>
  <c r="G890" i="10"/>
  <c r="F891" i="10"/>
  <c r="G891" i="10"/>
  <c r="Q7" i="4"/>
  <c r="Q6" i="4"/>
  <c r="Q5" i="4"/>
  <c r="Q4" i="4"/>
  <c r="Q3" i="4"/>
  <c r="Q2" i="4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G1" i="12"/>
  <c r="G2" i="12" s="1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F1" i="12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G1" i="11"/>
  <c r="G2" i="11" s="1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G544" i="11" s="1"/>
  <c r="G545" i="11" s="1"/>
  <c r="G546" i="11" s="1"/>
  <c r="G547" i="11" s="1"/>
  <c r="G548" i="11" s="1"/>
  <c r="G549" i="11" s="1"/>
  <c r="G550" i="11" s="1"/>
  <c r="G551" i="11" s="1"/>
  <c r="G552" i="11" s="1"/>
  <c r="G553" i="11" s="1"/>
  <c r="G554" i="11" s="1"/>
  <c r="G555" i="11" s="1"/>
  <c r="G556" i="11" s="1"/>
  <c r="G557" i="11" s="1"/>
  <c r="G558" i="11" s="1"/>
  <c r="G559" i="11" s="1"/>
  <c r="G560" i="11" s="1"/>
  <c r="G561" i="11" s="1"/>
  <c r="G562" i="11" s="1"/>
  <c r="G563" i="11" s="1"/>
  <c r="G564" i="11" s="1"/>
  <c r="G565" i="11" s="1"/>
  <c r="G566" i="11" s="1"/>
  <c r="G567" i="11" s="1"/>
  <c r="G568" i="11" s="1"/>
  <c r="G569" i="11" s="1"/>
  <c r="G570" i="11" s="1"/>
  <c r="G571" i="11" s="1"/>
  <c r="G572" i="11" s="1"/>
  <c r="G573" i="11" s="1"/>
  <c r="G574" i="11" s="1"/>
  <c r="G575" i="11" s="1"/>
  <c r="G576" i="11" s="1"/>
  <c r="G577" i="11" s="1"/>
  <c r="G578" i="11" s="1"/>
  <c r="G579" i="11" s="1"/>
  <c r="G580" i="11" s="1"/>
  <c r="G581" i="11" s="1"/>
  <c r="G582" i="11" s="1"/>
  <c r="G583" i="11" s="1"/>
  <c r="G584" i="11" s="1"/>
  <c r="G585" i="11" s="1"/>
  <c r="G586" i="11" s="1"/>
  <c r="G587" i="11" s="1"/>
  <c r="G588" i="11" s="1"/>
  <c r="G589" i="11" s="1"/>
  <c r="G590" i="11" s="1"/>
  <c r="G591" i="11" s="1"/>
  <c r="G592" i="11" s="1"/>
  <c r="G593" i="11" s="1"/>
  <c r="G594" i="11" s="1"/>
  <c r="G595" i="11" s="1"/>
  <c r="G596" i="11" s="1"/>
  <c r="G597" i="11" s="1"/>
  <c r="G598" i="11" s="1"/>
  <c r="G599" i="11" s="1"/>
  <c r="G600" i="11" s="1"/>
  <c r="G601" i="11" s="1"/>
  <c r="G602" i="11" s="1"/>
  <c r="G603" i="11" s="1"/>
  <c r="G604" i="11" s="1"/>
  <c r="G605" i="11" s="1"/>
  <c r="G606" i="11" s="1"/>
  <c r="G607" i="11" s="1"/>
  <c r="G608" i="11" s="1"/>
  <c r="G609" i="11" s="1"/>
  <c r="G610" i="11" s="1"/>
  <c r="G611" i="11" s="1"/>
  <c r="G612" i="11" s="1"/>
  <c r="G613" i="11" s="1"/>
  <c r="G614" i="11" s="1"/>
  <c r="G615" i="11" s="1"/>
  <c r="G616" i="11" s="1"/>
  <c r="G617" i="11" s="1"/>
  <c r="G618" i="11" s="1"/>
  <c r="G619" i="11" s="1"/>
  <c r="G620" i="11" s="1"/>
  <c r="G621" i="11" s="1"/>
  <c r="G622" i="11" s="1"/>
  <c r="G623" i="11" s="1"/>
  <c r="G624" i="11" s="1"/>
  <c r="G625" i="11" s="1"/>
  <c r="G626" i="11" s="1"/>
  <c r="G627" i="11" s="1"/>
  <c r="G628" i="11" s="1"/>
  <c r="G629" i="11" s="1"/>
  <c r="G630" i="11" s="1"/>
  <c r="G631" i="11" s="1"/>
  <c r="G632" i="11" s="1"/>
  <c r="G633" i="11" s="1"/>
  <c r="G634" i="11" s="1"/>
  <c r="G635" i="11" s="1"/>
  <c r="G636" i="11" s="1"/>
  <c r="G637" i="11" s="1"/>
  <c r="G638" i="11" s="1"/>
  <c r="G639" i="11" s="1"/>
  <c r="G640" i="11" s="1"/>
  <c r="G641" i="11" s="1"/>
  <c r="G642" i="11" s="1"/>
  <c r="G643" i="11" s="1"/>
  <c r="G644" i="11" s="1"/>
  <c r="G645" i="11" s="1"/>
  <c r="G646" i="11" s="1"/>
  <c r="G647" i="11" s="1"/>
  <c r="G648" i="11" s="1"/>
  <c r="G649" i="11" s="1"/>
  <c r="G650" i="11" s="1"/>
  <c r="G651" i="11" s="1"/>
  <c r="G652" i="11" s="1"/>
  <c r="G653" i="11" s="1"/>
  <c r="G654" i="11" s="1"/>
  <c r="G655" i="11" s="1"/>
  <c r="G656" i="11" s="1"/>
  <c r="G657" i="11" s="1"/>
  <c r="G658" i="11" s="1"/>
  <c r="G659" i="11" s="1"/>
  <c r="G660" i="11" s="1"/>
  <c r="G661" i="11" s="1"/>
  <c r="G662" i="11" s="1"/>
  <c r="G663" i="11" s="1"/>
  <c r="G664" i="11" s="1"/>
  <c r="G665" i="11" s="1"/>
  <c r="G666" i="11" s="1"/>
  <c r="G667" i="11" s="1"/>
  <c r="G668" i="11" s="1"/>
  <c r="G669" i="11" s="1"/>
  <c r="G670" i="11" s="1"/>
  <c r="G671" i="11" s="1"/>
  <c r="G672" i="11" s="1"/>
  <c r="G673" i="11" s="1"/>
  <c r="G674" i="11" s="1"/>
  <c r="G675" i="11" s="1"/>
  <c r="G676" i="11" s="1"/>
  <c r="G677" i="11" s="1"/>
  <c r="G678" i="11" s="1"/>
  <c r="G679" i="11" s="1"/>
  <c r="G680" i="11" s="1"/>
  <c r="G681" i="11" s="1"/>
  <c r="G682" i="11" s="1"/>
  <c r="G683" i="11" s="1"/>
  <c r="G684" i="11" s="1"/>
  <c r="G685" i="11" s="1"/>
  <c r="G686" i="11" s="1"/>
  <c r="G687" i="11" s="1"/>
  <c r="G688" i="11" s="1"/>
  <c r="G689" i="11" s="1"/>
  <c r="G690" i="11" s="1"/>
  <c r="G691" i="11" s="1"/>
  <c r="G692" i="11" s="1"/>
  <c r="G693" i="11" s="1"/>
  <c r="G694" i="11" s="1"/>
  <c r="G695" i="11" s="1"/>
  <c r="G696" i="11" s="1"/>
  <c r="G697" i="11" s="1"/>
  <c r="G698" i="11" s="1"/>
  <c r="G699" i="11" s="1"/>
  <c r="G700" i="11" s="1"/>
  <c r="G701" i="11" s="1"/>
  <c r="G702" i="11" s="1"/>
  <c r="G703" i="11" s="1"/>
  <c r="G704" i="11" s="1"/>
  <c r="G705" i="11" s="1"/>
  <c r="G706" i="11" s="1"/>
  <c r="G707" i="11" s="1"/>
  <c r="G708" i="11" s="1"/>
  <c r="G709" i="11" s="1"/>
  <c r="G710" i="11" s="1"/>
  <c r="G711" i="11" s="1"/>
  <c r="G712" i="11" s="1"/>
  <c r="G713" i="11" s="1"/>
  <c r="G714" i="11" s="1"/>
  <c r="G715" i="11" s="1"/>
  <c r="G716" i="11" s="1"/>
  <c r="G717" i="11" s="1"/>
  <c r="G718" i="11" s="1"/>
  <c r="G719" i="11" s="1"/>
  <c r="G720" i="11" s="1"/>
  <c r="G721" i="11" s="1"/>
  <c r="G722" i="11" s="1"/>
  <c r="G723" i="11" s="1"/>
  <c r="G724" i="11" s="1"/>
  <c r="G725" i="11" s="1"/>
  <c r="G726" i="11" s="1"/>
  <c r="G727" i="11" s="1"/>
  <c r="G728" i="11" s="1"/>
  <c r="G729" i="11" s="1"/>
  <c r="G730" i="11" s="1"/>
  <c r="G731" i="11" s="1"/>
  <c r="G732" i="11" s="1"/>
  <c r="G733" i="11" s="1"/>
  <c r="G734" i="11" s="1"/>
  <c r="G735" i="11" s="1"/>
  <c r="G736" i="11" s="1"/>
  <c r="G737" i="11" s="1"/>
  <c r="G738" i="11" s="1"/>
  <c r="G739" i="11" s="1"/>
  <c r="G740" i="11" s="1"/>
  <c r="G741" i="11" s="1"/>
  <c r="G742" i="11" s="1"/>
  <c r="G743" i="11" s="1"/>
  <c r="G744" i="11" s="1"/>
  <c r="G745" i="11" s="1"/>
  <c r="G746" i="11" s="1"/>
  <c r="G747" i="11" s="1"/>
  <c r="G748" i="11" s="1"/>
  <c r="G749" i="11" s="1"/>
  <c r="G750" i="11" s="1"/>
  <c r="G751" i="11" s="1"/>
  <c r="G752" i="11" s="1"/>
  <c r="G753" i="11" s="1"/>
  <c r="G754" i="11" s="1"/>
  <c r="G755" i="11" s="1"/>
  <c r="G756" i="11" s="1"/>
  <c r="G757" i="11" s="1"/>
  <c r="G758" i="11" s="1"/>
  <c r="G759" i="11" s="1"/>
  <c r="G760" i="11" s="1"/>
  <c r="G761" i="11" s="1"/>
  <c r="G762" i="11" s="1"/>
  <c r="G763" i="11" s="1"/>
  <c r="G764" i="11" s="1"/>
  <c r="G765" i="11" s="1"/>
  <c r="G766" i="11" s="1"/>
  <c r="G767" i="11" s="1"/>
  <c r="G768" i="11" s="1"/>
  <c r="G769" i="11" s="1"/>
  <c r="G770" i="11" s="1"/>
  <c r="G771" i="11" s="1"/>
  <c r="G772" i="11" s="1"/>
  <c r="G773" i="11" s="1"/>
  <c r="G774" i="11" s="1"/>
  <c r="G775" i="11" s="1"/>
  <c r="G776" i="11" s="1"/>
  <c r="G777" i="11" s="1"/>
  <c r="G778" i="11" s="1"/>
  <c r="G779" i="11" s="1"/>
  <c r="G780" i="11" s="1"/>
  <c r="G781" i="11" s="1"/>
  <c r="G782" i="11" s="1"/>
  <c r="G783" i="11" s="1"/>
  <c r="G784" i="11" s="1"/>
  <c r="G785" i="11" s="1"/>
  <c r="G786" i="11" s="1"/>
  <c r="G787" i="11" s="1"/>
  <c r="G788" i="11" s="1"/>
  <c r="G789" i="11" s="1"/>
  <c r="G790" i="11" s="1"/>
  <c r="G791" i="11" s="1"/>
  <c r="G792" i="11" s="1"/>
  <c r="G793" i="11" s="1"/>
  <c r="G794" i="11" s="1"/>
  <c r="G795" i="11" s="1"/>
  <c r="G796" i="11" s="1"/>
  <c r="G797" i="11" s="1"/>
  <c r="G798" i="11" s="1"/>
  <c r="G799" i="11" s="1"/>
  <c r="G800" i="11" s="1"/>
  <c r="G801" i="11" s="1"/>
  <c r="G802" i="11" s="1"/>
  <c r="G803" i="11" s="1"/>
  <c r="G804" i="11" s="1"/>
  <c r="G805" i="11" s="1"/>
  <c r="G806" i="11" s="1"/>
  <c r="G807" i="11" s="1"/>
  <c r="G808" i="11" s="1"/>
  <c r="G809" i="11" s="1"/>
  <c r="G810" i="11" s="1"/>
  <c r="G811" i="11" s="1"/>
  <c r="G812" i="11" s="1"/>
  <c r="G813" i="11" s="1"/>
  <c r="G814" i="11" s="1"/>
  <c r="G815" i="11" s="1"/>
  <c r="G816" i="11" s="1"/>
  <c r="G817" i="11" s="1"/>
  <c r="G818" i="11" s="1"/>
  <c r="G819" i="11" s="1"/>
  <c r="G820" i="11" s="1"/>
  <c r="G821" i="11" s="1"/>
  <c r="G822" i="11" s="1"/>
  <c r="G823" i="11" s="1"/>
  <c r="G824" i="11" s="1"/>
  <c r="G825" i="11" s="1"/>
  <c r="G826" i="11" s="1"/>
  <c r="G827" i="11" s="1"/>
  <c r="G828" i="11" s="1"/>
  <c r="G829" i="11" s="1"/>
  <c r="G830" i="11" s="1"/>
  <c r="G831" i="11" s="1"/>
  <c r="G832" i="11" s="1"/>
  <c r="G833" i="11" s="1"/>
  <c r="G834" i="11" s="1"/>
  <c r="G835" i="11" s="1"/>
  <c r="G836" i="11" s="1"/>
  <c r="G837" i="11" s="1"/>
  <c r="G838" i="11" s="1"/>
  <c r="G839" i="11" s="1"/>
  <c r="G840" i="11" s="1"/>
  <c r="G841" i="11" s="1"/>
  <c r="G842" i="11" s="1"/>
  <c r="G843" i="11" s="1"/>
  <c r="G844" i="11" s="1"/>
  <c r="G845" i="11" s="1"/>
  <c r="G846" i="11" s="1"/>
  <c r="G847" i="11" s="1"/>
  <c r="G848" i="11" s="1"/>
  <c r="G849" i="11" s="1"/>
  <c r="G850" i="11" s="1"/>
  <c r="G851" i="11" s="1"/>
  <c r="G852" i="11" s="1"/>
  <c r="G853" i="11" s="1"/>
  <c r="G854" i="11" s="1"/>
  <c r="G855" i="11" s="1"/>
  <c r="G856" i="11" s="1"/>
  <c r="G857" i="11" s="1"/>
  <c r="G858" i="11" s="1"/>
  <c r="G859" i="11" s="1"/>
  <c r="G860" i="11" s="1"/>
  <c r="G861" i="11" s="1"/>
  <c r="G862" i="11" s="1"/>
  <c r="G863" i="11" s="1"/>
  <c r="G864" i="11" s="1"/>
  <c r="G865" i="11" s="1"/>
  <c r="G866" i="11" s="1"/>
  <c r="G867" i="11" s="1"/>
  <c r="G868" i="11" s="1"/>
  <c r="G869" i="11" s="1"/>
  <c r="G870" i="11" s="1"/>
  <c r="G871" i="11" s="1"/>
  <c r="G872" i="11" s="1"/>
  <c r="G873" i="11" s="1"/>
  <c r="G874" i="11" s="1"/>
  <c r="G875" i="11" s="1"/>
  <c r="G876" i="11" s="1"/>
  <c r="G877" i="11" s="1"/>
  <c r="G878" i="11" s="1"/>
  <c r="G879" i="11" s="1"/>
  <c r="G880" i="11" s="1"/>
  <c r="G881" i="11" s="1"/>
  <c r="G882" i="11" s="1"/>
  <c r="G883" i="11" s="1"/>
  <c r="G884" i="11" s="1"/>
  <c r="G885" i="11" s="1"/>
  <c r="G886" i="11" s="1"/>
  <c r="F1" i="11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1" i="10"/>
  <c r="G2" i="10" s="1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G650" i="10" s="1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G662" i="10" s="1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G674" i="10" s="1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G686" i="10" s="1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G698" i="10" s="1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G710" i="10" s="1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G722" i="10" s="1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G734" i="10" s="1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G746" i="10" s="1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G758" i="10" s="1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G770" i="10" s="1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G782" i="10" s="1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G794" i="10" s="1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G806" i="10" s="1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G818" i="10" s="1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G830" i="10" s="1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G842" i="10" s="1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G854" i="10" s="1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G866" i="10" s="1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F1" i="10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1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F1" i="9"/>
  <c r="G602" i="8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1" i="8"/>
  <c r="G2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F1" i="8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1" i="7"/>
  <c r="G2" i="7" s="1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F1" i="7"/>
  <c r="G1" i="4"/>
  <c r="F1" i="4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</calcChain>
</file>

<file path=xl/sharedStrings.xml><?xml version="1.0" encoding="utf-8"?>
<sst xmlns="http://schemas.openxmlformats.org/spreadsheetml/2006/main" count="4652" uniqueCount="19">
  <si>
    <t>Sensor Accelerometer</t>
  </si>
  <si>
    <t>Polling 200ms</t>
  </si>
  <si>
    <t>Avg</t>
  </si>
  <si>
    <t>Duration</t>
  </si>
  <si>
    <t>SD</t>
  </si>
  <si>
    <t>Min</t>
  </si>
  <si>
    <t>Max</t>
  </si>
  <si>
    <t>N</t>
  </si>
  <si>
    <t>100%, plugged in, awake, app in foregrnd</t>
  </si>
  <si>
    <t>100%, plugged in, awake, app in backgrnd</t>
  </si>
  <si>
    <t>100%, plugged in, sleeping, app in backgrnd</t>
  </si>
  <si>
    <t>10% bat, awake, app in foregrnd</t>
  </si>
  <si>
    <t>10% bat, speeping, app in backgrnd</t>
  </si>
  <si>
    <t>10% bat, awake, app in backgrnd</t>
  </si>
  <si>
    <t>100% bat, speeping, app in backgrnd</t>
  </si>
  <si>
    <t>100% bat, awake, app in foregrnd</t>
  </si>
  <si>
    <t>100% bat, awake, app in backgrnd</t>
  </si>
  <si>
    <t>E/dt_x_y_z</t>
  </si>
  <si>
    <t>100% bat, awake, hi load, app in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</si>
</sst>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200ms</a:t>
            </a:r>
            <a:r>
              <a:rPr lang="en-US" baseline="0"/>
              <a:t> Accelerometer </a:t>
            </a:r>
            <a:r>
              <a:rPr lang="en-US"/>
              <a:t>Polling: Actual +/-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60660247592853E-2"/>
          <c:y val="9.2556475553337764E-2"/>
          <c:w val="0.9131086657496561"/>
          <c:h val="0.75127413584580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F-D44F-9986-8FE3503E1F3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C-FB42-8C67-5A334E0E26F0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DC-FB42-8C67-5A334E0E26F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C-FB42-8C67-5A334E0E26F0}"/>
              </c:ext>
            </c:extLst>
          </c:dPt>
          <c:errBars>
            <c:errBarType val="both"/>
            <c:errValType val="cust"/>
            <c:noEndCap val="0"/>
            <c:plus>
              <c:numRef>
                <c:f>summary!$D$4:$M$4</c:f>
                <c:numCache>
                  <c:formatCode>General</c:formatCode>
                  <c:ptCount val="10"/>
                  <c:pt idx="0">
                    <c:v>4.8684835868538974</c:v>
                  </c:pt>
                  <c:pt idx="1">
                    <c:v>5.3693508316695651</c:v>
                  </c:pt>
                  <c:pt idx="2">
                    <c:v>5996.2965573079382</c:v>
                  </c:pt>
                  <c:pt idx="3">
                    <c:v>0.67451589275168966</c:v>
                  </c:pt>
                  <c:pt idx="4">
                    <c:v>0.70969922380956907</c:v>
                  </c:pt>
                  <c:pt idx="5">
                    <c:v>5285.2117578893185</c:v>
                  </c:pt>
                  <c:pt idx="6">
                    <c:v>0.76281008310331666</c:v>
                  </c:pt>
                  <c:pt idx="7">
                    <c:v>0.77405436445235409</c:v>
                  </c:pt>
                  <c:pt idx="8">
                    <c:v>5257.8442602331534</c:v>
                  </c:pt>
                  <c:pt idx="9">
                    <c:v>0.54403630336500619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summary!$D$1:$M$1</c:f>
              <c:strCache>
                <c:ptCount val="10"/>
                <c:pt idx="0">
                  <c:v>100%, plugged in, awake, app in foregrnd</c:v>
                </c:pt>
                <c:pt idx="1">
                  <c:v>100%, plugged in, awake, app in backgrnd</c:v>
                </c:pt>
                <c:pt idx="2">
                  <c:v>100%, plugged in, sleeping, app in backgrnd</c:v>
                </c:pt>
                <c:pt idx="3">
                  <c:v>100% bat, awake, app in foregrnd</c:v>
                </c:pt>
                <c:pt idx="4">
                  <c:v>100% bat, awake, app in backgrnd</c:v>
                </c:pt>
                <c:pt idx="5">
                  <c:v>100% bat, speeping, app in backgrnd</c:v>
                </c:pt>
                <c:pt idx="6">
                  <c:v>10% bat, awake, app in foregrnd</c:v>
                </c:pt>
                <c:pt idx="7">
                  <c:v>10% bat, awake, app in backgrnd</c:v>
                </c:pt>
                <c:pt idx="8">
                  <c:v>10% bat, speeping, app in backgrnd</c:v>
                </c:pt>
                <c:pt idx="9">
                  <c:v>100% bat, awake, hi load, app in bk</c:v>
                </c:pt>
              </c:strCache>
            </c:strRef>
          </c:cat>
          <c:val>
            <c:numRef>
              <c:f>summary!$D$2:$M$2</c:f>
              <c:numCache>
                <c:formatCode>General</c:formatCode>
                <c:ptCount val="10"/>
                <c:pt idx="0">
                  <c:v>201.8574635241302</c:v>
                </c:pt>
                <c:pt idx="1">
                  <c:v>202.25984251968504</c:v>
                </c:pt>
                <c:pt idx="2">
                  <c:v>1270.2307692307693</c:v>
                </c:pt>
                <c:pt idx="3">
                  <c:v>291.37277147487845</c:v>
                </c:pt>
                <c:pt idx="4">
                  <c:v>291.37277147487845</c:v>
                </c:pt>
                <c:pt idx="5">
                  <c:v>1498.3928571428571</c:v>
                </c:pt>
                <c:pt idx="6">
                  <c:v>291.42139384116695</c:v>
                </c:pt>
                <c:pt idx="7">
                  <c:v>291.39222042139386</c:v>
                </c:pt>
                <c:pt idx="8">
                  <c:v>2210.8441558441559</c:v>
                </c:pt>
                <c:pt idx="9">
                  <c:v>291.44408427876823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D44F-9986-8FE3503E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8823072"/>
        <c:axId val="288824800"/>
      </c:barChart>
      <c:catAx>
        <c:axId val="2888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24800"/>
        <c:crosses val="autoZero"/>
        <c:auto val="1"/>
        <c:lblAlgn val="ctr"/>
        <c:lblOffset val="100"/>
        <c:noMultiLvlLbl val="0"/>
      </c:catAx>
      <c:valAx>
        <c:axId val="288824800"/>
        <c:scaling>
          <c:logBase val="10"/>
          <c:orientation val="minMax"/>
          <c:max val="6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Actual polling,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'100%, plugged in, awake, bkgrn'!$G$1:$G$1000</c:f>
              <c:numCache>
                <c:formatCode>General</c:formatCode>
                <c:ptCount val="1000"/>
                <c:pt idx="0">
                  <c:v>0.20100000000000001</c:v>
                </c:pt>
                <c:pt idx="1">
                  <c:v>0.40100000000000002</c:v>
                </c:pt>
                <c:pt idx="2">
                  <c:v>0.60199999999999998</c:v>
                </c:pt>
                <c:pt idx="3">
                  <c:v>0.80200000000000005</c:v>
                </c:pt>
                <c:pt idx="4">
                  <c:v>1.002</c:v>
                </c:pt>
                <c:pt idx="5">
                  <c:v>1.2030000000000001</c:v>
                </c:pt>
                <c:pt idx="6">
                  <c:v>1.403</c:v>
                </c:pt>
                <c:pt idx="7">
                  <c:v>1.603</c:v>
                </c:pt>
                <c:pt idx="8">
                  <c:v>1.804</c:v>
                </c:pt>
                <c:pt idx="9">
                  <c:v>2.004</c:v>
                </c:pt>
                <c:pt idx="10">
                  <c:v>2.2050000000000001</c:v>
                </c:pt>
                <c:pt idx="11">
                  <c:v>2.4049999999999998</c:v>
                </c:pt>
                <c:pt idx="12">
                  <c:v>2.605</c:v>
                </c:pt>
                <c:pt idx="13">
                  <c:v>2.823</c:v>
                </c:pt>
                <c:pt idx="14">
                  <c:v>3.024</c:v>
                </c:pt>
                <c:pt idx="15">
                  <c:v>3.242</c:v>
                </c:pt>
                <c:pt idx="16">
                  <c:v>3.4420000000000002</c:v>
                </c:pt>
                <c:pt idx="17">
                  <c:v>3.6429999999999998</c:v>
                </c:pt>
                <c:pt idx="18">
                  <c:v>3.843</c:v>
                </c:pt>
                <c:pt idx="19">
                  <c:v>4.0439999999999996</c:v>
                </c:pt>
                <c:pt idx="20">
                  <c:v>4.2430000000000003</c:v>
                </c:pt>
                <c:pt idx="21">
                  <c:v>4.444</c:v>
                </c:pt>
                <c:pt idx="22">
                  <c:v>4.6440000000000001</c:v>
                </c:pt>
                <c:pt idx="23">
                  <c:v>4.8440000000000003</c:v>
                </c:pt>
                <c:pt idx="24">
                  <c:v>5.0439999999999996</c:v>
                </c:pt>
                <c:pt idx="25">
                  <c:v>5.2460000000000004</c:v>
                </c:pt>
                <c:pt idx="26">
                  <c:v>5.4630000000000001</c:v>
                </c:pt>
                <c:pt idx="27">
                  <c:v>5.6639999999999997</c:v>
                </c:pt>
                <c:pt idx="28">
                  <c:v>5.8639999999999999</c:v>
                </c:pt>
                <c:pt idx="29">
                  <c:v>6.0650000000000004</c:v>
                </c:pt>
                <c:pt idx="30">
                  <c:v>6.2649999999999997</c:v>
                </c:pt>
                <c:pt idx="31">
                  <c:v>6.4649999999999999</c:v>
                </c:pt>
                <c:pt idx="32">
                  <c:v>6.6660000000000004</c:v>
                </c:pt>
                <c:pt idx="33">
                  <c:v>6.8659999999999997</c:v>
                </c:pt>
                <c:pt idx="34">
                  <c:v>7.0659999999999998</c:v>
                </c:pt>
                <c:pt idx="35">
                  <c:v>7.2670000000000003</c:v>
                </c:pt>
                <c:pt idx="36">
                  <c:v>7.4669999999999996</c:v>
                </c:pt>
                <c:pt idx="37">
                  <c:v>7.6669999999999998</c:v>
                </c:pt>
                <c:pt idx="38">
                  <c:v>7.867</c:v>
                </c:pt>
                <c:pt idx="39">
                  <c:v>8.0679999999999996</c:v>
                </c:pt>
                <c:pt idx="40">
                  <c:v>8.2680000000000007</c:v>
                </c:pt>
                <c:pt idx="41">
                  <c:v>8.4689999999999994</c:v>
                </c:pt>
                <c:pt idx="42">
                  <c:v>8.6690000000000005</c:v>
                </c:pt>
                <c:pt idx="43">
                  <c:v>8.8689999999999998</c:v>
                </c:pt>
                <c:pt idx="44">
                  <c:v>9.07</c:v>
                </c:pt>
                <c:pt idx="45">
                  <c:v>9.27</c:v>
                </c:pt>
                <c:pt idx="46">
                  <c:v>9.4700000000000006</c:v>
                </c:pt>
                <c:pt idx="47">
                  <c:v>9.67</c:v>
                </c:pt>
                <c:pt idx="48">
                  <c:v>9.8710000000000004</c:v>
                </c:pt>
                <c:pt idx="49">
                  <c:v>10.089</c:v>
                </c:pt>
                <c:pt idx="50">
                  <c:v>10.289</c:v>
                </c:pt>
                <c:pt idx="51">
                  <c:v>10.49</c:v>
                </c:pt>
                <c:pt idx="52">
                  <c:v>10.69</c:v>
                </c:pt>
                <c:pt idx="53">
                  <c:v>10.891</c:v>
                </c:pt>
                <c:pt idx="54">
                  <c:v>11.109</c:v>
                </c:pt>
                <c:pt idx="55">
                  <c:v>11.308999999999999</c:v>
                </c:pt>
                <c:pt idx="56">
                  <c:v>11.51</c:v>
                </c:pt>
                <c:pt idx="57">
                  <c:v>11.71</c:v>
                </c:pt>
                <c:pt idx="58">
                  <c:v>11.91</c:v>
                </c:pt>
                <c:pt idx="59">
                  <c:v>12.111000000000001</c:v>
                </c:pt>
                <c:pt idx="60">
                  <c:v>12.311</c:v>
                </c:pt>
                <c:pt idx="61">
                  <c:v>12.510999999999999</c:v>
                </c:pt>
                <c:pt idx="62">
                  <c:v>12.711</c:v>
                </c:pt>
                <c:pt idx="63">
                  <c:v>12.912000000000001</c:v>
                </c:pt>
                <c:pt idx="64">
                  <c:v>13.113</c:v>
                </c:pt>
                <c:pt idx="65">
                  <c:v>13.313000000000001</c:v>
                </c:pt>
                <c:pt idx="66">
                  <c:v>13.513</c:v>
                </c:pt>
                <c:pt idx="67">
                  <c:v>13.712999999999999</c:v>
                </c:pt>
                <c:pt idx="68">
                  <c:v>13.913</c:v>
                </c:pt>
                <c:pt idx="69">
                  <c:v>14.114000000000001</c:v>
                </c:pt>
                <c:pt idx="70">
                  <c:v>14.314</c:v>
                </c:pt>
                <c:pt idx="71">
                  <c:v>14.513999999999999</c:v>
                </c:pt>
                <c:pt idx="72">
                  <c:v>14.714</c:v>
                </c:pt>
                <c:pt idx="73">
                  <c:v>14.914999999999999</c:v>
                </c:pt>
                <c:pt idx="74">
                  <c:v>15.115</c:v>
                </c:pt>
                <c:pt idx="75">
                  <c:v>15.316000000000001</c:v>
                </c:pt>
                <c:pt idx="76">
                  <c:v>15.516</c:v>
                </c:pt>
                <c:pt idx="77">
                  <c:v>15.715999999999999</c:v>
                </c:pt>
                <c:pt idx="78">
                  <c:v>15.917</c:v>
                </c:pt>
                <c:pt idx="79">
                  <c:v>16.117000000000001</c:v>
                </c:pt>
                <c:pt idx="80">
                  <c:v>16.318000000000001</c:v>
                </c:pt>
                <c:pt idx="81">
                  <c:v>16.518000000000001</c:v>
                </c:pt>
                <c:pt idx="82">
                  <c:v>16.718</c:v>
                </c:pt>
                <c:pt idx="83">
                  <c:v>16.936</c:v>
                </c:pt>
                <c:pt idx="84">
                  <c:v>17.137</c:v>
                </c:pt>
                <c:pt idx="85">
                  <c:v>17.337</c:v>
                </c:pt>
                <c:pt idx="86">
                  <c:v>17.538</c:v>
                </c:pt>
                <c:pt idx="87">
                  <c:v>17.754000000000001</c:v>
                </c:pt>
                <c:pt idx="88">
                  <c:v>17.956</c:v>
                </c:pt>
                <c:pt idx="89">
                  <c:v>18.157</c:v>
                </c:pt>
                <c:pt idx="90">
                  <c:v>18.356000000000002</c:v>
                </c:pt>
                <c:pt idx="91">
                  <c:v>18.556999999999999</c:v>
                </c:pt>
                <c:pt idx="92">
                  <c:v>18.757999999999999</c:v>
                </c:pt>
                <c:pt idx="93">
                  <c:v>18.957999999999998</c:v>
                </c:pt>
                <c:pt idx="94">
                  <c:v>19.158999999999999</c:v>
                </c:pt>
                <c:pt idx="95">
                  <c:v>19.376999999999999</c:v>
                </c:pt>
                <c:pt idx="96">
                  <c:v>19.577000000000002</c:v>
                </c:pt>
                <c:pt idx="97">
                  <c:v>19.777000000000001</c:v>
                </c:pt>
                <c:pt idx="98">
                  <c:v>19.978000000000002</c:v>
                </c:pt>
                <c:pt idx="99">
                  <c:v>20.178000000000001</c:v>
                </c:pt>
                <c:pt idx="100">
                  <c:v>20.378</c:v>
                </c:pt>
                <c:pt idx="101">
                  <c:v>20.577999999999999</c:v>
                </c:pt>
                <c:pt idx="102">
                  <c:v>20.779</c:v>
                </c:pt>
                <c:pt idx="103">
                  <c:v>20.997</c:v>
                </c:pt>
                <c:pt idx="104">
                  <c:v>21.196999999999999</c:v>
                </c:pt>
                <c:pt idx="105">
                  <c:v>21.396999999999998</c:v>
                </c:pt>
                <c:pt idx="106">
                  <c:v>21.597999999999999</c:v>
                </c:pt>
                <c:pt idx="107">
                  <c:v>21.797999999999998</c:v>
                </c:pt>
                <c:pt idx="108">
                  <c:v>21.998999999999999</c:v>
                </c:pt>
                <c:pt idx="109">
                  <c:v>22.199000000000002</c:v>
                </c:pt>
                <c:pt idx="110">
                  <c:v>22.399000000000001</c:v>
                </c:pt>
                <c:pt idx="111">
                  <c:v>22.599</c:v>
                </c:pt>
                <c:pt idx="112">
                  <c:v>22.8</c:v>
                </c:pt>
                <c:pt idx="113">
                  <c:v>23</c:v>
                </c:pt>
                <c:pt idx="114">
                  <c:v>23.201000000000001</c:v>
                </c:pt>
                <c:pt idx="115">
                  <c:v>23.401</c:v>
                </c:pt>
                <c:pt idx="116">
                  <c:v>23.602</c:v>
                </c:pt>
                <c:pt idx="117">
                  <c:v>23.802</c:v>
                </c:pt>
                <c:pt idx="118">
                  <c:v>24.003</c:v>
                </c:pt>
                <c:pt idx="119">
                  <c:v>24.221</c:v>
                </c:pt>
                <c:pt idx="120">
                  <c:v>24.420999999999999</c:v>
                </c:pt>
                <c:pt idx="121">
                  <c:v>24.620999999999999</c:v>
                </c:pt>
                <c:pt idx="122">
                  <c:v>24.821999999999999</c:v>
                </c:pt>
                <c:pt idx="123">
                  <c:v>25.021999999999998</c:v>
                </c:pt>
                <c:pt idx="124">
                  <c:v>25.222000000000001</c:v>
                </c:pt>
                <c:pt idx="125">
                  <c:v>25.422000000000001</c:v>
                </c:pt>
                <c:pt idx="126">
                  <c:v>25.623000000000001</c:v>
                </c:pt>
                <c:pt idx="127">
                  <c:v>25.823</c:v>
                </c:pt>
                <c:pt idx="128">
                  <c:v>26.023</c:v>
                </c:pt>
                <c:pt idx="129">
                  <c:v>26.224</c:v>
                </c:pt>
                <c:pt idx="130">
                  <c:v>26.423999999999999</c:v>
                </c:pt>
                <c:pt idx="131">
                  <c:v>26.623999999999999</c:v>
                </c:pt>
                <c:pt idx="132">
                  <c:v>26.824000000000002</c:v>
                </c:pt>
                <c:pt idx="133">
                  <c:v>27.024999999999999</c:v>
                </c:pt>
                <c:pt idx="134">
                  <c:v>27.225000000000001</c:v>
                </c:pt>
                <c:pt idx="135">
                  <c:v>27.425000000000001</c:v>
                </c:pt>
                <c:pt idx="136">
                  <c:v>27.626000000000001</c:v>
                </c:pt>
                <c:pt idx="137">
                  <c:v>27.826000000000001</c:v>
                </c:pt>
                <c:pt idx="138">
                  <c:v>28.027000000000001</c:v>
                </c:pt>
                <c:pt idx="139">
                  <c:v>28.227</c:v>
                </c:pt>
                <c:pt idx="140">
                  <c:v>28.427</c:v>
                </c:pt>
                <c:pt idx="141">
                  <c:v>28.628</c:v>
                </c:pt>
                <c:pt idx="142">
                  <c:v>28.827999999999999</c:v>
                </c:pt>
                <c:pt idx="143">
                  <c:v>29.027999999999999</c:v>
                </c:pt>
                <c:pt idx="144">
                  <c:v>29.228000000000002</c:v>
                </c:pt>
                <c:pt idx="145">
                  <c:v>29.428999999999998</c:v>
                </c:pt>
                <c:pt idx="146">
                  <c:v>29.629000000000001</c:v>
                </c:pt>
                <c:pt idx="147">
                  <c:v>29.829000000000001</c:v>
                </c:pt>
                <c:pt idx="148">
                  <c:v>30.03</c:v>
                </c:pt>
                <c:pt idx="149">
                  <c:v>30.248000000000001</c:v>
                </c:pt>
                <c:pt idx="150">
                  <c:v>30.448</c:v>
                </c:pt>
                <c:pt idx="151">
                  <c:v>30.649000000000001</c:v>
                </c:pt>
                <c:pt idx="152">
                  <c:v>30.849</c:v>
                </c:pt>
                <c:pt idx="153">
                  <c:v>31.05</c:v>
                </c:pt>
                <c:pt idx="154">
                  <c:v>31.25</c:v>
                </c:pt>
                <c:pt idx="155">
                  <c:v>31.45</c:v>
                </c:pt>
                <c:pt idx="156">
                  <c:v>31.65</c:v>
                </c:pt>
                <c:pt idx="157">
                  <c:v>31.852</c:v>
                </c:pt>
                <c:pt idx="158">
                  <c:v>32.069000000000003</c:v>
                </c:pt>
                <c:pt idx="159">
                  <c:v>32.269000000000005</c:v>
                </c:pt>
                <c:pt idx="160">
                  <c:v>32.470000000000006</c:v>
                </c:pt>
                <c:pt idx="161">
                  <c:v>32.670000000000009</c:v>
                </c:pt>
                <c:pt idx="162">
                  <c:v>32.870000000000005</c:v>
                </c:pt>
                <c:pt idx="163">
                  <c:v>33.088000000000008</c:v>
                </c:pt>
                <c:pt idx="164">
                  <c:v>33.290000000000006</c:v>
                </c:pt>
                <c:pt idx="165">
                  <c:v>33.490000000000009</c:v>
                </c:pt>
                <c:pt idx="166">
                  <c:v>33.690000000000005</c:v>
                </c:pt>
                <c:pt idx="167">
                  <c:v>33.890000000000008</c:v>
                </c:pt>
                <c:pt idx="168">
                  <c:v>34.091000000000008</c:v>
                </c:pt>
                <c:pt idx="169">
                  <c:v>34.309000000000005</c:v>
                </c:pt>
                <c:pt idx="170">
                  <c:v>34.510000000000005</c:v>
                </c:pt>
                <c:pt idx="171">
                  <c:v>34.710000000000008</c:v>
                </c:pt>
                <c:pt idx="172">
                  <c:v>34.910000000000011</c:v>
                </c:pt>
                <c:pt idx="173">
                  <c:v>35.110000000000007</c:v>
                </c:pt>
                <c:pt idx="174">
                  <c:v>35.310000000000009</c:v>
                </c:pt>
                <c:pt idx="175">
                  <c:v>35.527000000000008</c:v>
                </c:pt>
                <c:pt idx="176">
                  <c:v>35.730000000000004</c:v>
                </c:pt>
                <c:pt idx="177">
                  <c:v>35.930000000000007</c:v>
                </c:pt>
                <c:pt idx="178">
                  <c:v>36.13000000000001</c:v>
                </c:pt>
                <c:pt idx="179">
                  <c:v>36.330000000000005</c:v>
                </c:pt>
                <c:pt idx="180">
                  <c:v>36.531000000000006</c:v>
                </c:pt>
                <c:pt idx="181">
                  <c:v>36.731000000000009</c:v>
                </c:pt>
                <c:pt idx="182">
                  <c:v>36.931000000000004</c:v>
                </c:pt>
                <c:pt idx="183">
                  <c:v>37.132000000000005</c:v>
                </c:pt>
                <c:pt idx="184">
                  <c:v>37.332000000000008</c:v>
                </c:pt>
                <c:pt idx="185">
                  <c:v>37.532000000000011</c:v>
                </c:pt>
                <c:pt idx="186">
                  <c:v>37.733000000000004</c:v>
                </c:pt>
                <c:pt idx="187">
                  <c:v>37.933000000000007</c:v>
                </c:pt>
                <c:pt idx="188">
                  <c:v>38.13300000000001</c:v>
                </c:pt>
                <c:pt idx="189">
                  <c:v>38.33400000000001</c:v>
                </c:pt>
                <c:pt idx="190">
                  <c:v>38.551000000000009</c:v>
                </c:pt>
                <c:pt idx="191">
                  <c:v>38.75200000000001</c:v>
                </c:pt>
                <c:pt idx="192">
                  <c:v>38.952000000000005</c:v>
                </c:pt>
                <c:pt idx="193">
                  <c:v>39.153000000000006</c:v>
                </c:pt>
                <c:pt idx="194">
                  <c:v>39.353000000000009</c:v>
                </c:pt>
                <c:pt idx="195">
                  <c:v>39.554000000000009</c:v>
                </c:pt>
                <c:pt idx="196">
                  <c:v>39.754000000000005</c:v>
                </c:pt>
                <c:pt idx="197">
                  <c:v>39.954000000000008</c:v>
                </c:pt>
                <c:pt idx="198">
                  <c:v>40.172000000000004</c:v>
                </c:pt>
                <c:pt idx="199">
                  <c:v>40.373000000000005</c:v>
                </c:pt>
                <c:pt idx="200">
                  <c:v>40.574000000000005</c:v>
                </c:pt>
                <c:pt idx="201">
                  <c:v>40.774000000000008</c:v>
                </c:pt>
                <c:pt idx="202">
                  <c:v>40.974000000000004</c:v>
                </c:pt>
                <c:pt idx="203">
                  <c:v>41.174000000000007</c:v>
                </c:pt>
                <c:pt idx="204">
                  <c:v>41.375000000000007</c:v>
                </c:pt>
                <c:pt idx="205">
                  <c:v>41.57500000000001</c:v>
                </c:pt>
                <c:pt idx="206">
                  <c:v>41.775000000000006</c:v>
                </c:pt>
                <c:pt idx="207">
                  <c:v>41.975000000000009</c:v>
                </c:pt>
                <c:pt idx="208">
                  <c:v>42.176000000000009</c:v>
                </c:pt>
                <c:pt idx="209">
                  <c:v>42.376000000000005</c:v>
                </c:pt>
                <c:pt idx="210">
                  <c:v>42.577000000000005</c:v>
                </c:pt>
                <c:pt idx="211">
                  <c:v>42.777000000000008</c:v>
                </c:pt>
                <c:pt idx="212">
                  <c:v>42.977000000000004</c:v>
                </c:pt>
                <c:pt idx="213">
                  <c:v>43.177000000000007</c:v>
                </c:pt>
                <c:pt idx="214">
                  <c:v>43.378000000000007</c:v>
                </c:pt>
                <c:pt idx="215">
                  <c:v>43.57800000000001</c:v>
                </c:pt>
                <c:pt idx="216">
                  <c:v>43.778000000000006</c:v>
                </c:pt>
                <c:pt idx="217">
                  <c:v>43.979000000000006</c:v>
                </c:pt>
                <c:pt idx="218">
                  <c:v>44.179000000000009</c:v>
                </c:pt>
                <c:pt idx="219">
                  <c:v>44.379000000000005</c:v>
                </c:pt>
                <c:pt idx="220">
                  <c:v>44.580000000000005</c:v>
                </c:pt>
                <c:pt idx="221">
                  <c:v>44.798000000000009</c:v>
                </c:pt>
                <c:pt idx="222">
                  <c:v>44.999000000000009</c:v>
                </c:pt>
                <c:pt idx="223">
                  <c:v>45.218000000000011</c:v>
                </c:pt>
                <c:pt idx="224">
                  <c:v>45.435000000000009</c:v>
                </c:pt>
                <c:pt idx="225">
                  <c:v>45.63600000000001</c:v>
                </c:pt>
                <c:pt idx="226">
                  <c:v>45.836000000000006</c:v>
                </c:pt>
                <c:pt idx="227">
                  <c:v>46.036000000000008</c:v>
                </c:pt>
                <c:pt idx="228">
                  <c:v>46.237000000000009</c:v>
                </c:pt>
                <c:pt idx="229">
                  <c:v>46.437000000000005</c:v>
                </c:pt>
                <c:pt idx="230">
                  <c:v>46.638000000000005</c:v>
                </c:pt>
                <c:pt idx="231">
                  <c:v>46.83700000000001</c:v>
                </c:pt>
                <c:pt idx="232">
                  <c:v>47.038000000000004</c:v>
                </c:pt>
                <c:pt idx="233">
                  <c:v>47.238000000000007</c:v>
                </c:pt>
                <c:pt idx="234">
                  <c:v>47.439000000000007</c:v>
                </c:pt>
                <c:pt idx="235">
                  <c:v>47.63900000000001</c:v>
                </c:pt>
                <c:pt idx="236">
                  <c:v>47.839000000000006</c:v>
                </c:pt>
                <c:pt idx="237">
                  <c:v>48.039000000000009</c:v>
                </c:pt>
                <c:pt idx="238">
                  <c:v>48.240000000000009</c:v>
                </c:pt>
                <c:pt idx="239">
                  <c:v>48.440000000000005</c:v>
                </c:pt>
                <c:pt idx="240">
                  <c:v>48.641000000000005</c:v>
                </c:pt>
                <c:pt idx="241">
                  <c:v>48.841000000000008</c:v>
                </c:pt>
                <c:pt idx="242">
                  <c:v>49.041000000000004</c:v>
                </c:pt>
                <c:pt idx="243">
                  <c:v>49.242000000000004</c:v>
                </c:pt>
                <c:pt idx="244">
                  <c:v>49.442000000000007</c:v>
                </c:pt>
                <c:pt idx="245">
                  <c:v>49.64200000000001</c:v>
                </c:pt>
                <c:pt idx="246">
                  <c:v>49.843000000000011</c:v>
                </c:pt>
                <c:pt idx="247">
                  <c:v>50.043000000000006</c:v>
                </c:pt>
                <c:pt idx="248">
                  <c:v>50.243000000000009</c:v>
                </c:pt>
                <c:pt idx="249">
                  <c:v>50.443000000000005</c:v>
                </c:pt>
                <c:pt idx="250">
                  <c:v>50.644000000000005</c:v>
                </c:pt>
                <c:pt idx="251">
                  <c:v>50.844000000000008</c:v>
                </c:pt>
                <c:pt idx="252">
                  <c:v>51.045000000000009</c:v>
                </c:pt>
                <c:pt idx="253">
                  <c:v>51.245000000000005</c:v>
                </c:pt>
                <c:pt idx="254">
                  <c:v>51.445000000000007</c:v>
                </c:pt>
                <c:pt idx="255">
                  <c:v>51.646000000000008</c:v>
                </c:pt>
                <c:pt idx="256">
                  <c:v>51.846000000000011</c:v>
                </c:pt>
                <c:pt idx="257">
                  <c:v>52.046000000000006</c:v>
                </c:pt>
                <c:pt idx="258">
                  <c:v>52.247000000000007</c:v>
                </c:pt>
                <c:pt idx="259">
                  <c:v>52.44700000000001</c:v>
                </c:pt>
                <c:pt idx="260">
                  <c:v>52.647000000000006</c:v>
                </c:pt>
                <c:pt idx="261">
                  <c:v>52.847000000000008</c:v>
                </c:pt>
                <c:pt idx="262">
                  <c:v>53.047000000000004</c:v>
                </c:pt>
                <c:pt idx="263">
                  <c:v>53.248000000000005</c:v>
                </c:pt>
                <c:pt idx="264">
                  <c:v>53.45000000000001</c:v>
                </c:pt>
                <c:pt idx="265">
                  <c:v>53.667000000000009</c:v>
                </c:pt>
                <c:pt idx="266">
                  <c:v>53.885000000000005</c:v>
                </c:pt>
                <c:pt idx="267">
                  <c:v>54.086000000000006</c:v>
                </c:pt>
                <c:pt idx="268">
                  <c:v>54.286000000000008</c:v>
                </c:pt>
                <c:pt idx="269">
                  <c:v>54.486000000000004</c:v>
                </c:pt>
                <c:pt idx="270">
                  <c:v>54.686000000000007</c:v>
                </c:pt>
                <c:pt idx="271">
                  <c:v>54.887000000000008</c:v>
                </c:pt>
                <c:pt idx="272">
                  <c:v>55.08700000000001</c:v>
                </c:pt>
                <c:pt idx="273">
                  <c:v>55.287000000000006</c:v>
                </c:pt>
                <c:pt idx="274">
                  <c:v>55.488000000000007</c:v>
                </c:pt>
                <c:pt idx="275">
                  <c:v>55.70600000000001</c:v>
                </c:pt>
                <c:pt idx="276">
                  <c:v>55.907000000000011</c:v>
                </c:pt>
                <c:pt idx="277">
                  <c:v>56.107000000000006</c:v>
                </c:pt>
                <c:pt idx="278">
                  <c:v>56.307000000000009</c:v>
                </c:pt>
                <c:pt idx="279">
                  <c:v>56.507000000000005</c:v>
                </c:pt>
                <c:pt idx="280">
                  <c:v>56.708000000000006</c:v>
                </c:pt>
                <c:pt idx="281">
                  <c:v>56.908000000000008</c:v>
                </c:pt>
                <c:pt idx="282">
                  <c:v>57.125000000000007</c:v>
                </c:pt>
                <c:pt idx="283">
                  <c:v>57.327000000000005</c:v>
                </c:pt>
                <c:pt idx="284">
                  <c:v>57.528000000000006</c:v>
                </c:pt>
                <c:pt idx="285">
                  <c:v>57.746000000000009</c:v>
                </c:pt>
                <c:pt idx="286">
                  <c:v>57.94700000000001</c:v>
                </c:pt>
                <c:pt idx="287">
                  <c:v>58.146000000000008</c:v>
                </c:pt>
                <c:pt idx="288">
                  <c:v>58.347000000000008</c:v>
                </c:pt>
                <c:pt idx="289">
                  <c:v>58.565000000000005</c:v>
                </c:pt>
                <c:pt idx="290">
                  <c:v>58.766000000000005</c:v>
                </c:pt>
                <c:pt idx="291">
                  <c:v>58.966000000000008</c:v>
                </c:pt>
                <c:pt idx="292">
                  <c:v>59.166000000000004</c:v>
                </c:pt>
                <c:pt idx="293">
                  <c:v>59.366000000000007</c:v>
                </c:pt>
                <c:pt idx="294">
                  <c:v>59.567000000000007</c:v>
                </c:pt>
                <c:pt idx="295">
                  <c:v>59.76700000000001</c:v>
                </c:pt>
                <c:pt idx="296">
                  <c:v>59.967000000000006</c:v>
                </c:pt>
                <c:pt idx="297">
                  <c:v>60.168000000000006</c:v>
                </c:pt>
                <c:pt idx="298">
                  <c:v>60.368000000000009</c:v>
                </c:pt>
                <c:pt idx="299">
                  <c:v>60.568000000000005</c:v>
                </c:pt>
                <c:pt idx="300">
                  <c:v>60.768000000000008</c:v>
                </c:pt>
                <c:pt idx="301">
                  <c:v>60.969000000000008</c:v>
                </c:pt>
                <c:pt idx="302">
                  <c:v>61.169000000000004</c:v>
                </c:pt>
                <c:pt idx="303">
                  <c:v>61.369000000000007</c:v>
                </c:pt>
                <c:pt idx="304">
                  <c:v>61.570000000000007</c:v>
                </c:pt>
                <c:pt idx="305">
                  <c:v>61.771000000000008</c:v>
                </c:pt>
                <c:pt idx="306">
                  <c:v>61.971000000000011</c:v>
                </c:pt>
                <c:pt idx="307">
                  <c:v>62.171000000000006</c:v>
                </c:pt>
                <c:pt idx="308">
                  <c:v>62.371000000000009</c:v>
                </c:pt>
                <c:pt idx="309">
                  <c:v>62.571000000000005</c:v>
                </c:pt>
                <c:pt idx="310">
                  <c:v>62.772000000000006</c:v>
                </c:pt>
                <c:pt idx="311">
                  <c:v>62.972000000000008</c:v>
                </c:pt>
                <c:pt idx="312">
                  <c:v>63.172000000000004</c:v>
                </c:pt>
                <c:pt idx="313">
                  <c:v>63.372000000000007</c:v>
                </c:pt>
                <c:pt idx="314">
                  <c:v>63.573000000000008</c:v>
                </c:pt>
                <c:pt idx="315">
                  <c:v>63.774000000000008</c:v>
                </c:pt>
                <c:pt idx="316">
                  <c:v>63.974000000000004</c:v>
                </c:pt>
                <c:pt idx="317">
                  <c:v>64.174000000000007</c:v>
                </c:pt>
                <c:pt idx="318">
                  <c:v>64.374000000000009</c:v>
                </c:pt>
                <c:pt idx="319">
                  <c:v>64.574000000000012</c:v>
                </c:pt>
                <c:pt idx="320">
                  <c:v>64.77500000000002</c:v>
                </c:pt>
                <c:pt idx="321">
                  <c:v>64.975000000000023</c:v>
                </c:pt>
                <c:pt idx="322">
                  <c:v>65.175000000000026</c:v>
                </c:pt>
                <c:pt idx="323">
                  <c:v>65.376000000000033</c:v>
                </c:pt>
                <c:pt idx="324">
                  <c:v>65.576000000000036</c:v>
                </c:pt>
                <c:pt idx="325">
                  <c:v>65.794000000000025</c:v>
                </c:pt>
                <c:pt idx="326">
                  <c:v>65.995000000000033</c:v>
                </c:pt>
                <c:pt idx="327">
                  <c:v>66.195000000000036</c:v>
                </c:pt>
                <c:pt idx="328">
                  <c:v>66.395000000000024</c:v>
                </c:pt>
                <c:pt idx="329">
                  <c:v>66.596000000000032</c:v>
                </c:pt>
                <c:pt idx="330">
                  <c:v>66.796000000000035</c:v>
                </c:pt>
                <c:pt idx="331">
                  <c:v>66.996000000000024</c:v>
                </c:pt>
                <c:pt idx="332">
                  <c:v>67.196000000000026</c:v>
                </c:pt>
                <c:pt idx="333">
                  <c:v>67.397000000000034</c:v>
                </c:pt>
                <c:pt idx="334">
                  <c:v>67.597000000000023</c:v>
                </c:pt>
                <c:pt idx="335">
                  <c:v>67.79800000000003</c:v>
                </c:pt>
                <c:pt idx="336">
                  <c:v>67.998000000000033</c:v>
                </c:pt>
                <c:pt idx="337">
                  <c:v>68.199000000000026</c:v>
                </c:pt>
                <c:pt idx="338">
                  <c:v>68.399000000000029</c:v>
                </c:pt>
                <c:pt idx="339">
                  <c:v>68.616000000000028</c:v>
                </c:pt>
                <c:pt idx="340">
                  <c:v>68.817000000000036</c:v>
                </c:pt>
                <c:pt idx="341">
                  <c:v>69.018000000000029</c:v>
                </c:pt>
                <c:pt idx="342">
                  <c:v>69.219000000000023</c:v>
                </c:pt>
                <c:pt idx="343">
                  <c:v>69.437000000000026</c:v>
                </c:pt>
                <c:pt idx="344">
                  <c:v>69.637000000000029</c:v>
                </c:pt>
                <c:pt idx="345">
                  <c:v>69.838000000000022</c:v>
                </c:pt>
                <c:pt idx="346">
                  <c:v>70.038000000000025</c:v>
                </c:pt>
                <c:pt idx="347">
                  <c:v>70.238000000000028</c:v>
                </c:pt>
                <c:pt idx="348">
                  <c:v>70.438000000000031</c:v>
                </c:pt>
                <c:pt idx="349">
                  <c:v>70.639000000000024</c:v>
                </c:pt>
                <c:pt idx="350">
                  <c:v>70.839000000000027</c:v>
                </c:pt>
                <c:pt idx="351">
                  <c:v>71.03900000000003</c:v>
                </c:pt>
                <c:pt idx="352">
                  <c:v>71.240000000000023</c:v>
                </c:pt>
                <c:pt idx="353">
                  <c:v>71.440000000000026</c:v>
                </c:pt>
                <c:pt idx="354">
                  <c:v>71.640000000000029</c:v>
                </c:pt>
                <c:pt idx="355">
                  <c:v>71.841000000000022</c:v>
                </c:pt>
                <c:pt idx="356">
                  <c:v>72.04200000000003</c:v>
                </c:pt>
                <c:pt idx="357">
                  <c:v>72.259000000000029</c:v>
                </c:pt>
                <c:pt idx="358">
                  <c:v>72.476000000000028</c:v>
                </c:pt>
                <c:pt idx="359">
                  <c:v>72.677000000000035</c:v>
                </c:pt>
                <c:pt idx="360">
                  <c:v>72.878000000000029</c:v>
                </c:pt>
                <c:pt idx="361">
                  <c:v>73.078000000000031</c:v>
                </c:pt>
                <c:pt idx="362">
                  <c:v>73.279000000000025</c:v>
                </c:pt>
                <c:pt idx="363">
                  <c:v>73.479000000000028</c:v>
                </c:pt>
                <c:pt idx="364">
                  <c:v>73.67900000000003</c:v>
                </c:pt>
                <c:pt idx="365">
                  <c:v>73.880000000000024</c:v>
                </c:pt>
                <c:pt idx="366">
                  <c:v>74.080000000000027</c:v>
                </c:pt>
                <c:pt idx="367">
                  <c:v>74.28000000000003</c:v>
                </c:pt>
                <c:pt idx="368">
                  <c:v>74.481000000000023</c:v>
                </c:pt>
                <c:pt idx="369">
                  <c:v>74.681000000000026</c:v>
                </c:pt>
                <c:pt idx="370">
                  <c:v>74.882000000000033</c:v>
                </c:pt>
                <c:pt idx="371">
                  <c:v>75.082000000000022</c:v>
                </c:pt>
                <c:pt idx="372">
                  <c:v>75.282000000000025</c:v>
                </c:pt>
                <c:pt idx="373">
                  <c:v>75.483000000000033</c:v>
                </c:pt>
                <c:pt idx="374">
                  <c:v>75.701000000000036</c:v>
                </c:pt>
                <c:pt idx="375">
                  <c:v>75.902000000000029</c:v>
                </c:pt>
                <c:pt idx="376">
                  <c:v>76.120000000000033</c:v>
                </c:pt>
                <c:pt idx="377">
                  <c:v>76.320000000000036</c:v>
                </c:pt>
                <c:pt idx="378">
                  <c:v>76.520000000000024</c:v>
                </c:pt>
                <c:pt idx="379">
                  <c:v>76.721000000000032</c:v>
                </c:pt>
                <c:pt idx="380">
                  <c:v>76.921000000000035</c:v>
                </c:pt>
                <c:pt idx="381">
                  <c:v>77.121000000000024</c:v>
                </c:pt>
                <c:pt idx="382">
                  <c:v>77.322000000000031</c:v>
                </c:pt>
                <c:pt idx="383">
                  <c:v>77.522000000000034</c:v>
                </c:pt>
                <c:pt idx="384">
                  <c:v>77.723000000000027</c:v>
                </c:pt>
                <c:pt idx="385">
                  <c:v>77.92300000000003</c:v>
                </c:pt>
                <c:pt idx="386">
                  <c:v>78.123000000000033</c:v>
                </c:pt>
                <c:pt idx="387">
                  <c:v>78.323000000000036</c:v>
                </c:pt>
                <c:pt idx="388">
                  <c:v>78.523000000000025</c:v>
                </c:pt>
                <c:pt idx="389">
                  <c:v>78.724000000000032</c:v>
                </c:pt>
                <c:pt idx="390">
                  <c:v>78.924000000000035</c:v>
                </c:pt>
                <c:pt idx="391">
                  <c:v>79.124000000000024</c:v>
                </c:pt>
                <c:pt idx="392">
                  <c:v>79.324000000000026</c:v>
                </c:pt>
                <c:pt idx="393">
                  <c:v>79.525000000000034</c:v>
                </c:pt>
                <c:pt idx="394">
                  <c:v>79.726000000000028</c:v>
                </c:pt>
                <c:pt idx="395">
                  <c:v>79.92600000000003</c:v>
                </c:pt>
                <c:pt idx="396">
                  <c:v>80.126000000000033</c:v>
                </c:pt>
                <c:pt idx="397">
                  <c:v>80.327000000000027</c:v>
                </c:pt>
                <c:pt idx="398">
                  <c:v>80.527000000000029</c:v>
                </c:pt>
                <c:pt idx="399">
                  <c:v>80.745000000000033</c:v>
                </c:pt>
                <c:pt idx="400">
                  <c:v>80.945000000000036</c:v>
                </c:pt>
                <c:pt idx="401">
                  <c:v>81.146000000000029</c:v>
                </c:pt>
                <c:pt idx="402">
                  <c:v>81.364000000000033</c:v>
                </c:pt>
                <c:pt idx="403">
                  <c:v>81.564000000000036</c:v>
                </c:pt>
                <c:pt idx="404">
                  <c:v>81.764000000000024</c:v>
                </c:pt>
                <c:pt idx="405">
                  <c:v>81.964000000000027</c:v>
                </c:pt>
                <c:pt idx="406">
                  <c:v>82.165000000000035</c:v>
                </c:pt>
                <c:pt idx="407">
                  <c:v>82.366000000000028</c:v>
                </c:pt>
                <c:pt idx="408">
                  <c:v>82.566000000000031</c:v>
                </c:pt>
                <c:pt idx="409">
                  <c:v>82.766000000000034</c:v>
                </c:pt>
                <c:pt idx="410">
                  <c:v>82.967000000000027</c:v>
                </c:pt>
                <c:pt idx="411">
                  <c:v>83.16700000000003</c:v>
                </c:pt>
                <c:pt idx="412">
                  <c:v>83.367000000000033</c:v>
                </c:pt>
                <c:pt idx="413">
                  <c:v>83.567000000000036</c:v>
                </c:pt>
                <c:pt idx="414">
                  <c:v>83.768000000000029</c:v>
                </c:pt>
                <c:pt idx="415">
                  <c:v>83.968000000000032</c:v>
                </c:pt>
                <c:pt idx="416">
                  <c:v>84.168000000000035</c:v>
                </c:pt>
                <c:pt idx="417">
                  <c:v>84.369000000000028</c:v>
                </c:pt>
                <c:pt idx="418">
                  <c:v>84.569000000000031</c:v>
                </c:pt>
                <c:pt idx="419">
                  <c:v>84.770000000000024</c:v>
                </c:pt>
                <c:pt idx="420">
                  <c:v>84.988000000000028</c:v>
                </c:pt>
                <c:pt idx="421">
                  <c:v>85.188000000000031</c:v>
                </c:pt>
                <c:pt idx="422">
                  <c:v>85.388000000000034</c:v>
                </c:pt>
                <c:pt idx="423">
                  <c:v>85.589000000000027</c:v>
                </c:pt>
                <c:pt idx="424">
                  <c:v>85.790000000000035</c:v>
                </c:pt>
                <c:pt idx="425">
                  <c:v>85.990000000000023</c:v>
                </c:pt>
                <c:pt idx="426">
                  <c:v>86.208000000000027</c:v>
                </c:pt>
                <c:pt idx="427">
                  <c:v>86.40800000000003</c:v>
                </c:pt>
                <c:pt idx="428">
                  <c:v>86.609000000000023</c:v>
                </c:pt>
                <c:pt idx="429">
                  <c:v>86.827000000000027</c:v>
                </c:pt>
                <c:pt idx="430">
                  <c:v>87.028000000000034</c:v>
                </c:pt>
                <c:pt idx="431">
                  <c:v>87.246000000000024</c:v>
                </c:pt>
                <c:pt idx="432">
                  <c:v>87.446000000000026</c:v>
                </c:pt>
                <c:pt idx="433">
                  <c:v>87.646000000000029</c:v>
                </c:pt>
                <c:pt idx="434">
                  <c:v>87.848000000000027</c:v>
                </c:pt>
                <c:pt idx="435">
                  <c:v>88.066000000000031</c:v>
                </c:pt>
                <c:pt idx="436">
                  <c:v>88.266000000000034</c:v>
                </c:pt>
                <c:pt idx="437">
                  <c:v>88.466000000000022</c:v>
                </c:pt>
                <c:pt idx="438">
                  <c:v>88.666000000000025</c:v>
                </c:pt>
                <c:pt idx="439">
                  <c:v>88.867000000000033</c:v>
                </c:pt>
                <c:pt idx="440">
                  <c:v>89.086000000000027</c:v>
                </c:pt>
                <c:pt idx="441">
                  <c:v>89.28600000000003</c:v>
                </c:pt>
                <c:pt idx="442">
                  <c:v>89.486000000000033</c:v>
                </c:pt>
                <c:pt idx="443">
                  <c:v>89.686000000000035</c:v>
                </c:pt>
                <c:pt idx="444">
                  <c:v>89.887000000000029</c:v>
                </c:pt>
                <c:pt idx="445">
                  <c:v>90.087000000000032</c:v>
                </c:pt>
                <c:pt idx="446">
                  <c:v>90.287000000000035</c:v>
                </c:pt>
                <c:pt idx="447">
                  <c:v>90.487000000000023</c:v>
                </c:pt>
                <c:pt idx="448">
                  <c:v>90.688000000000031</c:v>
                </c:pt>
                <c:pt idx="449">
                  <c:v>90.888000000000034</c:v>
                </c:pt>
                <c:pt idx="450">
                  <c:v>91.088000000000022</c:v>
                </c:pt>
                <c:pt idx="451">
                  <c:v>91.28900000000003</c:v>
                </c:pt>
                <c:pt idx="452">
                  <c:v>91.489000000000033</c:v>
                </c:pt>
                <c:pt idx="453">
                  <c:v>91.689000000000036</c:v>
                </c:pt>
                <c:pt idx="454">
                  <c:v>91.90800000000003</c:v>
                </c:pt>
                <c:pt idx="455">
                  <c:v>92.109000000000023</c:v>
                </c:pt>
                <c:pt idx="456">
                  <c:v>92.308000000000035</c:v>
                </c:pt>
                <c:pt idx="457">
                  <c:v>92.509000000000029</c:v>
                </c:pt>
                <c:pt idx="458">
                  <c:v>92.709000000000032</c:v>
                </c:pt>
                <c:pt idx="459">
                  <c:v>92.910000000000025</c:v>
                </c:pt>
                <c:pt idx="460">
                  <c:v>93.110000000000028</c:v>
                </c:pt>
                <c:pt idx="461">
                  <c:v>93.311000000000035</c:v>
                </c:pt>
                <c:pt idx="462">
                  <c:v>93.511000000000024</c:v>
                </c:pt>
                <c:pt idx="463">
                  <c:v>93.711000000000027</c:v>
                </c:pt>
                <c:pt idx="464">
                  <c:v>93.91100000000003</c:v>
                </c:pt>
                <c:pt idx="465">
                  <c:v>94.112000000000023</c:v>
                </c:pt>
                <c:pt idx="466">
                  <c:v>94.312000000000026</c:v>
                </c:pt>
                <c:pt idx="467">
                  <c:v>94.512000000000029</c:v>
                </c:pt>
                <c:pt idx="468">
                  <c:v>94.712000000000032</c:v>
                </c:pt>
                <c:pt idx="469">
                  <c:v>94.913000000000025</c:v>
                </c:pt>
                <c:pt idx="470">
                  <c:v>95.131000000000029</c:v>
                </c:pt>
                <c:pt idx="471">
                  <c:v>95.332000000000022</c:v>
                </c:pt>
                <c:pt idx="472">
                  <c:v>95.550000000000026</c:v>
                </c:pt>
                <c:pt idx="473">
                  <c:v>95.751000000000033</c:v>
                </c:pt>
                <c:pt idx="474">
                  <c:v>95.951000000000036</c:v>
                </c:pt>
                <c:pt idx="475">
                  <c:v>96.151000000000025</c:v>
                </c:pt>
                <c:pt idx="476">
                  <c:v>96.351000000000028</c:v>
                </c:pt>
                <c:pt idx="477">
                  <c:v>96.55100000000003</c:v>
                </c:pt>
                <c:pt idx="478">
                  <c:v>96.752000000000024</c:v>
                </c:pt>
                <c:pt idx="479">
                  <c:v>96.952000000000027</c:v>
                </c:pt>
                <c:pt idx="480">
                  <c:v>97.154000000000025</c:v>
                </c:pt>
                <c:pt idx="481">
                  <c:v>97.371000000000024</c:v>
                </c:pt>
                <c:pt idx="482">
                  <c:v>97.572000000000031</c:v>
                </c:pt>
                <c:pt idx="483">
                  <c:v>97.772000000000034</c:v>
                </c:pt>
                <c:pt idx="484">
                  <c:v>97.972000000000023</c:v>
                </c:pt>
                <c:pt idx="485">
                  <c:v>98.17300000000003</c:v>
                </c:pt>
                <c:pt idx="486">
                  <c:v>98.390000000000029</c:v>
                </c:pt>
                <c:pt idx="487">
                  <c:v>98.592000000000027</c:v>
                </c:pt>
                <c:pt idx="488">
                  <c:v>98.79200000000003</c:v>
                </c:pt>
                <c:pt idx="489">
                  <c:v>99.011000000000024</c:v>
                </c:pt>
                <c:pt idx="490">
                  <c:v>99.210000000000022</c:v>
                </c:pt>
                <c:pt idx="491">
                  <c:v>99.41100000000003</c:v>
                </c:pt>
                <c:pt idx="492">
                  <c:v>99.611000000000033</c:v>
                </c:pt>
                <c:pt idx="493">
                  <c:v>99.812000000000026</c:v>
                </c:pt>
                <c:pt idx="494">
                  <c:v>100.01200000000003</c:v>
                </c:pt>
                <c:pt idx="495">
                  <c:v>100.21200000000003</c:v>
                </c:pt>
                <c:pt idx="496">
                  <c:v>100.41200000000003</c:v>
                </c:pt>
                <c:pt idx="497">
                  <c:v>100.61300000000003</c:v>
                </c:pt>
                <c:pt idx="498">
                  <c:v>100.81300000000003</c:v>
                </c:pt>
                <c:pt idx="499">
                  <c:v>101.01300000000003</c:v>
                </c:pt>
                <c:pt idx="500">
                  <c:v>101.21400000000003</c:v>
                </c:pt>
                <c:pt idx="501">
                  <c:v>101.41400000000003</c:v>
                </c:pt>
                <c:pt idx="502">
                  <c:v>101.61500000000002</c:v>
                </c:pt>
                <c:pt idx="503">
                  <c:v>101.83500000000002</c:v>
                </c:pt>
                <c:pt idx="504">
                  <c:v>102.05200000000004</c:v>
                </c:pt>
                <c:pt idx="505">
                  <c:v>102.25200000000002</c:v>
                </c:pt>
                <c:pt idx="506">
                  <c:v>102.45300000000003</c:v>
                </c:pt>
                <c:pt idx="507">
                  <c:v>102.67000000000003</c:v>
                </c:pt>
                <c:pt idx="508">
                  <c:v>102.87100000000002</c:v>
                </c:pt>
                <c:pt idx="509">
                  <c:v>103.07100000000003</c:v>
                </c:pt>
                <c:pt idx="510">
                  <c:v>103.27100000000003</c:v>
                </c:pt>
                <c:pt idx="511">
                  <c:v>103.47200000000002</c:v>
                </c:pt>
                <c:pt idx="512">
                  <c:v>103.67200000000003</c:v>
                </c:pt>
                <c:pt idx="513">
                  <c:v>103.87200000000003</c:v>
                </c:pt>
                <c:pt idx="514">
                  <c:v>104.09000000000003</c:v>
                </c:pt>
                <c:pt idx="515">
                  <c:v>104.29200000000003</c:v>
                </c:pt>
                <c:pt idx="516">
                  <c:v>104.50900000000003</c:v>
                </c:pt>
                <c:pt idx="517">
                  <c:v>104.71000000000002</c:v>
                </c:pt>
                <c:pt idx="518">
                  <c:v>104.91000000000003</c:v>
                </c:pt>
                <c:pt idx="519">
                  <c:v>105.11100000000003</c:v>
                </c:pt>
                <c:pt idx="520">
                  <c:v>105.31100000000004</c:v>
                </c:pt>
                <c:pt idx="521">
                  <c:v>105.51100000000002</c:v>
                </c:pt>
                <c:pt idx="522">
                  <c:v>105.71100000000003</c:v>
                </c:pt>
                <c:pt idx="523">
                  <c:v>105.91100000000003</c:v>
                </c:pt>
                <c:pt idx="524">
                  <c:v>106.11200000000002</c:v>
                </c:pt>
                <c:pt idx="525">
                  <c:v>106.31200000000003</c:v>
                </c:pt>
                <c:pt idx="526">
                  <c:v>106.51500000000003</c:v>
                </c:pt>
                <c:pt idx="527">
                  <c:v>106.73200000000003</c:v>
                </c:pt>
                <c:pt idx="528">
                  <c:v>106.93200000000003</c:v>
                </c:pt>
                <c:pt idx="529">
                  <c:v>107.15000000000003</c:v>
                </c:pt>
                <c:pt idx="530">
                  <c:v>107.35100000000003</c:v>
                </c:pt>
                <c:pt idx="531">
                  <c:v>107.55100000000003</c:v>
                </c:pt>
                <c:pt idx="532">
                  <c:v>107.75100000000003</c:v>
                </c:pt>
                <c:pt idx="533">
                  <c:v>107.95200000000003</c:v>
                </c:pt>
                <c:pt idx="534">
                  <c:v>108.17000000000003</c:v>
                </c:pt>
                <c:pt idx="535">
                  <c:v>108.37000000000003</c:v>
                </c:pt>
                <c:pt idx="536">
                  <c:v>108.57100000000003</c:v>
                </c:pt>
                <c:pt idx="537">
                  <c:v>108.77100000000003</c:v>
                </c:pt>
                <c:pt idx="538">
                  <c:v>108.97100000000003</c:v>
                </c:pt>
                <c:pt idx="539">
                  <c:v>109.17100000000003</c:v>
                </c:pt>
                <c:pt idx="540">
                  <c:v>109.37500000000003</c:v>
                </c:pt>
                <c:pt idx="541">
                  <c:v>109.59000000000003</c:v>
                </c:pt>
                <c:pt idx="542">
                  <c:v>109.79000000000003</c:v>
                </c:pt>
                <c:pt idx="543">
                  <c:v>109.99100000000003</c:v>
                </c:pt>
                <c:pt idx="544">
                  <c:v>110.19100000000003</c:v>
                </c:pt>
                <c:pt idx="545">
                  <c:v>110.39100000000003</c:v>
                </c:pt>
                <c:pt idx="546">
                  <c:v>110.59200000000003</c:v>
                </c:pt>
                <c:pt idx="547">
                  <c:v>110.79200000000003</c:v>
                </c:pt>
                <c:pt idx="548">
                  <c:v>110.99300000000002</c:v>
                </c:pt>
                <c:pt idx="549">
                  <c:v>111.21100000000003</c:v>
                </c:pt>
                <c:pt idx="550">
                  <c:v>111.41100000000003</c:v>
                </c:pt>
                <c:pt idx="551">
                  <c:v>111.61100000000003</c:v>
                </c:pt>
                <c:pt idx="552">
                  <c:v>111.81200000000003</c:v>
                </c:pt>
                <c:pt idx="553">
                  <c:v>112.01200000000003</c:v>
                </c:pt>
                <c:pt idx="554">
                  <c:v>112.21300000000002</c:v>
                </c:pt>
                <c:pt idx="555">
                  <c:v>112.41300000000003</c:v>
                </c:pt>
                <c:pt idx="556">
                  <c:v>112.61400000000003</c:v>
                </c:pt>
                <c:pt idx="557">
                  <c:v>112.81400000000004</c:v>
                </c:pt>
                <c:pt idx="558">
                  <c:v>113.01400000000002</c:v>
                </c:pt>
                <c:pt idx="559">
                  <c:v>113.21400000000003</c:v>
                </c:pt>
                <c:pt idx="560">
                  <c:v>113.41500000000003</c:v>
                </c:pt>
                <c:pt idx="561">
                  <c:v>113.63300000000002</c:v>
                </c:pt>
                <c:pt idx="562">
                  <c:v>113.83300000000003</c:v>
                </c:pt>
                <c:pt idx="563">
                  <c:v>114.03400000000003</c:v>
                </c:pt>
                <c:pt idx="564">
                  <c:v>114.25200000000002</c:v>
                </c:pt>
                <c:pt idx="565">
                  <c:v>114.45300000000003</c:v>
                </c:pt>
                <c:pt idx="566">
                  <c:v>114.65300000000003</c:v>
                </c:pt>
                <c:pt idx="567">
                  <c:v>114.87100000000002</c:v>
                </c:pt>
                <c:pt idx="568">
                  <c:v>115.07200000000003</c:v>
                </c:pt>
                <c:pt idx="569">
                  <c:v>115.29000000000003</c:v>
                </c:pt>
                <c:pt idx="570">
                  <c:v>115.49100000000003</c:v>
                </c:pt>
                <c:pt idx="571">
                  <c:v>115.69100000000003</c:v>
                </c:pt>
                <c:pt idx="572">
                  <c:v>115.89200000000002</c:v>
                </c:pt>
                <c:pt idx="573">
                  <c:v>116.11000000000003</c:v>
                </c:pt>
                <c:pt idx="574">
                  <c:v>116.32800000000003</c:v>
                </c:pt>
                <c:pt idx="575">
                  <c:v>116.52900000000002</c:v>
                </c:pt>
                <c:pt idx="576">
                  <c:v>116.74700000000003</c:v>
                </c:pt>
                <c:pt idx="577">
                  <c:v>116.94700000000003</c:v>
                </c:pt>
                <c:pt idx="578">
                  <c:v>117.14800000000002</c:v>
                </c:pt>
                <c:pt idx="579">
                  <c:v>117.36500000000002</c:v>
                </c:pt>
                <c:pt idx="580">
                  <c:v>117.56600000000003</c:v>
                </c:pt>
                <c:pt idx="581">
                  <c:v>117.76600000000003</c:v>
                </c:pt>
                <c:pt idx="582">
                  <c:v>117.96700000000003</c:v>
                </c:pt>
                <c:pt idx="583">
                  <c:v>118.16700000000003</c:v>
                </c:pt>
                <c:pt idx="584">
                  <c:v>118.36800000000002</c:v>
                </c:pt>
                <c:pt idx="585">
                  <c:v>118.56800000000003</c:v>
                </c:pt>
                <c:pt idx="586">
                  <c:v>118.76800000000003</c:v>
                </c:pt>
                <c:pt idx="587">
                  <c:v>118.96800000000003</c:v>
                </c:pt>
                <c:pt idx="588">
                  <c:v>119.16900000000003</c:v>
                </c:pt>
                <c:pt idx="589">
                  <c:v>119.36900000000003</c:v>
                </c:pt>
                <c:pt idx="590">
                  <c:v>119.57000000000004</c:v>
                </c:pt>
                <c:pt idx="591">
                  <c:v>119.77000000000002</c:v>
                </c:pt>
                <c:pt idx="592">
                  <c:v>119.97100000000003</c:v>
                </c:pt>
                <c:pt idx="593">
                  <c:v>120.17100000000003</c:v>
                </c:pt>
                <c:pt idx="594">
                  <c:v>120.37100000000002</c:v>
                </c:pt>
                <c:pt idx="595">
                  <c:v>120.57100000000003</c:v>
                </c:pt>
                <c:pt idx="596">
                  <c:v>120.77200000000003</c:v>
                </c:pt>
                <c:pt idx="597">
                  <c:v>120.97200000000002</c:v>
                </c:pt>
                <c:pt idx="598">
                  <c:v>121.17300000000003</c:v>
                </c:pt>
                <c:pt idx="599">
                  <c:v>121.39000000000003</c:v>
                </c:pt>
                <c:pt idx="600">
                  <c:v>121.59100000000002</c:v>
                </c:pt>
                <c:pt idx="601">
                  <c:v>121.79100000000003</c:v>
                </c:pt>
                <c:pt idx="602">
                  <c:v>121.99200000000003</c:v>
                </c:pt>
                <c:pt idx="603">
                  <c:v>122.20800000000003</c:v>
                </c:pt>
                <c:pt idx="604">
                  <c:v>122.41100000000003</c:v>
                </c:pt>
                <c:pt idx="605">
                  <c:v>122.61100000000003</c:v>
                </c:pt>
                <c:pt idx="606">
                  <c:v>122.81200000000003</c:v>
                </c:pt>
                <c:pt idx="607">
                  <c:v>123.03000000000003</c:v>
                </c:pt>
                <c:pt idx="608">
                  <c:v>123.23000000000003</c:v>
                </c:pt>
                <c:pt idx="609">
                  <c:v>123.43100000000003</c:v>
                </c:pt>
                <c:pt idx="610">
                  <c:v>123.64800000000002</c:v>
                </c:pt>
                <c:pt idx="611">
                  <c:v>123.85000000000002</c:v>
                </c:pt>
                <c:pt idx="612">
                  <c:v>124.06700000000004</c:v>
                </c:pt>
                <c:pt idx="613">
                  <c:v>124.26800000000003</c:v>
                </c:pt>
                <c:pt idx="614">
                  <c:v>124.46800000000003</c:v>
                </c:pt>
                <c:pt idx="615">
                  <c:v>124.66800000000003</c:v>
                </c:pt>
                <c:pt idx="616">
                  <c:v>124.86900000000003</c:v>
                </c:pt>
                <c:pt idx="617">
                  <c:v>125.07000000000004</c:v>
                </c:pt>
                <c:pt idx="618">
                  <c:v>125.28700000000003</c:v>
                </c:pt>
                <c:pt idx="619">
                  <c:v>125.48800000000003</c:v>
                </c:pt>
                <c:pt idx="620">
                  <c:v>125.68800000000003</c:v>
                </c:pt>
                <c:pt idx="621">
                  <c:v>125.90600000000003</c:v>
                </c:pt>
                <c:pt idx="622">
                  <c:v>126.10600000000002</c:v>
                </c:pt>
                <c:pt idx="623">
                  <c:v>126.30700000000003</c:v>
                </c:pt>
                <c:pt idx="624">
                  <c:v>126.50700000000003</c:v>
                </c:pt>
                <c:pt idx="625">
                  <c:v>126.70800000000003</c:v>
                </c:pt>
                <c:pt idx="626">
                  <c:v>126.90800000000003</c:v>
                </c:pt>
                <c:pt idx="627">
                  <c:v>127.10800000000003</c:v>
                </c:pt>
                <c:pt idx="628">
                  <c:v>127.30900000000003</c:v>
                </c:pt>
                <c:pt idx="629">
                  <c:v>127.52700000000003</c:v>
                </c:pt>
                <c:pt idx="630">
                  <c:v>127.72800000000002</c:v>
                </c:pt>
                <c:pt idx="631">
                  <c:v>127.92800000000003</c:v>
                </c:pt>
                <c:pt idx="632">
                  <c:v>128.12800000000004</c:v>
                </c:pt>
                <c:pt idx="633">
                  <c:v>128.32900000000004</c:v>
                </c:pt>
                <c:pt idx="634">
                  <c:v>128.52900000000002</c:v>
                </c:pt>
                <c:pt idx="635">
                  <c:v>128.72900000000004</c:v>
                </c:pt>
                <c:pt idx="636">
                  <c:v>128.92900000000003</c:v>
                </c:pt>
                <c:pt idx="637">
                  <c:v>129.13000000000002</c:v>
                </c:pt>
                <c:pt idx="638">
                  <c:v>129.33000000000004</c:v>
                </c:pt>
                <c:pt idx="639">
                  <c:v>129.53000000000003</c:v>
                </c:pt>
                <c:pt idx="640">
                  <c:v>129.73100000000002</c:v>
                </c:pt>
                <c:pt idx="641">
                  <c:v>129.94900000000004</c:v>
                </c:pt>
                <c:pt idx="642">
                  <c:v>130.15000000000003</c:v>
                </c:pt>
                <c:pt idx="643">
                  <c:v>130.35100000000003</c:v>
                </c:pt>
                <c:pt idx="644">
                  <c:v>130.56800000000004</c:v>
                </c:pt>
                <c:pt idx="645">
                  <c:v>130.76900000000003</c:v>
                </c:pt>
                <c:pt idx="646">
                  <c:v>130.96900000000002</c:v>
                </c:pt>
                <c:pt idx="647">
                  <c:v>131.17000000000002</c:v>
                </c:pt>
                <c:pt idx="648">
                  <c:v>131.37000000000003</c:v>
                </c:pt>
                <c:pt idx="649">
                  <c:v>131.57000000000002</c:v>
                </c:pt>
                <c:pt idx="650">
                  <c:v>131.77000000000004</c:v>
                </c:pt>
                <c:pt idx="651">
                  <c:v>131.97000000000003</c:v>
                </c:pt>
                <c:pt idx="652">
                  <c:v>132.17100000000002</c:v>
                </c:pt>
                <c:pt idx="653">
                  <c:v>132.37200000000004</c:v>
                </c:pt>
                <c:pt idx="654">
                  <c:v>132.57200000000003</c:v>
                </c:pt>
                <c:pt idx="655">
                  <c:v>132.77200000000002</c:v>
                </c:pt>
                <c:pt idx="656">
                  <c:v>132.97200000000004</c:v>
                </c:pt>
                <c:pt idx="657">
                  <c:v>133.17200000000003</c:v>
                </c:pt>
                <c:pt idx="658">
                  <c:v>133.37300000000002</c:v>
                </c:pt>
                <c:pt idx="659">
                  <c:v>133.57400000000004</c:v>
                </c:pt>
                <c:pt idx="660">
                  <c:v>133.77400000000003</c:v>
                </c:pt>
                <c:pt idx="661">
                  <c:v>133.97500000000002</c:v>
                </c:pt>
                <c:pt idx="662">
                  <c:v>134.17500000000004</c:v>
                </c:pt>
                <c:pt idx="663">
                  <c:v>134.39200000000002</c:v>
                </c:pt>
                <c:pt idx="664">
                  <c:v>134.59200000000004</c:v>
                </c:pt>
                <c:pt idx="665">
                  <c:v>134.79400000000004</c:v>
                </c:pt>
                <c:pt idx="666">
                  <c:v>134.99400000000003</c:v>
                </c:pt>
                <c:pt idx="667">
                  <c:v>135.19400000000002</c:v>
                </c:pt>
                <c:pt idx="668">
                  <c:v>135.39400000000003</c:v>
                </c:pt>
                <c:pt idx="669">
                  <c:v>135.59500000000003</c:v>
                </c:pt>
                <c:pt idx="670">
                  <c:v>135.79500000000002</c:v>
                </c:pt>
                <c:pt idx="671">
                  <c:v>135.99600000000004</c:v>
                </c:pt>
                <c:pt idx="672">
                  <c:v>136.19600000000003</c:v>
                </c:pt>
                <c:pt idx="673">
                  <c:v>136.39600000000002</c:v>
                </c:pt>
                <c:pt idx="674">
                  <c:v>136.59600000000003</c:v>
                </c:pt>
                <c:pt idx="675">
                  <c:v>136.79800000000003</c:v>
                </c:pt>
                <c:pt idx="676">
                  <c:v>137.01500000000004</c:v>
                </c:pt>
                <c:pt idx="677">
                  <c:v>137.21500000000003</c:v>
                </c:pt>
                <c:pt idx="678">
                  <c:v>137.41600000000003</c:v>
                </c:pt>
                <c:pt idx="679">
                  <c:v>137.61600000000004</c:v>
                </c:pt>
                <c:pt idx="680">
                  <c:v>137.83200000000002</c:v>
                </c:pt>
                <c:pt idx="681">
                  <c:v>138.03400000000002</c:v>
                </c:pt>
                <c:pt idx="682">
                  <c:v>138.23500000000004</c:v>
                </c:pt>
                <c:pt idx="683">
                  <c:v>138.43500000000003</c:v>
                </c:pt>
                <c:pt idx="684">
                  <c:v>138.63600000000002</c:v>
                </c:pt>
                <c:pt idx="685">
                  <c:v>138.83600000000004</c:v>
                </c:pt>
                <c:pt idx="686">
                  <c:v>139.03600000000003</c:v>
                </c:pt>
                <c:pt idx="687">
                  <c:v>139.23700000000002</c:v>
                </c:pt>
                <c:pt idx="688">
                  <c:v>139.43700000000004</c:v>
                </c:pt>
                <c:pt idx="689">
                  <c:v>139.63800000000003</c:v>
                </c:pt>
                <c:pt idx="690">
                  <c:v>139.83800000000002</c:v>
                </c:pt>
                <c:pt idx="691">
                  <c:v>140.05500000000004</c:v>
                </c:pt>
                <c:pt idx="692">
                  <c:v>140.25700000000003</c:v>
                </c:pt>
                <c:pt idx="693">
                  <c:v>140.45700000000002</c:v>
                </c:pt>
                <c:pt idx="694">
                  <c:v>140.67500000000004</c:v>
                </c:pt>
                <c:pt idx="695">
                  <c:v>140.87600000000003</c:v>
                </c:pt>
                <c:pt idx="696">
                  <c:v>141.07600000000002</c:v>
                </c:pt>
                <c:pt idx="697">
                  <c:v>141.27600000000004</c:v>
                </c:pt>
                <c:pt idx="698">
                  <c:v>141.47700000000003</c:v>
                </c:pt>
                <c:pt idx="699">
                  <c:v>141.67700000000002</c:v>
                </c:pt>
                <c:pt idx="700">
                  <c:v>141.87700000000004</c:v>
                </c:pt>
                <c:pt idx="701">
                  <c:v>142.07800000000003</c:v>
                </c:pt>
                <c:pt idx="702">
                  <c:v>142.27800000000002</c:v>
                </c:pt>
                <c:pt idx="703">
                  <c:v>142.47800000000004</c:v>
                </c:pt>
                <c:pt idx="704">
                  <c:v>142.67900000000003</c:v>
                </c:pt>
                <c:pt idx="705">
                  <c:v>142.87900000000002</c:v>
                </c:pt>
                <c:pt idx="706">
                  <c:v>143.07900000000004</c:v>
                </c:pt>
                <c:pt idx="707">
                  <c:v>143.28000000000003</c:v>
                </c:pt>
                <c:pt idx="708">
                  <c:v>143.49800000000002</c:v>
                </c:pt>
                <c:pt idx="709">
                  <c:v>143.69800000000004</c:v>
                </c:pt>
                <c:pt idx="710">
                  <c:v>143.89800000000002</c:v>
                </c:pt>
                <c:pt idx="711">
                  <c:v>144.09900000000002</c:v>
                </c:pt>
                <c:pt idx="712">
                  <c:v>144.29900000000004</c:v>
                </c:pt>
                <c:pt idx="713">
                  <c:v>144.51800000000003</c:v>
                </c:pt>
                <c:pt idx="714">
                  <c:v>144.71800000000002</c:v>
                </c:pt>
                <c:pt idx="715">
                  <c:v>144.91900000000004</c:v>
                </c:pt>
                <c:pt idx="716">
                  <c:v>145.11900000000003</c:v>
                </c:pt>
                <c:pt idx="717">
                  <c:v>145.31900000000002</c:v>
                </c:pt>
                <c:pt idx="718">
                  <c:v>145.51900000000003</c:v>
                </c:pt>
                <c:pt idx="719">
                  <c:v>145.72000000000003</c:v>
                </c:pt>
                <c:pt idx="720">
                  <c:v>145.92000000000002</c:v>
                </c:pt>
                <c:pt idx="721">
                  <c:v>146.12000000000003</c:v>
                </c:pt>
                <c:pt idx="722">
                  <c:v>146.32000000000002</c:v>
                </c:pt>
                <c:pt idx="723">
                  <c:v>146.52100000000002</c:v>
                </c:pt>
                <c:pt idx="724">
                  <c:v>146.72100000000003</c:v>
                </c:pt>
                <c:pt idx="725">
                  <c:v>146.92100000000002</c:v>
                </c:pt>
                <c:pt idx="726">
                  <c:v>147.12200000000004</c:v>
                </c:pt>
                <c:pt idx="727">
                  <c:v>147.32200000000003</c:v>
                </c:pt>
                <c:pt idx="728">
                  <c:v>147.52200000000002</c:v>
                </c:pt>
                <c:pt idx="729">
                  <c:v>147.72200000000004</c:v>
                </c:pt>
                <c:pt idx="730">
                  <c:v>147.92400000000004</c:v>
                </c:pt>
                <c:pt idx="731">
                  <c:v>148.12300000000002</c:v>
                </c:pt>
                <c:pt idx="732">
                  <c:v>148.32400000000004</c:v>
                </c:pt>
                <c:pt idx="733">
                  <c:v>148.52400000000003</c:v>
                </c:pt>
                <c:pt idx="734">
                  <c:v>148.72400000000002</c:v>
                </c:pt>
                <c:pt idx="735">
                  <c:v>148.92500000000004</c:v>
                </c:pt>
                <c:pt idx="736">
                  <c:v>149.12500000000003</c:v>
                </c:pt>
                <c:pt idx="737">
                  <c:v>149.32500000000002</c:v>
                </c:pt>
                <c:pt idx="738">
                  <c:v>149.52500000000003</c:v>
                </c:pt>
                <c:pt idx="739">
                  <c:v>149.72600000000003</c:v>
                </c:pt>
                <c:pt idx="740">
                  <c:v>149.92600000000002</c:v>
                </c:pt>
                <c:pt idx="741">
                  <c:v>150.12600000000003</c:v>
                </c:pt>
                <c:pt idx="742">
                  <c:v>150.32700000000003</c:v>
                </c:pt>
                <c:pt idx="743">
                  <c:v>150.54500000000002</c:v>
                </c:pt>
                <c:pt idx="744">
                  <c:v>150.74600000000004</c:v>
                </c:pt>
                <c:pt idx="745">
                  <c:v>150.94600000000003</c:v>
                </c:pt>
                <c:pt idx="746">
                  <c:v>151.14600000000002</c:v>
                </c:pt>
                <c:pt idx="747">
                  <c:v>151.34700000000004</c:v>
                </c:pt>
                <c:pt idx="748">
                  <c:v>151.54700000000003</c:v>
                </c:pt>
                <c:pt idx="749">
                  <c:v>151.74800000000002</c:v>
                </c:pt>
                <c:pt idx="750">
                  <c:v>151.94800000000004</c:v>
                </c:pt>
                <c:pt idx="751">
                  <c:v>152.14800000000002</c:v>
                </c:pt>
                <c:pt idx="752">
                  <c:v>152.34800000000004</c:v>
                </c:pt>
                <c:pt idx="753">
                  <c:v>152.54800000000003</c:v>
                </c:pt>
                <c:pt idx="754">
                  <c:v>152.74900000000002</c:v>
                </c:pt>
                <c:pt idx="755">
                  <c:v>152.94900000000004</c:v>
                </c:pt>
                <c:pt idx="756">
                  <c:v>153.15000000000003</c:v>
                </c:pt>
                <c:pt idx="757">
                  <c:v>153.35000000000002</c:v>
                </c:pt>
                <c:pt idx="758">
                  <c:v>153.55000000000004</c:v>
                </c:pt>
                <c:pt idx="759">
                  <c:v>153.75000000000003</c:v>
                </c:pt>
                <c:pt idx="760">
                  <c:v>153.95100000000002</c:v>
                </c:pt>
                <c:pt idx="761">
                  <c:v>154.15100000000004</c:v>
                </c:pt>
                <c:pt idx="762">
                  <c:v>154.35100000000003</c:v>
                </c:pt>
                <c:pt idx="763">
                  <c:v>154.55200000000002</c:v>
                </c:pt>
                <c:pt idx="764">
                  <c:v>154.75200000000004</c:v>
                </c:pt>
                <c:pt idx="765">
                  <c:v>154.95200000000003</c:v>
                </c:pt>
                <c:pt idx="766">
                  <c:v>155.15300000000002</c:v>
                </c:pt>
                <c:pt idx="767">
                  <c:v>155.35300000000004</c:v>
                </c:pt>
                <c:pt idx="768">
                  <c:v>155.55300000000003</c:v>
                </c:pt>
                <c:pt idx="769">
                  <c:v>155.75400000000002</c:v>
                </c:pt>
                <c:pt idx="770">
                  <c:v>155.95400000000004</c:v>
                </c:pt>
                <c:pt idx="771">
                  <c:v>156.15400000000002</c:v>
                </c:pt>
                <c:pt idx="772">
                  <c:v>156.35500000000002</c:v>
                </c:pt>
                <c:pt idx="773">
                  <c:v>156.55500000000004</c:v>
                </c:pt>
                <c:pt idx="774">
                  <c:v>156.75500000000002</c:v>
                </c:pt>
                <c:pt idx="775">
                  <c:v>156.95500000000004</c:v>
                </c:pt>
                <c:pt idx="776">
                  <c:v>157.15600000000003</c:v>
                </c:pt>
                <c:pt idx="777">
                  <c:v>157.35600000000002</c:v>
                </c:pt>
                <c:pt idx="778">
                  <c:v>157.55600000000004</c:v>
                </c:pt>
                <c:pt idx="779">
                  <c:v>157.75600000000003</c:v>
                </c:pt>
                <c:pt idx="780">
                  <c:v>157.95700000000002</c:v>
                </c:pt>
                <c:pt idx="781">
                  <c:v>158.17500000000004</c:v>
                </c:pt>
                <c:pt idx="782">
                  <c:v>158.37600000000003</c:v>
                </c:pt>
                <c:pt idx="783">
                  <c:v>158.57600000000002</c:v>
                </c:pt>
                <c:pt idx="784">
                  <c:v>158.77600000000004</c:v>
                </c:pt>
                <c:pt idx="785">
                  <c:v>158.97700000000003</c:v>
                </c:pt>
                <c:pt idx="786">
                  <c:v>159.17700000000002</c:v>
                </c:pt>
                <c:pt idx="787">
                  <c:v>159.37800000000004</c:v>
                </c:pt>
                <c:pt idx="788">
                  <c:v>159.57800000000003</c:v>
                </c:pt>
                <c:pt idx="789">
                  <c:v>159.77800000000002</c:v>
                </c:pt>
                <c:pt idx="790">
                  <c:v>159.97800000000004</c:v>
                </c:pt>
                <c:pt idx="791">
                  <c:v>160.17900000000003</c:v>
                </c:pt>
                <c:pt idx="792">
                  <c:v>160.37900000000002</c:v>
                </c:pt>
                <c:pt idx="793">
                  <c:v>160.58000000000004</c:v>
                </c:pt>
                <c:pt idx="794">
                  <c:v>160.79800000000003</c:v>
                </c:pt>
                <c:pt idx="795">
                  <c:v>160.99800000000002</c:v>
                </c:pt>
                <c:pt idx="796">
                  <c:v>161.19800000000004</c:v>
                </c:pt>
                <c:pt idx="797">
                  <c:v>161.39900000000003</c:v>
                </c:pt>
                <c:pt idx="798">
                  <c:v>161.59900000000002</c:v>
                </c:pt>
                <c:pt idx="799">
                  <c:v>161.79900000000004</c:v>
                </c:pt>
                <c:pt idx="800">
                  <c:v>162.00000000000003</c:v>
                </c:pt>
                <c:pt idx="801">
                  <c:v>162.20000000000002</c:v>
                </c:pt>
                <c:pt idx="802">
                  <c:v>162.40000000000003</c:v>
                </c:pt>
                <c:pt idx="803">
                  <c:v>162.60100000000003</c:v>
                </c:pt>
                <c:pt idx="804">
                  <c:v>162.80100000000002</c:v>
                </c:pt>
                <c:pt idx="805">
                  <c:v>163.01900000000003</c:v>
                </c:pt>
                <c:pt idx="806">
                  <c:v>163.22000000000003</c:v>
                </c:pt>
                <c:pt idx="807">
                  <c:v>163.43600000000004</c:v>
                </c:pt>
                <c:pt idx="808">
                  <c:v>163.63800000000003</c:v>
                </c:pt>
                <c:pt idx="809">
                  <c:v>163.83800000000002</c:v>
                </c:pt>
                <c:pt idx="810">
                  <c:v>164.03900000000002</c:v>
                </c:pt>
                <c:pt idx="811">
                  <c:v>164.24000000000004</c:v>
                </c:pt>
                <c:pt idx="812">
                  <c:v>164.44000000000003</c:v>
                </c:pt>
                <c:pt idx="813">
                  <c:v>164.64000000000004</c:v>
                </c:pt>
                <c:pt idx="814">
                  <c:v>164.84000000000003</c:v>
                </c:pt>
                <c:pt idx="815">
                  <c:v>165.04100000000003</c:v>
                </c:pt>
                <c:pt idx="816">
                  <c:v>165.24100000000004</c:v>
                </c:pt>
                <c:pt idx="817">
                  <c:v>165.44200000000004</c:v>
                </c:pt>
                <c:pt idx="818">
                  <c:v>165.64200000000002</c:v>
                </c:pt>
                <c:pt idx="819">
                  <c:v>165.84200000000004</c:v>
                </c:pt>
                <c:pt idx="820">
                  <c:v>166.04200000000003</c:v>
                </c:pt>
                <c:pt idx="821">
                  <c:v>166.24300000000002</c:v>
                </c:pt>
                <c:pt idx="822">
                  <c:v>166.44300000000004</c:v>
                </c:pt>
                <c:pt idx="823">
                  <c:v>166.64300000000003</c:v>
                </c:pt>
                <c:pt idx="824">
                  <c:v>166.84400000000002</c:v>
                </c:pt>
                <c:pt idx="825">
                  <c:v>167.06200000000004</c:v>
                </c:pt>
                <c:pt idx="826">
                  <c:v>167.26200000000003</c:v>
                </c:pt>
                <c:pt idx="827">
                  <c:v>167.46300000000002</c:v>
                </c:pt>
                <c:pt idx="828">
                  <c:v>167.66300000000004</c:v>
                </c:pt>
                <c:pt idx="829">
                  <c:v>167.86300000000003</c:v>
                </c:pt>
                <c:pt idx="830">
                  <c:v>168.06400000000002</c:v>
                </c:pt>
                <c:pt idx="831">
                  <c:v>168.26400000000004</c:v>
                </c:pt>
                <c:pt idx="832">
                  <c:v>168.46400000000003</c:v>
                </c:pt>
                <c:pt idx="833">
                  <c:v>168.66500000000002</c:v>
                </c:pt>
                <c:pt idx="834">
                  <c:v>168.86500000000004</c:v>
                </c:pt>
                <c:pt idx="835">
                  <c:v>169.06500000000003</c:v>
                </c:pt>
                <c:pt idx="836">
                  <c:v>169.26600000000002</c:v>
                </c:pt>
                <c:pt idx="837">
                  <c:v>169.46600000000004</c:v>
                </c:pt>
                <c:pt idx="838">
                  <c:v>169.66700000000003</c:v>
                </c:pt>
                <c:pt idx="839">
                  <c:v>169.86700000000002</c:v>
                </c:pt>
                <c:pt idx="840">
                  <c:v>170.06700000000004</c:v>
                </c:pt>
                <c:pt idx="841">
                  <c:v>170.26800000000003</c:v>
                </c:pt>
                <c:pt idx="842">
                  <c:v>170.48600000000002</c:v>
                </c:pt>
                <c:pt idx="843">
                  <c:v>170.68600000000004</c:v>
                </c:pt>
                <c:pt idx="844">
                  <c:v>170.88600000000002</c:v>
                </c:pt>
                <c:pt idx="845">
                  <c:v>171.08600000000004</c:v>
                </c:pt>
                <c:pt idx="846">
                  <c:v>171.28700000000003</c:v>
                </c:pt>
                <c:pt idx="847">
                  <c:v>171.48800000000003</c:v>
                </c:pt>
                <c:pt idx="848">
                  <c:v>171.68800000000002</c:v>
                </c:pt>
                <c:pt idx="849">
                  <c:v>171.90700000000004</c:v>
                </c:pt>
                <c:pt idx="850">
                  <c:v>172.12500000000003</c:v>
                </c:pt>
                <c:pt idx="851">
                  <c:v>172.32500000000002</c:v>
                </c:pt>
                <c:pt idx="852">
                  <c:v>172.52500000000003</c:v>
                </c:pt>
                <c:pt idx="853">
                  <c:v>172.72600000000003</c:v>
                </c:pt>
                <c:pt idx="854">
                  <c:v>172.92600000000002</c:v>
                </c:pt>
                <c:pt idx="855">
                  <c:v>173.12600000000003</c:v>
                </c:pt>
                <c:pt idx="856">
                  <c:v>173.32600000000002</c:v>
                </c:pt>
                <c:pt idx="857">
                  <c:v>173.52700000000002</c:v>
                </c:pt>
                <c:pt idx="858">
                  <c:v>173.72800000000004</c:v>
                </c:pt>
                <c:pt idx="859">
                  <c:v>173.94600000000003</c:v>
                </c:pt>
                <c:pt idx="860">
                  <c:v>174.16200000000003</c:v>
                </c:pt>
                <c:pt idx="861">
                  <c:v>174.36400000000003</c:v>
                </c:pt>
                <c:pt idx="862">
                  <c:v>174.56400000000002</c:v>
                </c:pt>
                <c:pt idx="863">
                  <c:v>174.76500000000004</c:v>
                </c:pt>
                <c:pt idx="864">
                  <c:v>174.96600000000004</c:v>
                </c:pt>
                <c:pt idx="865">
                  <c:v>175.16600000000003</c:v>
                </c:pt>
                <c:pt idx="866">
                  <c:v>175.36600000000004</c:v>
                </c:pt>
                <c:pt idx="867">
                  <c:v>175.56600000000003</c:v>
                </c:pt>
                <c:pt idx="868">
                  <c:v>175.76700000000002</c:v>
                </c:pt>
                <c:pt idx="869">
                  <c:v>175.96700000000004</c:v>
                </c:pt>
                <c:pt idx="870">
                  <c:v>176.16800000000003</c:v>
                </c:pt>
                <c:pt idx="871">
                  <c:v>176.36800000000002</c:v>
                </c:pt>
                <c:pt idx="872">
                  <c:v>176.56800000000004</c:v>
                </c:pt>
                <c:pt idx="873">
                  <c:v>176.76800000000003</c:v>
                </c:pt>
                <c:pt idx="874">
                  <c:v>176.96800000000002</c:v>
                </c:pt>
                <c:pt idx="875">
                  <c:v>177.16900000000004</c:v>
                </c:pt>
                <c:pt idx="876">
                  <c:v>177.37000000000003</c:v>
                </c:pt>
                <c:pt idx="877">
                  <c:v>177.57000000000002</c:v>
                </c:pt>
                <c:pt idx="878">
                  <c:v>177.77000000000004</c:v>
                </c:pt>
                <c:pt idx="879">
                  <c:v>177.97000000000003</c:v>
                </c:pt>
                <c:pt idx="880">
                  <c:v>178.17100000000002</c:v>
                </c:pt>
                <c:pt idx="881">
                  <c:v>178.37000000000003</c:v>
                </c:pt>
                <c:pt idx="882">
                  <c:v>178.57100000000003</c:v>
                </c:pt>
                <c:pt idx="883">
                  <c:v>178.78900000000002</c:v>
                </c:pt>
                <c:pt idx="884">
                  <c:v>178.99000000000004</c:v>
                </c:pt>
                <c:pt idx="885">
                  <c:v>179.19000000000003</c:v>
                </c:pt>
                <c:pt idx="886">
                  <c:v>179.40700000000004</c:v>
                </c:pt>
                <c:pt idx="887">
                  <c:v>179.60800000000003</c:v>
                </c:pt>
                <c:pt idx="888">
                  <c:v>179.80900000000003</c:v>
                </c:pt>
              </c:numCache>
            </c:numRef>
          </c:xVal>
          <c:yVal>
            <c:numRef>
              <c:f>'100%, plugged in, awake, bkgrn'!$F$1:$F$1000</c:f>
              <c:numCache>
                <c:formatCode>General</c:formatCode>
                <c:ptCount val="1000"/>
                <c:pt idx="0">
                  <c:v>9.7139122643467282</c:v>
                </c:pt>
                <c:pt idx="1">
                  <c:v>9.7090306727343307</c:v>
                </c:pt>
                <c:pt idx="2">
                  <c:v>9.7183201683434728</c:v>
                </c:pt>
                <c:pt idx="3">
                  <c:v>9.6950260674566824</c:v>
                </c:pt>
                <c:pt idx="4">
                  <c:v>9.7092371421704211</c:v>
                </c:pt>
                <c:pt idx="5">
                  <c:v>9.7144678506300544</c:v>
                </c:pt>
                <c:pt idx="6">
                  <c:v>9.7094859963134219</c:v>
                </c:pt>
                <c:pt idx="7">
                  <c:v>9.7239025793104439</c:v>
                </c:pt>
                <c:pt idx="8">
                  <c:v>9.699143006398403</c:v>
                </c:pt>
                <c:pt idx="9">
                  <c:v>9.7187894740526257</c:v>
                </c:pt>
                <c:pt idx="10">
                  <c:v>9.7148683677409533</c:v>
                </c:pt>
                <c:pt idx="11">
                  <c:v>9.7137083219743054</c:v>
                </c:pt>
                <c:pt idx="12">
                  <c:v>9.723139717597153</c:v>
                </c:pt>
                <c:pt idx="13">
                  <c:v>9.7235966661876656</c:v>
                </c:pt>
                <c:pt idx="14">
                  <c:v>9.7188183239908792</c:v>
                </c:pt>
                <c:pt idx="15">
                  <c:v>9.7142712152452155</c:v>
                </c:pt>
                <c:pt idx="16">
                  <c:v>9.7134807962058609</c:v>
                </c:pt>
                <c:pt idx="17">
                  <c:v>9.699471810458963</c:v>
                </c:pt>
                <c:pt idx="18">
                  <c:v>9.7137083219743054</c:v>
                </c:pt>
                <c:pt idx="19">
                  <c:v>9.7134807962058609</c:v>
                </c:pt>
                <c:pt idx="20">
                  <c:v>9.7189214202289751</c:v>
                </c:pt>
                <c:pt idx="21">
                  <c:v>9.7089062399328974</c:v>
                </c:pt>
                <c:pt idx="22">
                  <c:v>9.7092606606653558</c:v>
                </c:pt>
                <c:pt idx="23">
                  <c:v>9.7135815915370891</c:v>
                </c:pt>
                <c:pt idx="24">
                  <c:v>9.7185885622395336</c:v>
                </c:pt>
                <c:pt idx="25">
                  <c:v>9.7092606606653558</c:v>
                </c:pt>
                <c:pt idx="26">
                  <c:v>9.7133564225225975</c:v>
                </c:pt>
                <c:pt idx="27">
                  <c:v>9.718949696683568</c:v>
                </c:pt>
                <c:pt idx="28">
                  <c:v>9.7134807962058609</c:v>
                </c:pt>
                <c:pt idx="29">
                  <c:v>9.7091598204765202</c:v>
                </c:pt>
                <c:pt idx="30">
                  <c:v>9.7182933991986964</c:v>
                </c:pt>
                <c:pt idx="31">
                  <c:v>9.7235966661876656</c:v>
                </c:pt>
                <c:pt idx="32">
                  <c:v>9.7187175829711538</c:v>
                </c:pt>
                <c:pt idx="33">
                  <c:v>9.7137083219743054</c:v>
                </c:pt>
                <c:pt idx="34">
                  <c:v>9.7089298301567659</c:v>
                </c:pt>
                <c:pt idx="35">
                  <c:v>9.7141421367032503</c:v>
                </c:pt>
                <c:pt idx="36">
                  <c:v>9.7187175829711538</c:v>
                </c:pt>
                <c:pt idx="37">
                  <c:v>9.7087021924032175</c:v>
                </c:pt>
                <c:pt idx="38">
                  <c:v>9.7189214202289751</c:v>
                </c:pt>
                <c:pt idx="39">
                  <c:v>9.7090592922235235</c:v>
                </c:pt>
                <c:pt idx="40">
                  <c:v>9.699702025038496</c:v>
                </c:pt>
                <c:pt idx="41">
                  <c:v>9.7185885622395336</c:v>
                </c:pt>
                <c:pt idx="42">
                  <c:v>9.7185885622395336</c:v>
                </c:pt>
                <c:pt idx="43">
                  <c:v>9.7139381991569547</c:v>
                </c:pt>
                <c:pt idx="44">
                  <c:v>9.713594356527274</c:v>
                </c:pt>
                <c:pt idx="45">
                  <c:v>9.7144798609118883</c:v>
                </c:pt>
                <c:pt idx="46">
                  <c:v>9.7090306727343307</c:v>
                </c:pt>
                <c:pt idx="47">
                  <c:v>9.7137436884573365</c:v>
                </c:pt>
                <c:pt idx="48">
                  <c:v>9.7231679841763352</c:v>
                </c:pt>
                <c:pt idx="49">
                  <c:v>9.6993756088854024</c:v>
                </c:pt>
                <c:pt idx="50">
                  <c:v>9.7136847433552713</c:v>
                </c:pt>
                <c:pt idx="51">
                  <c:v>9.7232427680152043</c:v>
                </c:pt>
                <c:pt idx="52">
                  <c:v>9.6988469753081574</c:v>
                </c:pt>
                <c:pt idx="53">
                  <c:v>9.7194010425881761</c:v>
                </c:pt>
                <c:pt idx="54">
                  <c:v>9.7179074176632803</c:v>
                </c:pt>
                <c:pt idx="55">
                  <c:v>9.7139122643467282</c:v>
                </c:pt>
                <c:pt idx="56">
                  <c:v>9.6991713608538817</c:v>
                </c:pt>
                <c:pt idx="57">
                  <c:v>9.723139717597153</c:v>
                </c:pt>
                <c:pt idx="58">
                  <c:v>9.7141704270696003</c:v>
                </c:pt>
                <c:pt idx="59">
                  <c:v>9.7135815915370891</c:v>
                </c:pt>
                <c:pt idx="60">
                  <c:v>9.7042788733191792</c:v>
                </c:pt>
                <c:pt idx="61">
                  <c:v>9.7190268720413453</c:v>
                </c:pt>
                <c:pt idx="62">
                  <c:v>9.707919208350047</c:v>
                </c:pt>
                <c:pt idx="63">
                  <c:v>9.7091338729024024</c:v>
                </c:pt>
                <c:pt idx="64">
                  <c:v>9.7139506691796154</c:v>
                </c:pt>
                <c:pt idx="65">
                  <c:v>9.704291650546125</c:v>
                </c:pt>
                <c:pt idx="66">
                  <c:v>9.7139539286786629</c:v>
                </c:pt>
                <c:pt idx="67">
                  <c:v>9.7274610964137143</c:v>
                </c:pt>
                <c:pt idx="68">
                  <c:v>9.7138504850088765</c:v>
                </c:pt>
                <c:pt idx="69">
                  <c:v>9.7087429956524538</c:v>
                </c:pt>
                <c:pt idx="70">
                  <c:v>9.7227825878633301</c:v>
                </c:pt>
                <c:pt idx="71">
                  <c:v>9.7134228467174211</c:v>
                </c:pt>
                <c:pt idx="72">
                  <c:v>9.7185002830230616</c:v>
                </c:pt>
                <c:pt idx="73">
                  <c:v>9.7032407195361206</c:v>
                </c:pt>
                <c:pt idx="74">
                  <c:v>9.7180317342658551</c:v>
                </c:pt>
                <c:pt idx="75">
                  <c:v>9.7177029701574309</c:v>
                </c:pt>
                <c:pt idx="76">
                  <c:v>9.7141840942664484</c:v>
                </c:pt>
                <c:pt idx="77">
                  <c:v>9.7176042799767774</c:v>
                </c:pt>
                <c:pt idx="78">
                  <c:v>9.7179074176632803</c:v>
                </c:pt>
                <c:pt idx="79">
                  <c:v>9.7094058366006237</c:v>
                </c:pt>
                <c:pt idx="80">
                  <c:v>9.7178040160774284</c:v>
                </c:pt>
                <c:pt idx="81">
                  <c:v>9.7227825878633301</c:v>
                </c:pt>
                <c:pt idx="82">
                  <c:v>9.7184942243893406</c:v>
                </c:pt>
                <c:pt idx="83">
                  <c:v>9.7045220452975869</c:v>
                </c:pt>
                <c:pt idx="84">
                  <c:v>9.7133813994632092</c:v>
                </c:pt>
                <c:pt idx="85">
                  <c:v>9.7082459447086311</c:v>
                </c:pt>
                <c:pt idx="86">
                  <c:v>9.7082459447086311</c:v>
                </c:pt>
                <c:pt idx="87">
                  <c:v>9.7175378843641251</c:v>
                </c:pt>
                <c:pt idx="88">
                  <c:v>9.7140806530476596</c:v>
                </c:pt>
                <c:pt idx="89">
                  <c:v>9.7082459447086311</c:v>
                </c:pt>
                <c:pt idx="90">
                  <c:v>9.7090403285254929</c:v>
                </c:pt>
                <c:pt idx="91">
                  <c:v>9.7087041825913545</c:v>
                </c:pt>
                <c:pt idx="92">
                  <c:v>9.7077239868496576</c:v>
                </c:pt>
                <c:pt idx="93">
                  <c:v>9.7087041825913545</c:v>
                </c:pt>
                <c:pt idx="94">
                  <c:v>9.7082459447086311</c:v>
                </c:pt>
                <c:pt idx="95">
                  <c:v>9.7137493979628271</c:v>
                </c:pt>
                <c:pt idx="96">
                  <c:v>9.7185790602401205</c:v>
                </c:pt>
                <c:pt idx="97">
                  <c:v>9.7087041825913545</c:v>
                </c:pt>
                <c:pt idx="98">
                  <c:v>9.7133557581661059</c:v>
                </c:pt>
                <c:pt idx="99">
                  <c:v>9.7138504850088765</c:v>
                </c:pt>
                <c:pt idx="100">
                  <c:v>9.7180317342658551</c:v>
                </c:pt>
                <c:pt idx="101">
                  <c:v>9.694240319701521</c:v>
                </c:pt>
                <c:pt idx="102">
                  <c:v>9.7278948862001258</c:v>
                </c:pt>
                <c:pt idx="103">
                  <c:v>9.7089709263617738</c:v>
                </c:pt>
                <c:pt idx="104">
                  <c:v>9.7133557581661059</c:v>
                </c:pt>
                <c:pt idx="105">
                  <c:v>9.7041904639271799</c:v>
                </c:pt>
                <c:pt idx="106">
                  <c:v>9.7181351334287704</c:v>
                </c:pt>
                <c:pt idx="107">
                  <c:v>9.708683247300554</c:v>
                </c:pt>
                <c:pt idx="108">
                  <c:v>9.7132523081259556</c:v>
                </c:pt>
                <c:pt idx="109">
                  <c:v>9.7131512148545394</c:v>
                </c:pt>
                <c:pt idx="110">
                  <c:v>9.7098734539401068</c:v>
                </c:pt>
                <c:pt idx="111">
                  <c:v>9.7142120919667985</c:v>
                </c:pt>
                <c:pt idx="112">
                  <c:v>9.7182408885740958</c:v>
                </c:pt>
                <c:pt idx="113">
                  <c:v>9.7183651999906999</c:v>
                </c:pt>
                <c:pt idx="114">
                  <c:v>9.7089368325038539</c:v>
                </c:pt>
                <c:pt idx="115">
                  <c:v>9.7320417717152541</c:v>
                </c:pt>
                <c:pt idx="116">
                  <c:v>9.7137150258078382</c:v>
                </c:pt>
                <c:pt idx="117">
                  <c:v>9.7098734539401068</c:v>
                </c:pt>
                <c:pt idx="118">
                  <c:v>9.7126979022775544</c:v>
                </c:pt>
                <c:pt idx="119">
                  <c:v>9.7133557581661059</c:v>
                </c:pt>
                <c:pt idx="120">
                  <c:v>9.7134824903389738</c:v>
                </c:pt>
                <c:pt idx="121">
                  <c:v>9.7140806530476596</c:v>
                </c:pt>
                <c:pt idx="122">
                  <c:v>9.7087429956524538</c:v>
                </c:pt>
                <c:pt idx="123">
                  <c:v>9.7182618032756167</c:v>
                </c:pt>
                <c:pt idx="124">
                  <c:v>9.7181351334287704</c:v>
                </c:pt>
                <c:pt idx="125">
                  <c:v>9.7132523081259556</c:v>
                </c:pt>
                <c:pt idx="126">
                  <c:v>9.7084738870874663</c:v>
                </c:pt>
                <c:pt idx="127">
                  <c:v>9.7185976186316818</c:v>
                </c:pt>
                <c:pt idx="128">
                  <c:v>9.722914515208835</c:v>
                </c:pt>
                <c:pt idx="129">
                  <c:v>9.7188926639943087</c:v>
                </c:pt>
                <c:pt idx="130">
                  <c:v>9.7180317342658551</c:v>
                </c:pt>
                <c:pt idx="131">
                  <c:v>9.7181351334287704</c:v>
                </c:pt>
                <c:pt idx="132">
                  <c:v>9.7134824903389738</c:v>
                </c:pt>
                <c:pt idx="133">
                  <c:v>9.7134824903389738</c:v>
                </c:pt>
                <c:pt idx="134">
                  <c:v>9.7276939034966876</c:v>
                </c:pt>
                <c:pt idx="135">
                  <c:v>9.7084738870874663</c:v>
                </c:pt>
                <c:pt idx="136">
                  <c:v>9.7085773880442261</c:v>
                </c:pt>
                <c:pt idx="137">
                  <c:v>9.7034664192586142</c:v>
                </c:pt>
                <c:pt idx="138">
                  <c:v>9.7131512148545394</c:v>
                </c:pt>
                <c:pt idx="139">
                  <c:v>9.7129233822429892</c:v>
                </c:pt>
                <c:pt idx="140">
                  <c:v>9.7181351334287704</c:v>
                </c:pt>
                <c:pt idx="141">
                  <c:v>9.7225835606265996</c:v>
                </c:pt>
                <c:pt idx="142">
                  <c:v>9.7130244778856909</c:v>
                </c:pt>
                <c:pt idx="143">
                  <c:v>9.7131512148545394</c:v>
                </c:pt>
                <c:pt idx="144">
                  <c:v>9.7175786493588419</c:v>
                </c:pt>
                <c:pt idx="145">
                  <c:v>9.7132523081259556</c:v>
                </c:pt>
                <c:pt idx="146">
                  <c:v>9.7135859379276752</c:v>
                </c:pt>
                <c:pt idx="147">
                  <c:v>9.7132523081259556</c:v>
                </c:pt>
                <c:pt idx="148">
                  <c:v>9.7085773880442261</c:v>
                </c:pt>
                <c:pt idx="149">
                  <c:v>9.722914515208835</c:v>
                </c:pt>
                <c:pt idx="150">
                  <c:v>9.7132523081259556</c:v>
                </c:pt>
                <c:pt idx="151">
                  <c:v>9.7179306907136453</c:v>
                </c:pt>
                <c:pt idx="152">
                  <c:v>9.7131512148545394</c:v>
                </c:pt>
                <c:pt idx="153">
                  <c:v>9.7088076810930435</c:v>
                </c:pt>
                <c:pt idx="154">
                  <c:v>9.7083727440583587</c:v>
                </c:pt>
                <c:pt idx="155">
                  <c:v>9.7039538502429252</c:v>
                </c:pt>
                <c:pt idx="156">
                  <c:v>9.7039248828396669</c:v>
                </c:pt>
                <c:pt idx="157">
                  <c:v>9.7037980258438843</c:v>
                </c:pt>
                <c:pt idx="158">
                  <c:v>9.7131279303523552</c:v>
                </c:pt>
                <c:pt idx="159">
                  <c:v>9.7041997225141614</c:v>
                </c:pt>
                <c:pt idx="160">
                  <c:v>9.7230411227908444</c:v>
                </c:pt>
                <c:pt idx="161">
                  <c:v>9.7178320028456238</c:v>
                </c:pt>
                <c:pt idx="162">
                  <c:v>9.7232501693434319</c:v>
                </c:pt>
                <c:pt idx="163">
                  <c:v>9.7135859379276752</c:v>
                </c:pt>
                <c:pt idx="164">
                  <c:v>9.7129233822429892</c:v>
                </c:pt>
                <c:pt idx="165">
                  <c:v>9.7132523081259556</c:v>
                </c:pt>
                <c:pt idx="166">
                  <c:v>9.7087041825913545</c:v>
                </c:pt>
                <c:pt idx="167">
                  <c:v>9.7223839227166398</c:v>
                </c:pt>
                <c:pt idx="168">
                  <c:v>9.72288593650274</c:v>
                </c:pt>
                <c:pt idx="169">
                  <c:v>9.7040284323150701</c:v>
                </c:pt>
                <c:pt idx="170">
                  <c:v>9.7179074176632803</c:v>
                </c:pt>
                <c:pt idx="171">
                  <c:v>9.7032663880268686</c:v>
                </c:pt>
                <c:pt idx="172">
                  <c:v>9.7179074176632803</c:v>
                </c:pt>
                <c:pt idx="173">
                  <c:v>9.7040573994092245</c:v>
                </c:pt>
                <c:pt idx="174">
                  <c:v>9.7183651999906999</c:v>
                </c:pt>
                <c:pt idx="175">
                  <c:v>9.7230202183698786</c:v>
                </c:pt>
                <c:pt idx="176">
                  <c:v>9.7133813994632092</c:v>
                </c:pt>
                <c:pt idx="177">
                  <c:v>9.7323700514521239</c:v>
                </c:pt>
                <c:pt idx="178">
                  <c:v>9.7089368325038539</c:v>
                </c:pt>
                <c:pt idx="179">
                  <c:v>9.7186107086388169</c:v>
                </c:pt>
                <c:pt idx="180">
                  <c:v>9.7134615653467975</c:v>
                </c:pt>
                <c:pt idx="181">
                  <c:v>9.7036944739097812</c:v>
                </c:pt>
                <c:pt idx="182">
                  <c:v>9.7175786493588419</c:v>
                </c:pt>
                <c:pt idx="183">
                  <c:v>9.7085025450767422</c:v>
                </c:pt>
                <c:pt idx="184">
                  <c:v>9.7083727440583587</c:v>
                </c:pt>
                <c:pt idx="185">
                  <c:v>9.7130244778856909</c:v>
                </c:pt>
                <c:pt idx="186">
                  <c:v>9.7233582238141256</c:v>
                </c:pt>
                <c:pt idx="187">
                  <c:v>9.7130524784254408</c:v>
                </c:pt>
                <c:pt idx="188">
                  <c:v>9.7225835606265996</c:v>
                </c:pt>
                <c:pt idx="189">
                  <c:v>9.7131512148545394</c:v>
                </c:pt>
                <c:pt idx="190">
                  <c:v>9.7085042592769799</c:v>
                </c:pt>
                <c:pt idx="191">
                  <c:v>9.7044351344312432</c:v>
                </c:pt>
                <c:pt idx="192">
                  <c:v>9.7134228462068055</c:v>
                </c:pt>
                <c:pt idx="193">
                  <c:v>9.7182408885740958</c:v>
                </c:pt>
                <c:pt idx="194">
                  <c:v>9.7131512148545394</c:v>
                </c:pt>
                <c:pt idx="195">
                  <c:v>9.7033652240341652</c:v>
                </c:pt>
                <c:pt idx="196">
                  <c:v>9.7044963087682099</c:v>
                </c:pt>
                <c:pt idx="197">
                  <c:v>9.7083148368490502</c:v>
                </c:pt>
                <c:pt idx="198">
                  <c:v>9.7182618032756167</c:v>
                </c:pt>
                <c:pt idx="199">
                  <c:v>9.7127990002671645</c:v>
                </c:pt>
                <c:pt idx="200">
                  <c:v>9.7081731633824031</c:v>
                </c:pt>
                <c:pt idx="201">
                  <c:v>9.7131512148545394</c:v>
                </c:pt>
                <c:pt idx="202">
                  <c:v>9.7180317342658551</c:v>
                </c:pt>
                <c:pt idx="203">
                  <c:v>9.7126979022775544</c:v>
                </c:pt>
                <c:pt idx="204">
                  <c:v>9.7039248828396669</c:v>
                </c:pt>
                <c:pt idx="205">
                  <c:v>9.7185976186316818</c:v>
                </c:pt>
                <c:pt idx="206">
                  <c:v>9.7176042799767774</c:v>
                </c:pt>
                <c:pt idx="207">
                  <c:v>9.7181607621155255</c:v>
                </c:pt>
                <c:pt idx="208">
                  <c:v>9.7134824903389738</c:v>
                </c:pt>
                <c:pt idx="209">
                  <c:v>9.7125956843566623</c:v>
                </c:pt>
                <c:pt idx="210">
                  <c:v>9.7037359610641634</c:v>
                </c:pt>
                <c:pt idx="211">
                  <c:v>9.7135859379276752</c:v>
                </c:pt>
                <c:pt idx="212">
                  <c:v>9.7134824903389738</c:v>
                </c:pt>
                <c:pt idx="213">
                  <c:v>9.7178040160774284</c:v>
                </c:pt>
                <c:pt idx="214">
                  <c:v>9.7179306907136453</c:v>
                </c:pt>
                <c:pt idx="215">
                  <c:v>9.7231444686822517</c:v>
                </c:pt>
                <c:pt idx="216">
                  <c:v>9.7142673092194816</c:v>
                </c:pt>
                <c:pt idx="217">
                  <c:v>9.7039538502429252</c:v>
                </c:pt>
                <c:pt idx="218">
                  <c:v>9.7085153538181022</c:v>
                </c:pt>
                <c:pt idx="219">
                  <c:v>9.7224825643804884</c:v>
                </c:pt>
                <c:pt idx="220">
                  <c:v>9.7081447993047352</c:v>
                </c:pt>
                <c:pt idx="221">
                  <c:v>9.7084553098372357</c:v>
                </c:pt>
                <c:pt idx="222">
                  <c:v>9.7178040160774284</c:v>
                </c:pt>
                <c:pt idx="223">
                  <c:v>9.7178040160774284</c:v>
                </c:pt>
                <c:pt idx="224">
                  <c:v>9.7186107086388169</c:v>
                </c:pt>
                <c:pt idx="225">
                  <c:v>9.7134615653467975</c:v>
                </c:pt>
                <c:pt idx="226">
                  <c:v>9.7188749880124679</c:v>
                </c:pt>
                <c:pt idx="227">
                  <c:v>9.7088076810930435</c:v>
                </c:pt>
                <c:pt idx="228">
                  <c:v>9.7131512148545394</c:v>
                </c:pt>
                <c:pt idx="229">
                  <c:v>9.7179074176632803</c:v>
                </c:pt>
                <c:pt idx="230">
                  <c:v>9.7074893946789427</c:v>
                </c:pt>
                <c:pt idx="231">
                  <c:v>9.7084738870874663</c:v>
                </c:pt>
                <c:pt idx="232">
                  <c:v>9.7132523081259556</c:v>
                </c:pt>
                <c:pt idx="233">
                  <c:v>9.7037231460140898</c:v>
                </c:pt>
                <c:pt idx="234">
                  <c:v>9.7185976186316818</c:v>
                </c:pt>
                <c:pt idx="235">
                  <c:v>9.7228536952431668</c:v>
                </c:pt>
                <c:pt idx="236">
                  <c:v>9.7180317342658551</c:v>
                </c:pt>
                <c:pt idx="237">
                  <c:v>9.7137150258078382</c:v>
                </c:pt>
                <c:pt idx="238">
                  <c:v>9.7042426085154521</c:v>
                </c:pt>
                <c:pt idx="239">
                  <c:v>9.7186279582067723</c:v>
                </c:pt>
                <c:pt idx="240">
                  <c:v>9.7221311326378128</c:v>
                </c:pt>
                <c:pt idx="241">
                  <c:v>9.7181351334287704</c:v>
                </c:pt>
                <c:pt idx="242">
                  <c:v>9.7133557581661059</c:v>
                </c:pt>
                <c:pt idx="243">
                  <c:v>9.7082871175332759</c:v>
                </c:pt>
                <c:pt idx="244">
                  <c:v>9.7129233822429892</c:v>
                </c:pt>
                <c:pt idx="245">
                  <c:v>9.7135859379276752</c:v>
                </c:pt>
                <c:pt idx="246">
                  <c:v>9.7085153538181022</c:v>
                </c:pt>
                <c:pt idx="247">
                  <c:v>9.7130524784254408</c:v>
                </c:pt>
                <c:pt idx="248">
                  <c:v>9.7225893059523791</c:v>
                </c:pt>
                <c:pt idx="249">
                  <c:v>9.708401402346194</c:v>
                </c:pt>
                <c:pt idx="250">
                  <c:v>9.6994215633644316</c:v>
                </c:pt>
                <c:pt idx="251">
                  <c:v>9.7037359610641634</c:v>
                </c:pt>
                <c:pt idx="252">
                  <c:v>9.7084970710817373</c:v>
                </c:pt>
                <c:pt idx="253">
                  <c:v>9.7079181790228244</c:v>
                </c:pt>
                <c:pt idx="254">
                  <c:v>9.7129642404982697</c:v>
                </c:pt>
                <c:pt idx="255">
                  <c:v>9.7179306907136453</c:v>
                </c:pt>
                <c:pt idx="256">
                  <c:v>9.7132523081259556</c:v>
                </c:pt>
                <c:pt idx="257">
                  <c:v>9.7174776010953998</c:v>
                </c:pt>
                <c:pt idx="258">
                  <c:v>9.7228239567645396</c:v>
                </c:pt>
                <c:pt idx="259">
                  <c:v>9.7088076810930435</c:v>
                </c:pt>
                <c:pt idx="260">
                  <c:v>9.7180731602134394</c:v>
                </c:pt>
                <c:pt idx="261">
                  <c:v>9.7088076810930435</c:v>
                </c:pt>
                <c:pt idx="262">
                  <c:v>9.7185132609445883</c:v>
                </c:pt>
                <c:pt idx="263">
                  <c:v>9.7182618032756167</c:v>
                </c:pt>
                <c:pt idx="264">
                  <c:v>9.7133557581661059</c:v>
                </c:pt>
                <c:pt idx="265">
                  <c:v>9.7130656304545564</c:v>
                </c:pt>
                <c:pt idx="266">
                  <c:v>9.7133844017520996</c:v>
                </c:pt>
                <c:pt idx="267">
                  <c:v>9.7231444686822517</c:v>
                </c:pt>
                <c:pt idx="268">
                  <c:v>9.7178728404585737</c:v>
                </c:pt>
                <c:pt idx="269">
                  <c:v>9.7128008288610008</c:v>
                </c:pt>
                <c:pt idx="270">
                  <c:v>9.7133844017520996</c:v>
                </c:pt>
                <c:pt idx="271">
                  <c:v>9.7181032087788264</c:v>
                </c:pt>
                <c:pt idx="272">
                  <c:v>9.7277995547244611</c:v>
                </c:pt>
                <c:pt idx="273">
                  <c:v>9.7037359610641634</c:v>
                </c:pt>
                <c:pt idx="274">
                  <c:v>9.7037359610641634</c:v>
                </c:pt>
                <c:pt idx="275">
                  <c:v>9.7132937544571778</c:v>
                </c:pt>
                <c:pt idx="276">
                  <c:v>9.7124689401430686</c:v>
                </c:pt>
                <c:pt idx="277">
                  <c:v>9.7134228462068055</c:v>
                </c:pt>
                <c:pt idx="278">
                  <c:v>9.718176853519422</c:v>
                </c:pt>
                <c:pt idx="279">
                  <c:v>9.7177063615227492</c:v>
                </c:pt>
                <c:pt idx="280">
                  <c:v>9.7126970781602715</c:v>
                </c:pt>
                <c:pt idx="281">
                  <c:v>9.7181351334287704</c:v>
                </c:pt>
                <c:pt idx="282">
                  <c:v>9.7222553952282507</c:v>
                </c:pt>
                <c:pt idx="283">
                  <c:v>9.7180317342658551</c:v>
                </c:pt>
                <c:pt idx="284">
                  <c:v>9.7088366339279251</c:v>
                </c:pt>
                <c:pt idx="285">
                  <c:v>9.7184072146332472</c:v>
                </c:pt>
                <c:pt idx="286">
                  <c:v>9.7132937544571778</c:v>
                </c:pt>
                <c:pt idx="287">
                  <c:v>9.7230539123796955</c:v>
                </c:pt>
                <c:pt idx="288">
                  <c:v>9.7037231460140898</c:v>
                </c:pt>
                <c:pt idx="289">
                  <c:v>9.7179718225019265</c:v>
                </c:pt>
                <c:pt idx="290">
                  <c:v>9.7081856776713504</c:v>
                </c:pt>
                <c:pt idx="291">
                  <c:v>9.7037176693229625</c:v>
                </c:pt>
                <c:pt idx="292">
                  <c:v>9.7171466116574621</c:v>
                </c:pt>
                <c:pt idx="293">
                  <c:v>9.7081856776713504</c:v>
                </c:pt>
                <c:pt idx="294">
                  <c:v>9.7076899286978957</c:v>
                </c:pt>
                <c:pt idx="295">
                  <c:v>9.7136139373521004</c:v>
                </c:pt>
                <c:pt idx="296">
                  <c:v>9.7176820533427222</c:v>
                </c:pt>
                <c:pt idx="297">
                  <c:v>9.7133844017520996</c:v>
                </c:pt>
                <c:pt idx="298">
                  <c:v>9.7039666649883305</c:v>
                </c:pt>
                <c:pt idx="299">
                  <c:v>9.7122431558064743</c:v>
                </c:pt>
                <c:pt idx="300">
                  <c:v>9.7078167353057516</c:v>
                </c:pt>
                <c:pt idx="301">
                  <c:v>9.7129275692377117</c:v>
                </c:pt>
                <c:pt idx="302">
                  <c:v>9.7175796834728683</c:v>
                </c:pt>
                <c:pt idx="303">
                  <c:v>9.7077937329118384</c:v>
                </c:pt>
                <c:pt idx="304">
                  <c:v>9.7085153538181022</c:v>
                </c:pt>
                <c:pt idx="305">
                  <c:v>9.7183035237851954</c:v>
                </c:pt>
                <c:pt idx="306">
                  <c:v>9.7087459441720245</c:v>
                </c:pt>
                <c:pt idx="307">
                  <c:v>9.7090826774075705</c:v>
                </c:pt>
                <c:pt idx="308">
                  <c:v>9.7077937329118384</c:v>
                </c:pt>
                <c:pt idx="309">
                  <c:v>9.713655676852639</c:v>
                </c:pt>
                <c:pt idx="310">
                  <c:v>9.7180427842770243</c:v>
                </c:pt>
                <c:pt idx="311">
                  <c:v>9.7172756517290573</c:v>
                </c:pt>
                <c:pt idx="312">
                  <c:v>9.7125956843566623</c:v>
                </c:pt>
                <c:pt idx="313">
                  <c:v>9.7180731602134394</c:v>
                </c:pt>
                <c:pt idx="314">
                  <c:v>9.7125956843566623</c:v>
                </c:pt>
                <c:pt idx="315">
                  <c:v>9.7126970781602715</c:v>
                </c:pt>
                <c:pt idx="316">
                  <c:v>9.7170222846832761</c:v>
                </c:pt>
                <c:pt idx="317">
                  <c:v>9.7231444686822517</c:v>
                </c:pt>
                <c:pt idx="318">
                  <c:v>9.7140533540444789</c:v>
                </c:pt>
                <c:pt idx="319">
                  <c:v>9.718202188475825</c:v>
                </c:pt>
                <c:pt idx="320">
                  <c:v>9.7185362375027911</c:v>
                </c:pt>
                <c:pt idx="321">
                  <c:v>9.7186399258679579</c:v>
                </c:pt>
                <c:pt idx="322">
                  <c:v>9.7175796834728683</c:v>
                </c:pt>
                <c:pt idx="323">
                  <c:v>9.7135242313761569</c:v>
                </c:pt>
                <c:pt idx="324">
                  <c:v>9.7140533540444789</c:v>
                </c:pt>
                <c:pt idx="325">
                  <c:v>9.71386079897127</c:v>
                </c:pt>
                <c:pt idx="326">
                  <c:v>9.7224856597065621</c:v>
                </c:pt>
                <c:pt idx="327">
                  <c:v>9.7174759837945981</c:v>
                </c:pt>
                <c:pt idx="328">
                  <c:v>9.7183651999906999</c:v>
                </c:pt>
                <c:pt idx="329">
                  <c:v>9.7219261850142704</c:v>
                </c:pt>
                <c:pt idx="330">
                  <c:v>9.7126788032954074</c:v>
                </c:pt>
                <c:pt idx="331">
                  <c:v>9.7035076123632003</c:v>
                </c:pt>
                <c:pt idx="332">
                  <c:v>9.7178100587426357</c:v>
                </c:pt>
                <c:pt idx="333">
                  <c:v>9.7074640332070476</c:v>
                </c:pt>
                <c:pt idx="334">
                  <c:v>9.703839807574612</c:v>
                </c:pt>
                <c:pt idx="335">
                  <c:v>9.7031204942155931</c:v>
                </c:pt>
                <c:pt idx="336">
                  <c:v>9.7029104243276691</c:v>
                </c:pt>
                <c:pt idx="337">
                  <c:v>9.7083909153619476</c:v>
                </c:pt>
                <c:pt idx="338">
                  <c:v>9.7085025450767422</c:v>
                </c:pt>
                <c:pt idx="339">
                  <c:v>9.7130313174764265</c:v>
                </c:pt>
                <c:pt idx="340">
                  <c:v>9.7029104243276691</c:v>
                </c:pt>
                <c:pt idx="341">
                  <c:v>9.7224856597065621</c:v>
                </c:pt>
                <c:pt idx="342">
                  <c:v>9.7080219807961736</c:v>
                </c:pt>
                <c:pt idx="343">
                  <c:v>9.7124689401430686</c:v>
                </c:pt>
                <c:pt idx="344">
                  <c:v>9.7177063615227492</c:v>
                </c:pt>
                <c:pt idx="345">
                  <c:v>9.7087119046718442</c:v>
                </c:pt>
                <c:pt idx="346">
                  <c:v>9.7222553952282507</c:v>
                </c:pt>
                <c:pt idx="347">
                  <c:v>9.7180245203869386</c:v>
                </c:pt>
                <c:pt idx="348">
                  <c:v>9.7072634945215128</c:v>
                </c:pt>
                <c:pt idx="349">
                  <c:v>9.7221541011097639</c:v>
                </c:pt>
                <c:pt idx="350">
                  <c:v>9.7321189367981908</c:v>
                </c:pt>
                <c:pt idx="351">
                  <c:v>9.6938142345021028</c:v>
                </c:pt>
                <c:pt idx="352">
                  <c:v>9.7062684065600955</c:v>
                </c:pt>
                <c:pt idx="353">
                  <c:v>9.7278468247855727</c:v>
                </c:pt>
                <c:pt idx="354">
                  <c:v>9.7167253061111936</c:v>
                </c:pt>
                <c:pt idx="355">
                  <c:v>9.7280654246151741</c:v>
                </c:pt>
                <c:pt idx="356">
                  <c:v>9.7088497370953561</c:v>
                </c:pt>
                <c:pt idx="357">
                  <c:v>9.7125956843566623</c:v>
                </c:pt>
                <c:pt idx="358">
                  <c:v>9.7087459441720245</c:v>
                </c:pt>
                <c:pt idx="359">
                  <c:v>9.7231575525680931</c:v>
                </c:pt>
                <c:pt idx="360">
                  <c:v>9.7135242313761569</c:v>
                </c:pt>
                <c:pt idx="361">
                  <c:v>9.7135035997891581</c:v>
                </c:pt>
                <c:pt idx="362">
                  <c:v>9.7185790602401205</c:v>
                </c:pt>
                <c:pt idx="363">
                  <c:v>9.6988330123590334</c:v>
                </c:pt>
                <c:pt idx="364">
                  <c:v>9.7134228462068055</c:v>
                </c:pt>
                <c:pt idx="365">
                  <c:v>9.7130933361333671</c:v>
                </c:pt>
                <c:pt idx="366">
                  <c:v>9.7128008288610008</c:v>
                </c:pt>
                <c:pt idx="367">
                  <c:v>9.7076899286978957</c:v>
                </c:pt>
                <c:pt idx="368">
                  <c:v>9.7132641575073517</c:v>
                </c:pt>
                <c:pt idx="369">
                  <c:v>9.7172479579748057</c:v>
                </c:pt>
                <c:pt idx="370">
                  <c:v>9.7080219807961736</c:v>
                </c:pt>
                <c:pt idx="371">
                  <c:v>9.7219863668735211</c:v>
                </c:pt>
                <c:pt idx="372">
                  <c:v>9.7131923668821365</c:v>
                </c:pt>
                <c:pt idx="373">
                  <c:v>9.7084855375087074</c:v>
                </c:pt>
                <c:pt idx="374">
                  <c:v>9.7137340717291547</c:v>
                </c:pt>
                <c:pt idx="375">
                  <c:v>9.7131923668821365</c:v>
                </c:pt>
                <c:pt idx="376">
                  <c:v>9.7076740045568339</c:v>
                </c:pt>
                <c:pt idx="377">
                  <c:v>9.7131923668821365</c:v>
                </c:pt>
                <c:pt idx="378">
                  <c:v>9.7129517323660828</c:v>
                </c:pt>
                <c:pt idx="379">
                  <c:v>9.7135035997891581</c:v>
                </c:pt>
                <c:pt idx="380">
                  <c:v>9.713627973242108</c:v>
                </c:pt>
                <c:pt idx="381">
                  <c:v>9.7134824903389738</c:v>
                </c:pt>
                <c:pt idx="382">
                  <c:v>9.7134824903389738</c:v>
                </c:pt>
                <c:pt idx="383">
                  <c:v>9.718378290310886</c:v>
                </c:pt>
                <c:pt idx="384">
                  <c:v>9.7175079452095634</c:v>
                </c:pt>
                <c:pt idx="385">
                  <c:v>9.7038651799623299</c:v>
                </c:pt>
                <c:pt idx="386">
                  <c:v>9.7181351334287704</c:v>
                </c:pt>
                <c:pt idx="387">
                  <c:v>9.7123675439577752</c:v>
                </c:pt>
                <c:pt idx="388">
                  <c:v>9.727833232180231</c:v>
                </c:pt>
                <c:pt idx="389">
                  <c:v>9.7128008288610008</c:v>
                </c:pt>
                <c:pt idx="390">
                  <c:v>9.7040573994092245</c:v>
                </c:pt>
                <c:pt idx="391">
                  <c:v>9.712572693280789</c:v>
                </c:pt>
                <c:pt idx="392">
                  <c:v>9.7173746398554268</c:v>
                </c:pt>
                <c:pt idx="393">
                  <c:v>9.7080219807961736</c:v>
                </c:pt>
                <c:pt idx="394">
                  <c:v>9.7174759837945981</c:v>
                </c:pt>
                <c:pt idx="395">
                  <c:v>9.7080219807961736</c:v>
                </c:pt>
                <c:pt idx="396">
                  <c:v>9.7223590439288277</c:v>
                </c:pt>
                <c:pt idx="397">
                  <c:v>9.712725959252591</c:v>
                </c:pt>
                <c:pt idx="398">
                  <c:v>9.7080219807961736</c:v>
                </c:pt>
                <c:pt idx="399">
                  <c:v>9.7086191492066298</c:v>
                </c:pt>
                <c:pt idx="400">
                  <c:v>9.7186399258679579</c:v>
                </c:pt>
                <c:pt idx="401">
                  <c:v>9.713627973242108</c:v>
                </c:pt>
                <c:pt idx="402">
                  <c:v>9.7133974987846905</c:v>
                </c:pt>
                <c:pt idx="403">
                  <c:v>9.7075884825956198</c:v>
                </c:pt>
                <c:pt idx="404">
                  <c:v>9.7226953066492747</c:v>
                </c:pt>
                <c:pt idx="405">
                  <c:v>9.7181032087788264</c:v>
                </c:pt>
                <c:pt idx="406">
                  <c:v>9.7088497370953561</c:v>
                </c:pt>
                <c:pt idx="407">
                  <c:v>9.7321189367981908</c:v>
                </c:pt>
                <c:pt idx="408">
                  <c:v>9.7183651999906999</c:v>
                </c:pt>
                <c:pt idx="409">
                  <c:v>9.7180245203869386</c:v>
                </c:pt>
                <c:pt idx="410">
                  <c:v>9.7082871175332759</c:v>
                </c:pt>
                <c:pt idx="411">
                  <c:v>9.7183035237851954</c:v>
                </c:pt>
                <c:pt idx="412">
                  <c:v>9.7186399258679579</c:v>
                </c:pt>
                <c:pt idx="413">
                  <c:v>9.7323802029654995</c:v>
                </c:pt>
                <c:pt idx="414">
                  <c:v>9.7089788869744655</c:v>
                </c:pt>
                <c:pt idx="415">
                  <c:v>9.703839807574612</c:v>
                </c:pt>
                <c:pt idx="416">
                  <c:v>9.7033695052049183</c:v>
                </c:pt>
                <c:pt idx="417">
                  <c:v>9.6989575734439022</c:v>
                </c:pt>
                <c:pt idx="418">
                  <c:v>9.7184843369378431</c:v>
                </c:pt>
                <c:pt idx="419">
                  <c:v>9.7172479579748057</c:v>
                </c:pt>
                <c:pt idx="420">
                  <c:v>9.7075884825956198</c:v>
                </c:pt>
                <c:pt idx="421">
                  <c:v>9.7077937329118384</c:v>
                </c:pt>
                <c:pt idx="422">
                  <c:v>9.7139922398934679</c:v>
                </c:pt>
                <c:pt idx="423">
                  <c:v>9.7082743084907879</c:v>
                </c:pt>
                <c:pt idx="424">
                  <c:v>9.7131923668821365</c:v>
                </c:pt>
                <c:pt idx="425">
                  <c:v>9.7126788032954074</c:v>
                </c:pt>
                <c:pt idx="426">
                  <c:v>9.722027481507423</c:v>
                </c:pt>
                <c:pt idx="427">
                  <c:v>9.718176853519422</c:v>
                </c:pt>
                <c:pt idx="428">
                  <c:v>9.7124689401430686</c:v>
                </c:pt>
                <c:pt idx="429">
                  <c:v>9.7178100587426357</c:v>
                </c:pt>
                <c:pt idx="430">
                  <c:v>9.7125956843566623</c:v>
                </c:pt>
                <c:pt idx="431">
                  <c:v>9.7182829023444732</c:v>
                </c:pt>
                <c:pt idx="432">
                  <c:v>9.7171466116574621</c:v>
                </c:pt>
                <c:pt idx="433">
                  <c:v>9.7178100587426357</c:v>
                </c:pt>
                <c:pt idx="434">
                  <c:v>9.7031387870825512</c:v>
                </c:pt>
                <c:pt idx="435">
                  <c:v>9.7131923668821365</c:v>
                </c:pt>
                <c:pt idx="436">
                  <c:v>9.7184942243893406</c:v>
                </c:pt>
                <c:pt idx="437">
                  <c:v>9.7221541011097639</c:v>
                </c:pt>
                <c:pt idx="438">
                  <c:v>9.7177063615227492</c:v>
                </c:pt>
                <c:pt idx="439">
                  <c:v>9.7081487835609899</c:v>
                </c:pt>
                <c:pt idx="440">
                  <c:v>9.7171259892033532</c:v>
                </c:pt>
                <c:pt idx="441">
                  <c:v>9.7135242313761569</c:v>
                </c:pt>
                <c:pt idx="442">
                  <c:v>9.713627973242108</c:v>
                </c:pt>
                <c:pt idx="443">
                  <c:v>9.7126970781602715</c:v>
                </c:pt>
                <c:pt idx="444">
                  <c:v>9.7124689401430686</c:v>
                </c:pt>
                <c:pt idx="445">
                  <c:v>9.7084855375087074</c:v>
                </c:pt>
                <c:pt idx="446">
                  <c:v>9.7124689401430686</c:v>
                </c:pt>
                <c:pt idx="447">
                  <c:v>9.7087459441720245</c:v>
                </c:pt>
                <c:pt idx="448">
                  <c:v>9.7081487835609899</c:v>
                </c:pt>
                <c:pt idx="449">
                  <c:v>9.7175796834728683</c:v>
                </c:pt>
                <c:pt idx="450">
                  <c:v>9.7175796834728683</c:v>
                </c:pt>
                <c:pt idx="451">
                  <c:v>9.7225893059523791</c:v>
                </c:pt>
                <c:pt idx="452">
                  <c:v>9.7089788869744655</c:v>
                </c:pt>
                <c:pt idx="453">
                  <c:v>9.7129275692377117</c:v>
                </c:pt>
                <c:pt idx="454">
                  <c:v>9.7133974987846905</c:v>
                </c:pt>
                <c:pt idx="455">
                  <c:v>9.7086445091041078</c:v>
                </c:pt>
                <c:pt idx="456">
                  <c:v>9.7130313174764265</c:v>
                </c:pt>
                <c:pt idx="457">
                  <c:v>9.713627973242108</c:v>
                </c:pt>
                <c:pt idx="458">
                  <c:v>9.703634473625355</c:v>
                </c:pt>
                <c:pt idx="459">
                  <c:v>9.7186399258679579</c:v>
                </c:pt>
                <c:pt idx="460">
                  <c:v>9.7075884825956198</c:v>
                </c:pt>
                <c:pt idx="461">
                  <c:v>9.7085025450767422</c:v>
                </c:pt>
                <c:pt idx="462">
                  <c:v>9.7125956843566623</c:v>
                </c:pt>
                <c:pt idx="463">
                  <c:v>9.7129069363833196</c:v>
                </c:pt>
                <c:pt idx="464">
                  <c:v>9.7082871175332759</c:v>
                </c:pt>
                <c:pt idx="465">
                  <c:v>9.713627973242108</c:v>
                </c:pt>
                <c:pt idx="466">
                  <c:v>9.7137570595918721</c:v>
                </c:pt>
                <c:pt idx="467">
                  <c:v>9.7180731602134394</c:v>
                </c:pt>
                <c:pt idx="468">
                  <c:v>9.703839807574612</c:v>
                </c:pt>
                <c:pt idx="469">
                  <c:v>9.7094241165166757</c:v>
                </c:pt>
                <c:pt idx="470">
                  <c:v>9.7084139163409393</c:v>
                </c:pt>
                <c:pt idx="471">
                  <c:v>9.714095976761314</c:v>
                </c:pt>
                <c:pt idx="472">
                  <c:v>9.7135242313761569</c:v>
                </c:pt>
                <c:pt idx="473">
                  <c:v>9.7132937544571778</c:v>
                </c:pt>
                <c:pt idx="474">
                  <c:v>9.7173746398554268</c:v>
                </c:pt>
                <c:pt idx="475">
                  <c:v>9.7129069363833196</c:v>
                </c:pt>
                <c:pt idx="476">
                  <c:v>9.7221311326378128</c:v>
                </c:pt>
                <c:pt idx="477">
                  <c:v>9.7081856776713504</c:v>
                </c:pt>
                <c:pt idx="478">
                  <c:v>9.7124689401430686</c:v>
                </c:pt>
                <c:pt idx="479">
                  <c:v>9.7229275994041178</c:v>
                </c:pt>
                <c:pt idx="480">
                  <c:v>9.7135242313761569</c:v>
                </c:pt>
                <c:pt idx="481">
                  <c:v>9.7087331357348834</c:v>
                </c:pt>
                <c:pt idx="482">
                  <c:v>9.7268060127603331</c:v>
                </c:pt>
                <c:pt idx="483">
                  <c:v>9.7087459441720245</c:v>
                </c:pt>
                <c:pt idx="484">
                  <c:v>9.7086445091041078</c:v>
                </c:pt>
                <c:pt idx="485">
                  <c:v>9.7176857388148186</c:v>
                </c:pt>
                <c:pt idx="486">
                  <c:v>9.7176857388148186</c:v>
                </c:pt>
                <c:pt idx="487">
                  <c:v>9.7085153538181022</c:v>
                </c:pt>
                <c:pt idx="488">
                  <c:v>9.7032426399841043</c:v>
                </c:pt>
                <c:pt idx="489">
                  <c:v>9.7084139163409393</c:v>
                </c:pt>
                <c:pt idx="490">
                  <c:v>9.7132523081259556</c:v>
                </c:pt>
                <c:pt idx="491">
                  <c:v>9.7088497370953561</c:v>
                </c:pt>
                <c:pt idx="492">
                  <c:v>9.7088497370953561</c:v>
                </c:pt>
                <c:pt idx="493">
                  <c:v>9.7180245203869386</c:v>
                </c:pt>
                <c:pt idx="494">
                  <c:v>9.7088497370953561</c:v>
                </c:pt>
                <c:pt idx="495">
                  <c:v>9.7124689401430686</c:v>
                </c:pt>
                <c:pt idx="496">
                  <c:v>9.7173516600864751</c:v>
                </c:pt>
                <c:pt idx="497">
                  <c:v>9.71386079897127</c:v>
                </c:pt>
                <c:pt idx="498">
                  <c:v>9.7091888255639578</c:v>
                </c:pt>
                <c:pt idx="499">
                  <c:v>9.713627973242108</c:v>
                </c:pt>
                <c:pt idx="500">
                  <c:v>9.7131923668821365</c:v>
                </c:pt>
                <c:pt idx="501">
                  <c:v>9.7180317342658551</c:v>
                </c:pt>
                <c:pt idx="502">
                  <c:v>9.7079181790228244</c:v>
                </c:pt>
                <c:pt idx="503">
                  <c:v>9.7172479579748057</c:v>
                </c:pt>
                <c:pt idx="504">
                  <c:v>9.7084139163409393</c:v>
                </c:pt>
                <c:pt idx="505">
                  <c:v>9.7090826774075705</c:v>
                </c:pt>
                <c:pt idx="506">
                  <c:v>9.7181741686367449</c:v>
                </c:pt>
                <c:pt idx="507">
                  <c:v>9.7125956843566623</c:v>
                </c:pt>
                <c:pt idx="508">
                  <c:v>9.7174759837945981</c:v>
                </c:pt>
                <c:pt idx="509">
                  <c:v>9.6979058068774542</c:v>
                </c:pt>
                <c:pt idx="510">
                  <c:v>9.7128008288610008</c:v>
                </c:pt>
                <c:pt idx="511">
                  <c:v>9.7079181790228244</c:v>
                </c:pt>
                <c:pt idx="512">
                  <c:v>9.7176448239510744</c:v>
                </c:pt>
                <c:pt idx="513">
                  <c:v>9.7124689401430686</c:v>
                </c:pt>
                <c:pt idx="514">
                  <c:v>9.7127384676755302</c:v>
                </c:pt>
                <c:pt idx="515">
                  <c:v>9.7086445091041078</c:v>
                </c:pt>
                <c:pt idx="516">
                  <c:v>9.7225893059523791</c:v>
                </c:pt>
                <c:pt idx="517">
                  <c:v>9.6992922862258144</c:v>
                </c:pt>
                <c:pt idx="518">
                  <c:v>9.7173746398554268</c:v>
                </c:pt>
                <c:pt idx="519">
                  <c:v>9.7186399258679579</c:v>
                </c:pt>
                <c:pt idx="520">
                  <c:v>9.7027882753264425</c:v>
                </c:pt>
                <c:pt idx="521">
                  <c:v>9.7126970781602715</c:v>
                </c:pt>
                <c:pt idx="522">
                  <c:v>9.7080219807961736</c:v>
                </c:pt>
                <c:pt idx="523">
                  <c:v>9.7076899286978957</c:v>
                </c:pt>
                <c:pt idx="524">
                  <c:v>9.7179390895404829</c:v>
                </c:pt>
                <c:pt idx="525">
                  <c:v>9.7077937329118384</c:v>
                </c:pt>
                <c:pt idx="526">
                  <c:v>9.718202188475825</c:v>
                </c:pt>
                <c:pt idx="527">
                  <c:v>9.7185362375027911</c:v>
                </c:pt>
                <c:pt idx="528">
                  <c:v>9.713627973242108</c:v>
                </c:pt>
                <c:pt idx="529">
                  <c:v>9.7184072146332472</c:v>
                </c:pt>
                <c:pt idx="530">
                  <c:v>9.7125956843566623</c:v>
                </c:pt>
                <c:pt idx="531">
                  <c:v>9.7176857388148186</c:v>
                </c:pt>
                <c:pt idx="532">
                  <c:v>9.7087253024308975</c:v>
                </c:pt>
                <c:pt idx="533">
                  <c:v>9.7223590439288277</c:v>
                </c:pt>
                <c:pt idx="534">
                  <c:v>9.7085153538181022</c:v>
                </c:pt>
                <c:pt idx="535">
                  <c:v>9.7081487835609899</c:v>
                </c:pt>
                <c:pt idx="536">
                  <c:v>9.7128008288610008</c:v>
                </c:pt>
                <c:pt idx="537">
                  <c:v>9.7169209360121886</c:v>
                </c:pt>
                <c:pt idx="538">
                  <c:v>9.7173516600864751</c:v>
                </c:pt>
                <c:pt idx="539">
                  <c:v>9.703839807574612</c:v>
                </c:pt>
                <c:pt idx="540">
                  <c:v>9.7171466116574621</c:v>
                </c:pt>
                <c:pt idx="541">
                  <c:v>9.7228239567645396</c:v>
                </c:pt>
                <c:pt idx="542">
                  <c:v>9.7132809520170156</c:v>
                </c:pt>
                <c:pt idx="543">
                  <c:v>9.7222553952282507</c:v>
                </c:pt>
                <c:pt idx="544">
                  <c:v>9.718202188475825</c:v>
                </c:pt>
                <c:pt idx="545">
                  <c:v>9.7181607621155255</c:v>
                </c:pt>
                <c:pt idx="546">
                  <c:v>9.698627572408693</c:v>
                </c:pt>
                <c:pt idx="547">
                  <c:v>9.6991883910263201</c:v>
                </c:pt>
                <c:pt idx="548">
                  <c:v>9.7131923668821365</c:v>
                </c:pt>
                <c:pt idx="549">
                  <c:v>9.6980097158173262</c:v>
                </c:pt>
                <c:pt idx="550">
                  <c:v>9.7175796834728683</c:v>
                </c:pt>
                <c:pt idx="551">
                  <c:v>9.7076899286978957</c:v>
                </c:pt>
                <c:pt idx="552">
                  <c:v>9.7079181790228244</c:v>
                </c:pt>
                <c:pt idx="553">
                  <c:v>9.7126970781602715</c:v>
                </c:pt>
                <c:pt idx="554">
                  <c:v>9.7126970781602715</c:v>
                </c:pt>
                <c:pt idx="555">
                  <c:v>9.7184072146332472</c:v>
                </c:pt>
                <c:pt idx="556">
                  <c:v>9.7129275692377117</c:v>
                </c:pt>
                <c:pt idx="557">
                  <c:v>9.7177063615227492</c:v>
                </c:pt>
                <c:pt idx="558">
                  <c:v>9.7176857388148186</c:v>
                </c:pt>
                <c:pt idx="559">
                  <c:v>9.7128008288610008</c:v>
                </c:pt>
                <c:pt idx="560">
                  <c:v>9.7123675439577752</c:v>
                </c:pt>
                <c:pt idx="561">
                  <c:v>9.7174759837945981</c:v>
                </c:pt>
                <c:pt idx="562">
                  <c:v>9.7175796834728683</c:v>
                </c:pt>
                <c:pt idx="563">
                  <c:v>9.7132937544571778</c:v>
                </c:pt>
                <c:pt idx="564">
                  <c:v>9.7086060457279864</c:v>
                </c:pt>
                <c:pt idx="565">
                  <c:v>9.7270338145155968</c:v>
                </c:pt>
                <c:pt idx="566">
                  <c:v>9.7078167353057516</c:v>
                </c:pt>
                <c:pt idx="567">
                  <c:v>9.7175796834728683</c:v>
                </c:pt>
                <c:pt idx="568">
                  <c:v>9.7081487835609899</c:v>
                </c:pt>
                <c:pt idx="569">
                  <c:v>9.6991883910263201</c:v>
                </c:pt>
                <c:pt idx="570">
                  <c:v>9.7221311326378128</c:v>
                </c:pt>
                <c:pt idx="571">
                  <c:v>9.7121718223389184</c:v>
                </c:pt>
                <c:pt idx="572">
                  <c:v>9.7132937544571778</c:v>
                </c:pt>
                <c:pt idx="573">
                  <c:v>9.7079181790228244</c:v>
                </c:pt>
                <c:pt idx="574">
                  <c:v>9.7174759837945981</c:v>
                </c:pt>
                <c:pt idx="575">
                  <c:v>9.7178100587426357</c:v>
                </c:pt>
                <c:pt idx="576">
                  <c:v>9.703839807574612</c:v>
                </c:pt>
                <c:pt idx="577">
                  <c:v>9.722027481507423</c:v>
                </c:pt>
                <c:pt idx="578">
                  <c:v>9.7081281405501603</c:v>
                </c:pt>
                <c:pt idx="579">
                  <c:v>9.7078167353057516</c:v>
                </c:pt>
                <c:pt idx="580">
                  <c:v>9.7076899286978957</c:v>
                </c:pt>
                <c:pt idx="581">
                  <c:v>9.7128008288610008</c:v>
                </c:pt>
                <c:pt idx="582">
                  <c:v>9.7175796834728683</c:v>
                </c:pt>
                <c:pt idx="583">
                  <c:v>9.7132937544571778</c:v>
                </c:pt>
                <c:pt idx="584">
                  <c:v>9.7128008288610008</c:v>
                </c:pt>
                <c:pt idx="585">
                  <c:v>9.7177063615227492</c:v>
                </c:pt>
                <c:pt idx="586">
                  <c:v>9.7171466116574621</c:v>
                </c:pt>
                <c:pt idx="587">
                  <c:v>9.7080219807961736</c:v>
                </c:pt>
                <c:pt idx="588">
                  <c:v>9.7084139163409393</c:v>
                </c:pt>
                <c:pt idx="589">
                  <c:v>9.7178100587426357</c:v>
                </c:pt>
                <c:pt idx="590">
                  <c:v>9.712572693280789</c:v>
                </c:pt>
                <c:pt idx="591">
                  <c:v>9.7085153538181022</c:v>
                </c:pt>
                <c:pt idx="592">
                  <c:v>9.7129275692377117</c:v>
                </c:pt>
                <c:pt idx="593">
                  <c:v>9.7135242313761569</c:v>
                </c:pt>
                <c:pt idx="594">
                  <c:v>9.7172479579748057</c:v>
                </c:pt>
                <c:pt idx="595">
                  <c:v>9.7184072146332472</c:v>
                </c:pt>
                <c:pt idx="596">
                  <c:v>9.7134228462068055</c:v>
                </c:pt>
                <c:pt idx="597">
                  <c:v>9.713627973242108</c:v>
                </c:pt>
                <c:pt idx="598">
                  <c:v>9.7175796834728683</c:v>
                </c:pt>
                <c:pt idx="599">
                  <c:v>9.7085153538181022</c:v>
                </c:pt>
                <c:pt idx="600">
                  <c:v>9.7131923668821365</c:v>
                </c:pt>
                <c:pt idx="601">
                  <c:v>9.7135242313761569</c:v>
                </c:pt>
                <c:pt idx="602">
                  <c:v>9.7085153538181022</c:v>
                </c:pt>
                <c:pt idx="603">
                  <c:v>9.7174759837945981</c:v>
                </c:pt>
                <c:pt idx="604">
                  <c:v>9.7128261778402365</c:v>
                </c:pt>
                <c:pt idx="605">
                  <c:v>9.7173516600864751</c:v>
                </c:pt>
                <c:pt idx="606">
                  <c:v>9.7030142796734253</c:v>
                </c:pt>
                <c:pt idx="607">
                  <c:v>9.722027481507423</c:v>
                </c:pt>
                <c:pt idx="608">
                  <c:v>9.7129642404982697</c:v>
                </c:pt>
                <c:pt idx="609">
                  <c:v>9.7179718225019265</c:v>
                </c:pt>
                <c:pt idx="610">
                  <c:v>9.7124689401430686</c:v>
                </c:pt>
                <c:pt idx="611">
                  <c:v>9.7177063615227492</c:v>
                </c:pt>
                <c:pt idx="612">
                  <c:v>9.7228036621779932</c:v>
                </c:pt>
                <c:pt idx="613">
                  <c:v>9.7084139163409393</c:v>
                </c:pt>
                <c:pt idx="614">
                  <c:v>9.7076899286978957</c:v>
                </c:pt>
                <c:pt idx="615">
                  <c:v>9.7179074176632803</c:v>
                </c:pt>
                <c:pt idx="616">
                  <c:v>9.7130933361333671</c:v>
                </c:pt>
                <c:pt idx="617">
                  <c:v>9.7123675439577752</c:v>
                </c:pt>
                <c:pt idx="618">
                  <c:v>9.7134228462068055</c:v>
                </c:pt>
                <c:pt idx="619">
                  <c:v>9.71386079897127</c:v>
                </c:pt>
                <c:pt idx="620">
                  <c:v>9.713627973242108</c:v>
                </c:pt>
                <c:pt idx="621">
                  <c:v>9.7129069363833196</c:v>
                </c:pt>
                <c:pt idx="622">
                  <c:v>9.7124689401430686</c:v>
                </c:pt>
                <c:pt idx="623">
                  <c:v>9.7178100587426357</c:v>
                </c:pt>
                <c:pt idx="624">
                  <c:v>9.7187033687444231</c:v>
                </c:pt>
                <c:pt idx="625">
                  <c:v>9.7028089282540826</c:v>
                </c:pt>
                <c:pt idx="626">
                  <c:v>9.712572693280789</c:v>
                </c:pt>
                <c:pt idx="627">
                  <c:v>9.7037359610641634</c:v>
                </c:pt>
                <c:pt idx="628">
                  <c:v>9.7119183220876764</c:v>
                </c:pt>
                <c:pt idx="629">
                  <c:v>9.7173516600864751</c:v>
                </c:pt>
                <c:pt idx="630">
                  <c:v>9.7129069363833196</c:v>
                </c:pt>
                <c:pt idx="631">
                  <c:v>9.7124689401430686</c:v>
                </c:pt>
                <c:pt idx="632">
                  <c:v>9.713059022788741</c:v>
                </c:pt>
                <c:pt idx="633">
                  <c:v>9.7132641575073517</c:v>
                </c:pt>
                <c:pt idx="634">
                  <c:v>9.7074640332070476</c:v>
                </c:pt>
                <c:pt idx="635">
                  <c:v>9.7077639832310858</c:v>
                </c:pt>
                <c:pt idx="636">
                  <c:v>9.7176857388148186</c:v>
                </c:pt>
                <c:pt idx="637">
                  <c:v>9.7179718225019265</c:v>
                </c:pt>
                <c:pt idx="638">
                  <c:v>9.7039666649883305</c:v>
                </c:pt>
                <c:pt idx="639">
                  <c:v>9.7268060127603331</c:v>
                </c:pt>
                <c:pt idx="640">
                  <c:v>9.7178100587426357</c:v>
                </c:pt>
                <c:pt idx="641">
                  <c:v>9.7175796834728683</c:v>
                </c:pt>
                <c:pt idx="642">
                  <c:v>9.7178100587426357</c:v>
                </c:pt>
                <c:pt idx="643">
                  <c:v>9.7079181790228244</c:v>
                </c:pt>
                <c:pt idx="644">
                  <c:v>9.7081487835609899</c:v>
                </c:pt>
                <c:pt idx="645">
                  <c:v>9.7025829191238042</c:v>
                </c:pt>
                <c:pt idx="646">
                  <c:v>9.707899895161809</c:v>
                </c:pt>
                <c:pt idx="647">
                  <c:v>9.6979311933454717</c:v>
                </c:pt>
                <c:pt idx="648">
                  <c:v>9.7175796834728683</c:v>
                </c:pt>
                <c:pt idx="649">
                  <c:v>9.7230539123796955</c:v>
                </c:pt>
                <c:pt idx="650">
                  <c:v>9.7079181790228244</c:v>
                </c:pt>
                <c:pt idx="651">
                  <c:v>9.7221541011097639</c:v>
                </c:pt>
                <c:pt idx="652">
                  <c:v>9.7222553952282507</c:v>
                </c:pt>
                <c:pt idx="653">
                  <c:v>9.7033488520266005</c:v>
                </c:pt>
                <c:pt idx="654">
                  <c:v>9.7178100587426357</c:v>
                </c:pt>
                <c:pt idx="655">
                  <c:v>9.7134228462068055</c:v>
                </c:pt>
                <c:pt idx="656">
                  <c:v>9.7080219807961736</c:v>
                </c:pt>
                <c:pt idx="657">
                  <c:v>9.7185362375027911</c:v>
                </c:pt>
                <c:pt idx="658">
                  <c:v>9.7177063615227492</c:v>
                </c:pt>
                <c:pt idx="659">
                  <c:v>9.7125956843566623</c:v>
                </c:pt>
                <c:pt idx="660">
                  <c:v>9.7126970781602715</c:v>
                </c:pt>
                <c:pt idx="661">
                  <c:v>9.7085916921938793</c:v>
                </c:pt>
                <c:pt idx="662">
                  <c:v>9.7128652074235617</c:v>
                </c:pt>
                <c:pt idx="663">
                  <c:v>9.7071390395626374</c:v>
                </c:pt>
                <c:pt idx="664">
                  <c:v>9.7124689401430686</c:v>
                </c:pt>
                <c:pt idx="665">
                  <c:v>9.6987568588725033</c:v>
                </c:pt>
                <c:pt idx="666">
                  <c:v>9.7116972418521446</c:v>
                </c:pt>
                <c:pt idx="667">
                  <c:v>9.7228219170906733</c:v>
                </c:pt>
                <c:pt idx="668">
                  <c:v>9.723286218944974</c:v>
                </c:pt>
                <c:pt idx="669">
                  <c:v>9.7044097644928424</c:v>
                </c:pt>
                <c:pt idx="670">
                  <c:v>9.7031387870825512</c:v>
                </c:pt>
                <c:pt idx="671">
                  <c:v>9.7223843679871216</c:v>
                </c:pt>
                <c:pt idx="672">
                  <c:v>9.71386079897127</c:v>
                </c:pt>
                <c:pt idx="673">
                  <c:v>9.7130656304545564</c:v>
                </c:pt>
                <c:pt idx="674">
                  <c:v>9.7119183220876764</c:v>
                </c:pt>
                <c:pt idx="675">
                  <c:v>9.7137206808785024</c:v>
                </c:pt>
                <c:pt idx="676">
                  <c:v>9.7175796834728683</c:v>
                </c:pt>
                <c:pt idx="677">
                  <c:v>9.7174759837945981</c:v>
                </c:pt>
                <c:pt idx="678">
                  <c:v>9.7075678398365195</c:v>
                </c:pt>
                <c:pt idx="679">
                  <c:v>9.7126970781602715</c:v>
                </c:pt>
                <c:pt idx="680">
                  <c:v>9.7128261778402365</c:v>
                </c:pt>
                <c:pt idx="681">
                  <c:v>9.7089558877984832</c:v>
                </c:pt>
                <c:pt idx="682">
                  <c:v>9.7035983510765078</c:v>
                </c:pt>
                <c:pt idx="683">
                  <c:v>9.7122431558064743</c:v>
                </c:pt>
                <c:pt idx="684">
                  <c:v>9.707899895161809</c:v>
                </c:pt>
                <c:pt idx="685">
                  <c:v>9.7086191492066298</c:v>
                </c:pt>
                <c:pt idx="686">
                  <c:v>9.7072404903618441</c:v>
                </c:pt>
                <c:pt idx="687">
                  <c:v>9.702460764594953</c:v>
                </c:pt>
                <c:pt idx="688">
                  <c:v>9.6988330123590334</c:v>
                </c:pt>
                <c:pt idx="689">
                  <c:v>9.7129642404982697</c:v>
                </c:pt>
                <c:pt idx="690">
                  <c:v>9.709297331824688</c:v>
                </c:pt>
                <c:pt idx="691">
                  <c:v>9.698627572408693</c:v>
                </c:pt>
                <c:pt idx="692">
                  <c:v>9.7124689401430686</c:v>
                </c:pt>
                <c:pt idx="693">
                  <c:v>9.7183035237851954</c:v>
                </c:pt>
                <c:pt idx="694">
                  <c:v>9.7128008288610008</c:v>
                </c:pt>
                <c:pt idx="695">
                  <c:v>9.7181351334287704</c:v>
                </c:pt>
                <c:pt idx="696">
                  <c:v>9.7180731602134394</c:v>
                </c:pt>
                <c:pt idx="697">
                  <c:v>9.7039460130809641</c:v>
                </c:pt>
                <c:pt idx="698">
                  <c:v>9.7174759837945981</c:v>
                </c:pt>
                <c:pt idx="699">
                  <c:v>9.7130313174764265</c:v>
                </c:pt>
                <c:pt idx="700">
                  <c:v>9.7131374224808589</c:v>
                </c:pt>
                <c:pt idx="701">
                  <c:v>9.7131923668821365</c:v>
                </c:pt>
                <c:pt idx="702">
                  <c:v>9.7173516600864751</c:v>
                </c:pt>
                <c:pt idx="703">
                  <c:v>9.7222553952282507</c:v>
                </c:pt>
                <c:pt idx="704">
                  <c:v>9.7179718225019265</c:v>
                </c:pt>
                <c:pt idx="705">
                  <c:v>9.7081487835609899</c:v>
                </c:pt>
                <c:pt idx="706">
                  <c:v>9.7128008288610008</c:v>
                </c:pt>
                <c:pt idx="707">
                  <c:v>9.722914515208835</c:v>
                </c:pt>
                <c:pt idx="708">
                  <c:v>9.7134228462068055</c:v>
                </c:pt>
                <c:pt idx="709">
                  <c:v>9.7087459441720245</c:v>
                </c:pt>
                <c:pt idx="710">
                  <c:v>9.7134228462068055</c:v>
                </c:pt>
                <c:pt idx="711">
                  <c:v>9.7186216631000608</c:v>
                </c:pt>
                <c:pt idx="712">
                  <c:v>9.7176857388148186</c:v>
                </c:pt>
                <c:pt idx="713">
                  <c:v>9.7132937544571778</c:v>
                </c:pt>
                <c:pt idx="714">
                  <c:v>9.7037359610641634</c:v>
                </c:pt>
                <c:pt idx="715">
                  <c:v>9.7088366339279251</c:v>
                </c:pt>
                <c:pt idx="716">
                  <c:v>9.7082525828686883</c:v>
                </c:pt>
                <c:pt idx="717">
                  <c:v>9.7128008288610008</c:v>
                </c:pt>
                <c:pt idx="718">
                  <c:v>9.7086191492066298</c:v>
                </c:pt>
                <c:pt idx="719">
                  <c:v>9.7088497370953561</c:v>
                </c:pt>
                <c:pt idx="720">
                  <c:v>9.71386079897127</c:v>
                </c:pt>
                <c:pt idx="721">
                  <c:v>9.7130313174764265</c:v>
                </c:pt>
                <c:pt idx="722">
                  <c:v>9.7080473422536073</c:v>
                </c:pt>
                <c:pt idx="723">
                  <c:v>9.7132937544571778</c:v>
                </c:pt>
                <c:pt idx="724">
                  <c:v>9.703634473625355</c:v>
                </c:pt>
                <c:pt idx="725">
                  <c:v>9.7128008288610008</c:v>
                </c:pt>
                <c:pt idx="726">
                  <c:v>9.7123675439577752</c:v>
                </c:pt>
                <c:pt idx="727">
                  <c:v>9.7076899286978957</c:v>
                </c:pt>
                <c:pt idx="728">
                  <c:v>9.7130313174764265</c:v>
                </c:pt>
                <c:pt idx="729">
                  <c:v>9.7181032087788264</c:v>
                </c:pt>
                <c:pt idx="730">
                  <c:v>9.7173516600864751</c:v>
                </c:pt>
                <c:pt idx="731">
                  <c:v>9.7081487835609899</c:v>
                </c:pt>
                <c:pt idx="732">
                  <c:v>9.7134787195195553</c:v>
                </c:pt>
                <c:pt idx="733">
                  <c:v>9.7137340717291547</c:v>
                </c:pt>
                <c:pt idx="734">
                  <c:v>9.7084139163409393</c:v>
                </c:pt>
                <c:pt idx="735">
                  <c:v>9.7084139163409393</c:v>
                </c:pt>
                <c:pt idx="736">
                  <c:v>9.713627973242108</c:v>
                </c:pt>
                <c:pt idx="737">
                  <c:v>9.7139668949153322</c:v>
                </c:pt>
                <c:pt idx="738">
                  <c:v>9.713627973242108</c:v>
                </c:pt>
                <c:pt idx="739">
                  <c:v>9.7047537283769127</c:v>
                </c:pt>
                <c:pt idx="740">
                  <c:v>9.7134824903389738</c:v>
                </c:pt>
                <c:pt idx="741">
                  <c:v>9.727444612475324</c:v>
                </c:pt>
                <c:pt idx="742">
                  <c:v>9.7174577179170498</c:v>
                </c:pt>
                <c:pt idx="743">
                  <c:v>9.7172479579748057</c:v>
                </c:pt>
                <c:pt idx="744">
                  <c:v>9.7130313174764265</c:v>
                </c:pt>
                <c:pt idx="745">
                  <c:v>9.6989754502417362</c:v>
                </c:pt>
                <c:pt idx="746">
                  <c:v>9.71386079897127</c:v>
                </c:pt>
                <c:pt idx="747">
                  <c:v>9.713627973242108</c:v>
                </c:pt>
                <c:pt idx="748">
                  <c:v>9.7228111668732016</c:v>
                </c:pt>
                <c:pt idx="749">
                  <c:v>9.7181732635432407</c:v>
                </c:pt>
                <c:pt idx="750">
                  <c:v>9.7140324312685369</c:v>
                </c:pt>
                <c:pt idx="751">
                  <c:v>9.722027481507423</c:v>
                </c:pt>
                <c:pt idx="752">
                  <c:v>9.7182829023444732</c:v>
                </c:pt>
                <c:pt idx="753">
                  <c:v>9.7186399258679579</c:v>
                </c:pt>
                <c:pt idx="754">
                  <c:v>9.7038651799623299</c:v>
                </c:pt>
                <c:pt idx="755">
                  <c:v>9.717916111570414</c:v>
                </c:pt>
                <c:pt idx="756">
                  <c:v>9.7135242313761569</c:v>
                </c:pt>
                <c:pt idx="757">
                  <c:v>9.7125956843566623</c:v>
                </c:pt>
                <c:pt idx="758">
                  <c:v>9.7040705090299397</c:v>
                </c:pt>
                <c:pt idx="759">
                  <c:v>9.7035076123632003</c:v>
                </c:pt>
                <c:pt idx="760">
                  <c:v>9.7088497370953561</c:v>
                </c:pt>
                <c:pt idx="761">
                  <c:v>9.727444612475324</c:v>
                </c:pt>
                <c:pt idx="762">
                  <c:v>9.7081487835609899</c:v>
                </c:pt>
                <c:pt idx="763">
                  <c:v>9.7051023987749456</c:v>
                </c:pt>
                <c:pt idx="764">
                  <c:v>9.7043035640618633</c:v>
                </c:pt>
                <c:pt idx="765">
                  <c:v>9.7126970781602715</c:v>
                </c:pt>
                <c:pt idx="766">
                  <c:v>9.7088497370953561</c:v>
                </c:pt>
                <c:pt idx="767">
                  <c:v>9.7089660788446288</c:v>
                </c:pt>
                <c:pt idx="768">
                  <c:v>9.7079181790228244</c:v>
                </c:pt>
                <c:pt idx="769">
                  <c:v>9.7086191492066298</c:v>
                </c:pt>
                <c:pt idx="770">
                  <c:v>9.7128008288610008</c:v>
                </c:pt>
                <c:pt idx="771">
                  <c:v>9.7137570595918721</c:v>
                </c:pt>
                <c:pt idx="772">
                  <c:v>9.7084855375087074</c:v>
                </c:pt>
                <c:pt idx="773">
                  <c:v>9.7130313174764265</c:v>
                </c:pt>
                <c:pt idx="774">
                  <c:v>9.71386079897127</c:v>
                </c:pt>
                <c:pt idx="775">
                  <c:v>9.712572693280789</c:v>
                </c:pt>
                <c:pt idx="776">
                  <c:v>9.7039666649883305</c:v>
                </c:pt>
                <c:pt idx="777">
                  <c:v>9.7080219807961736</c:v>
                </c:pt>
                <c:pt idx="778">
                  <c:v>9.7086445091041078</c:v>
                </c:pt>
                <c:pt idx="779">
                  <c:v>9.7086191492066298</c:v>
                </c:pt>
                <c:pt idx="780">
                  <c:v>9.7135242313761569</c:v>
                </c:pt>
                <c:pt idx="781">
                  <c:v>9.7081487835609899</c:v>
                </c:pt>
                <c:pt idx="782">
                  <c:v>9.7129275692377117</c:v>
                </c:pt>
                <c:pt idx="783">
                  <c:v>9.7135242313761569</c:v>
                </c:pt>
                <c:pt idx="784">
                  <c:v>9.71386079897127</c:v>
                </c:pt>
                <c:pt idx="785">
                  <c:v>9.7132937544571778</c:v>
                </c:pt>
                <c:pt idx="786">
                  <c:v>9.7091888255639578</c:v>
                </c:pt>
                <c:pt idx="787">
                  <c:v>9.7085153538181022</c:v>
                </c:pt>
                <c:pt idx="788">
                  <c:v>9.7131374224808589</c:v>
                </c:pt>
                <c:pt idx="789">
                  <c:v>9.7129069363833196</c:v>
                </c:pt>
                <c:pt idx="790">
                  <c:v>9.7082525828686883</c:v>
                </c:pt>
                <c:pt idx="791">
                  <c:v>9.7128008288610008</c:v>
                </c:pt>
                <c:pt idx="792">
                  <c:v>9.713627973242108</c:v>
                </c:pt>
                <c:pt idx="793">
                  <c:v>9.7080219807961736</c:v>
                </c:pt>
                <c:pt idx="794">
                  <c:v>9.7037064250109992</c:v>
                </c:pt>
                <c:pt idx="795">
                  <c:v>9.7081281405501603</c:v>
                </c:pt>
                <c:pt idx="796">
                  <c:v>9.7124689401430686</c:v>
                </c:pt>
                <c:pt idx="797">
                  <c:v>9.7081281405501603</c:v>
                </c:pt>
                <c:pt idx="798">
                  <c:v>9.7088497370953561</c:v>
                </c:pt>
                <c:pt idx="799">
                  <c:v>9.7038651799623299</c:v>
                </c:pt>
                <c:pt idx="800">
                  <c:v>9.7233154221248483</c:v>
                </c:pt>
                <c:pt idx="801">
                  <c:v>9.7081281405501603</c:v>
                </c:pt>
                <c:pt idx="802">
                  <c:v>9.7082525828686883</c:v>
                </c:pt>
                <c:pt idx="803">
                  <c:v>9.703839807574612</c:v>
                </c:pt>
                <c:pt idx="804">
                  <c:v>9.71386079897127</c:v>
                </c:pt>
                <c:pt idx="805">
                  <c:v>9.7174577179170498</c:v>
                </c:pt>
                <c:pt idx="806">
                  <c:v>9.7175796834728683</c:v>
                </c:pt>
                <c:pt idx="807">
                  <c:v>9.7174759837945981</c:v>
                </c:pt>
                <c:pt idx="808">
                  <c:v>9.7083148368490502</c:v>
                </c:pt>
                <c:pt idx="809">
                  <c:v>9.7086191492066298</c:v>
                </c:pt>
                <c:pt idx="810">
                  <c:v>9.7034733556371755</c:v>
                </c:pt>
                <c:pt idx="811">
                  <c:v>9.7077937329118384</c:v>
                </c:pt>
                <c:pt idx="812">
                  <c:v>9.7080219807961736</c:v>
                </c:pt>
                <c:pt idx="813">
                  <c:v>9.713627973242108</c:v>
                </c:pt>
                <c:pt idx="814">
                  <c:v>9.7081487835609899</c:v>
                </c:pt>
                <c:pt idx="815">
                  <c:v>9.7080219807961736</c:v>
                </c:pt>
                <c:pt idx="816">
                  <c:v>9.7177063615227492</c:v>
                </c:pt>
                <c:pt idx="817">
                  <c:v>9.7128008288610008</c:v>
                </c:pt>
                <c:pt idx="818">
                  <c:v>9.713627973242108</c:v>
                </c:pt>
                <c:pt idx="819">
                  <c:v>9.7186107086388169</c:v>
                </c:pt>
                <c:pt idx="820">
                  <c:v>9.7077937329118384</c:v>
                </c:pt>
                <c:pt idx="821">
                  <c:v>9.717916111570414</c:v>
                </c:pt>
                <c:pt idx="822">
                  <c:v>9.7086060457279864</c:v>
                </c:pt>
                <c:pt idx="823">
                  <c:v>9.7124689401430686</c:v>
                </c:pt>
                <c:pt idx="824">
                  <c:v>9.7176857388148186</c:v>
                </c:pt>
                <c:pt idx="825">
                  <c:v>9.7031387870825512</c:v>
                </c:pt>
                <c:pt idx="826">
                  <c:v>9.718176853519422</c:v>
                </c:pt>
                <c:pt idx="827">
                  <c:v>9.7080219807961736</c:v>
                </c:pt>
                <c:pt idx="828">
                  <c:v>9.7137340717291547</c:v>
                </c:pt>
                <c:pt idx="829">
                  <c:v>9.7073625847440663</c:v>
                </c:pt>
                <c:pt idx="830">
                  <c:v>9.7129069363833196</c:v>
                </c:pt>
                <c:pt idx="831">
                  <c:v>9.6995254560663309</c:v>
                </c:pt>
                <c:pt idx="832">
                  <c:v>9.7085153538181022</c:v>
                </c:pt>
                <c:pt idx="833">
                  <c:v>9.713627973242108</c:v>
                </c:pt>
                <c:pt idx="834">
                  <c:v>9.7137340717291547</c:v>
                </c:pt>
                <c:pt idx="835">
                  <c:v>9.7135859379276752</c:v>
                </c:pt>
                <c:pt idx="836">
                  <c:v>9.7233154221248483</c:v>
                </c:pt>
                <c:pt idx="837">
                  <c:v>9.7089788869744655</c:v>
                </c:pt>
                <c:pt idx="838">
                  <c:v>9.7084139163409393</c:v>
                </c:pt>
                <c:pt idx="839">
                  <c:v>9.7186399258679579</c:v>
                </c:pt>
                <c:pt idx="840">
                  <c:v>9.7081281405501603</c:v>
                </c:pt>
                <c:pt idx="841">
                  <c:v>9.7126970781602715</c:v>
                </c:pt>
                <c:pt idx="842">
                  <c:v>9.7083587401010707</c:v>
                </c:pt>
                <c:pt idx="843">
                  <c:v>9.713627973242108</c:v>
                </c:pt>
                <c:pt idx="844">
                  <c:v>9.7027097915267024</c:v>
                </c:pt>
                <c:pt idx="845">
                  <c:v>9.7129069363833196</c:v>
                </c:pt>
                <c:pt idx="846">
                  <c:v>9.7129069363833196</c:v>
                </c:pt>
                <c:pt idx="847">
                  <c:v>9.714075347805009</c:v>
                </c:pt>
                <c:pt idx="848">
                  <c:v>9.7133974987846905</c:v>
                </c:pt>
                <c:pt idx="849">
                  <c:v>9.7037176693229625</c:v>
                </c:pt>
                <c:pt idx="850">
                  <c:v>9.7179306907136453</c:v>
                </c:pt>
                <c:pt idx="851">
                  <c:v>9.7126970781602715</c:v>
                </c:pt>
                <c:pt idx="852">
                  <c:v>9.7128652074235617</c:v>
                </c:pt>
                <c:pt idx="853">
                  <c:v>9.7172479579748057</c:v>
                </c:pt>
                <c:pt idx="854">
                  <c:v>9.7175796834728683</c:v>
                </c:pt>
                <c:pt idx="855">
                  <c:v>9.703839807574612</c:v>
                </c:pt>
                <c:pt idx="856">
                  <c:v>9.7139668949153322</c:v>
                </c:pt>
                <c:pt idx="857">
                  <c:v>9.7076899286978957</c:v>
                </c:pt>
                <c:pt idx="858">
                  <c:v>9.7137570595918721</c:v>
                </c:pt>
                <c:pt idx="859">
                  <c:v>9.7126970781602715</c:v>
                </c:pt>
                <c:pt idx="860">
                  <c:v>9.7081487835609899</c:v>
                </c:pt>
                <c:pt idx="861">
                  <c:v>9.7132458846319789</c:v>
                </c:pt>
                <c:pt idx="862">
                  <c:v>9.7171259892033532</c:v>
                </c:pt>
                <c:pt idx="863">
                  <c:v>9.7184072146332472</c:v>
                </c:pt>
                <c:pt idx="864">
                  <c:v>9.7028089282540826</c:v>
                </c:pt>
                <c:pt idx="865">
                  <c:v>9.7129275692377117</c:v>
                </c:pt>
                <c:pt idx="866">
                  <c:v>9.7087253024308975</c:v>
                </c:pt>
                <c:pt idx="867">
                  <c:v>9.7225893059523791</c:v>
                </c:pt>
                <c:pt idx="868">
                  <c:v>9.6996317088124027</c:v>
                </c:pt>
                <c:pt idx="869">
                  <c:v>9.712572693280789</c:v>
                </c:pt>
                <c:pt idx="870">
                  <c:v>9.7133844017520996</c:v>
                </c:pt>
                <c:pt idx="871">
                  <c:v>9.7175796834728683</c:v>
                </c:pt>
                <c:pt idx="872">
                  <c:v>9.7137570595918721</c:v>
                </c:pt>
                <c:pt idx="873">
                  <c:v>9.7126970781602715</c:v>
                </c:pt>
                <c:pt idx="874">
                  <c:v>9.7173516600864751</c:v>
                </c:pt>
                <c:pt idx="875">
                  <c:v>9.7132641575073517</c:v>
                </c:pt>
                <c:pt idx="876">
                  <c:v>9.7031387870825512</c:v>
                </c:pt>
                <c:pt idx="877">
                  <c:v>9.7137340717291547</c:v>
                </c:pt>
                <c:pt idx="878">
                  <c:v>9.718202188475825</c:v>
                </c:pt>
                <c:pt idx="879">
                  <c:v>9.7088497370953561</c:v>
                </c:pt>
                <c:pt idx="880">
                  <c:v>9.7128008288610008</c:v>
                </c:pt>
                <c:pt idx="881">
                  <c:v>9.717916111570414</c:v>
                </c:pt>
                <c:pt idx="882">
                  <c:v>9.7125956843566623</c:v>
                </c:pt>
                <c:pt idx="883">
                  <c:v>9.7032426399841043</c:v>
                </c:pt>
                <c:pt idx="884">
                  <c:v>9.7183651999906999</c:v>
                </c:pt>
                <c:pt idx="885">
                  <c:v>9.7083587401010707</c:v>
                </c:pt>
                <c:pt idx="886">
                  <c:v>9.7125956843566623</c:v>
                </c:pt>
                <c:pt idx="887">
                  <c:v>9.7034733556371755</c:v>
                </c:pt>
                <c:pt idx="888">
                  <c:v>9.7089788869744655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D-4D40-9EB8-5C77C7A3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'100%, plugged in, awake, bkgrn'!$G$1:$G$1000</c:f>
              <c:numCache>
                <c:formatCode>General</c:formatCode>
                <c:ptCount val="1000"/>
                <c:pt idx="0">
                  <c:v>0.20100000000000001</c:v>
                </c:pt>
                <c:pt idx="1">
                  <c:v>0.40100000000000002</c:v>
                </c:pt>
                <c:pt idx="2">
                  <c:v>0.60199999999999998</c:v>
                </c:pt>
                <c:pt idx="3">
                  <c:v>0.80200000000000005</c:v>
                </c:pt>
                <c:pt idx="4">
                  <c:v>1.002</c:v>
                </c:pt>
                <c:pt idx="5">
                  <c:v>1.2030000000000001</c:v>
                </c:pt>
                <c:pt idx="6">
                  <c:v>1.403</c:v>
                </c:pt>
                <c:pt idx="7">
                  <c:v>1.603</c:v>
                </c:pt>
                <c:pt idx="8">
                  <c:v>1.804</c:v>
                </c:pt>
                <c:pt idx="9">
                  <c:v>2.004</c:v>
                </c:pt>
                <c:pt idx="10">
                  <c:v>2.2050000000000001</c:v>
                </c:pt>
                <c:pt idx="11">
                  <c:v>2.4049999999999998</c:v>
                </c:pt>
                <c:pt idx="12">
                  <c:v>2.605</c:v>
                </c:pt>
                <c:pt idx="13">
                  <c:v>2.823</c:v>
                </c:pt>
                <c:pt idx="14">
                  <c:v>3.024</c:v>
                </c:pt>
                <c:pt idx="15">
                  <c:v>3.242</c:v>
                </c:pt>
                <c:pt idx="16">
                  <c:v>3.4420000000000002</c:v>
                </c:pt>
                <c:pt idx="17">
                  <c:v>3.6429999999999998</c:v>
                </c:pt>
                <c:pt idx="18">
                  <c:v>3.843</c:v>
                </c:pt>
                <c:pt idx="19">
                  <c:v>4.0439999999999996</c:v>
                </c:pt>
                <c:pt idx="20">
                  <c:v>4.2430000000000003</c:v>
                </c:pt>
                <c:pt idx="21">
                  <c:v>4.444</c:v>
                </c:pt>
                <c:pt idx="22">
                  <c:v>4.6440000000000001</c:v>
                </c:pt>
                <c:pt idx="23">
                  <c:v>4.8440000000000003</c:v>
                </c:pt>
                <c:pt idx="24">
                  <c:v>5.0439999999999996</c:v>
                </c:pt>
                <c:pt idx="25">
                  <c:v>5.2460000000000004</c:v>
                </c:pt>
                <c:pt idx="26">
                  <c:v>5.4630000000000001</c:v>
                </c:pt>
                <c:pt idx="27">
                  <c:v>5.6639999999999997</c:v>
                </c:pt>
                <c:pt idx="28">
                  <c:v>5.8639999999999999</c:v>
                </c:pt>
                <c:pt idx="29">
                  <c:v>6.0650000000000004</c:v>
                </c:pt>
                <c:pt idx="30">
                  <c:v>6.2649999999999997</c:v>
                </c:pt>
                <c:pt idx="31">
                  <c:v>6.4649999999999999</c:v>
                </c:pt>
                <c:pt idx="32">
                  <c:v>6.6660000000000004</c:v>
                </c:pt>
                <c:pt idx="33">
                  <c:v>6.8659999999999997</c:v>
                </c:pt>
                <c:pt idx="34">
                  <c:v>7.0659999999999998</c:v>
                </c:pt>
                <c:pt idx="35">
                  <c:v>7.2670000000000003</c:v>
                </c:pt>
                <c:pt idx="36">
                  <c:v>7.4669999999999996</c:v>
                </c:pt>
                <c:pt idx="37">
                  <c:v>7.6669999999999998</c:v>
                </c:pt>
                <c:pt idx="38">
                  <c:v>7.867</c:v>
                </c:pt>
                <c:pt idx="39">
                  <c:v>8.0679999999999996</c:v>
                </c:pt>
                <c:pt idx="40">
                  <c:v>8.2680000000000007</c:v>
                </c:pt>
                <c:pt idx="41">
                  <c:v>8.4689999999999994</c:v>
                </c:pt>
                <c:pt idx="42">
                  <c:v>8.6690000000000005</c:v>
                </c:pt>
                <c:pt idx="43">
                  <c:v>8.8689999999999998</c:v>
                </c:pt>
                <c:pt idx="44">
                  <c:v>9.07</c:v>
                </c:pt>
                <c:pt idx="45">
                  <c:v>9.27</c:v>
                </c:pt>
                <c:pt idx="46">
                  <c:v>9.4700000000000006</c:v>
                </c:pt>
                <c:pt idx="47">
                  <c:v>9.67</c:v>
                </c:pt>
                <c:pt idx="48">
                  <c:v>9.8710000000000004</c:v>
                </c:pt>
                <c:pt idx="49">
                  <c:v>10.089</c:v>
                </c:pt>
                <c:pt idx="50">
                  <c:v>10.289</c:v>
                </c:pt>
                <c:pt idx="51">
                  <c:v>10.49</c:v>
                </c:pt>
                <c:pt idx="52">
                  <c:v>10.69</c:v>
                </c:pt>
                <c:pt idx="53">
                  <c:v>10.891</c:v>
                </c:pt>
                <c:pt idx="54">
                  <c:v>11.109</c:v>
                </c:pt>
                <c:pt idx="55">
                  <c:v>11.308999999999999</c:v>
                </c:pt>
                <c:pt idx="56">
                  <c:v>11.51</c:v>
                </c:pt>
                <c:pt idx="57">
                  <c:v>11.71</c:v>
                </c:pt>
                <c:pt idx="58">
                  <c:v>11.91</c:v>
                </c:pt>
                <c:pt idx="59">
                  <c:v>12.111000000000001</c:v>
                </c:pt>
                <c:pt idx="60">
                  <c:v>12.311</c:v>
                </c:pt>
                <c:pt idx="61">
                  <c:v>12.510999999999999</c:v>
                </c:pt>
                <c:pt idx="62">
                  <c:v>12.711</c:v>
                </c:pt>
                <c:pt idx="63">
                  <c:v>12.912000000000001</c:v>
                </c:pt>
                <c:pt idx="64">
                  <c:v>13.113</c:v>
                </c:pt>
                <c:pt idx="65">
                  <c:v>13.313000000000001</c:v>
                </c:pt>
                <c:pt idx="66">
                  <c:v>13.513</c:v>
                </c:pt>
                <c:pt idx="67">
                  <c:v>13.712999999999999</c:v>
                </c:pt>
                <c:pt idx="68">
                  <c:v>13.913</c:v>
                </c:pt>
                <c:pt idx="69">
                  <c:v>14.114000000000001</c:v>
                </c:pt>
                <c:pt idx="70">
                  <c:v>14.314</c:v>
                </c:pt>
                <c:pt idx="71">
                  <c:v>14.513999999999999</c:v>
                </c:pt>
                <c:pt idx="72">
                  <c:v>14.714</c:v>
                </c:pt>
                <c:pt idx="73">
                  <c:v>14.914999999999999</c:v>
                </c:pt>
                <c:pt idx="74">
                  <c:v>15.115</c:v>
                </c:pt>
                <c:pt idx="75">
                  <c:v>15.316000000000001</c:v>
                </c:pt>
                <c:pt idx="76">
                  <c:v>15.516</c:v>
                </c:pt>
                <c:pt idx="77">
                  <c:v>15.715999999999999</c:v>
                </c:pt>
                <c:pt idx="78">
                  <c:v>15.917</c:v>
                </c:pt>
                <c:pt idx="79">
                  <c:v>16.117000000000001</c:v>
                </c:pt>
                <c:pt idx="80">
                  <c:v>16.318000000000001</c:v>
                </c:pt>
                <c:pt idx="81">
                  <c:v>16.518000000000001</c:v>
                </c:pt>
                <c:pt idx="82">
                  <c:v>16.718</c:v>
                </c:pt>
                <c:pt idx="83">
                  <c:v>16.936</c:v>
                </c:pt>
                <c:pt idx="84">
                  <c:v>17.137</c:v>
                </c:pt>
                <c:pt idx="85">
                  <c:v>17.337</c:v>
                </c:pt>
                <c:pt idx="86">
                  <c:v>17.538</c:v>
                </c:pt>
                <c:pt idx="87">
                  <c:v>17.754000000000001</c:v>
                </c:pt>
                <c:pt idx="88">
                  <c:v>17.956</c:v>
                </c:pt>
                <c:pt idx="89">
                  <c:v>18.157</c:v>
                </c:pt>
                <c:pt idx="90">
                  <c:v>18.356000000000002</c:v>
                </c:pt>
                <c:pt idx="91">
                  <c:v>18.556999999999999</c:v>
                </c:pt>
                <c:pt idx="92">
                  <c:v>18.757999999999999</c:v>
                </c:pt>
                <c:pt idx="93">
                  <c:v>18.957999999999998</c:v>
                </c:pt>
                <c:pt idx="94">
                  <c:v>19.158999999999999</c:v>
                </c:pt>
                <c:pt idx="95">
                  <c:v>19.376999999999999</c:v>
                </c:pt>
                <c:pt idx="96">
                  <c:v>19.577000000000002</c:v>
                </c:pt>
                <c:pt idx="97">
                  <c:v>19.777000000000001</c:v>
                </c:pt>
                <c:pt idx="98">
                  <c:v>19.978000000000002</c:v>
                </c:pt>
                <c:pt idx="99">
                  <c:v>20.178000000000001</c:v>
                </c:pt>
                <c:pt idx="100">
                  <c:v>20.378</c:v>
                </c:pt>
                <c:pt idx="101">
                  <c:v>20.577999999999999</c:v>
                </c:pt>
                <c:pt idx="102">
                  <c:v>20.779</c:v>
                </c:pt>
                <c:pt idx="103">
                  <c:v>20.997</c:v>
                </c:pt>
                <c:pt idx="104">
                  <c:v>21.196999999999999</c:v>
                </c:pt>
                <c:pt idx="105">
                  <c:v>21.396999999999998</c:v>
                </c:pt>
                <c:pt idx="106">
                  <c:v>21.597999999999999</c:v>
                </c:pt>
                <c:pt idx="107">
                  <c:v>21.797999999999998</c:v>
                </c:pt>
                <c:pt idx="108">
                  <c:v>21.998999999999999</c:v>
                </c:pt>
                <c:pt idx="109">
                  <c:v>22.199000000000002</c:v>
                </c:pt>
                <c:pt idx="110">
                  <c:v>22.399000000000001</c:v>
                </c:pt>
                <c:pt idx="111">
                  <c:v>22.599</c:v>
                </c:pt>
                <c:pt idx="112">
                  <c:v>22.8</c:v>
                </c:pt>
                <c:pt idx="113">
                  <c:v>23</c:v>
                </c:pt>
                <c:pt idx="114">
                  <c:v>23.201000000000001</c:v>
                </c:pt>
                <c:pt idx="115">
                  <c:v>23.401</c:v>
                </c:pt>
                <c:pt idx="116">
                  <c:v>23.602</c:v>
                </c:pt>
                <c:pt idx="117">
                  <c:v>23.802</c:v>
                </c:pt>
                <c:pt idx="118">
                  <c:v>24.003</c:v>
                </c:pt>
                <c:pt idx="119">
                  <c:v>24.221</c:v>
                </c:pt>
                <c:pt idx="120">
                  <c:v>24.420999999999999</c:v>
                </c:pt>
                <c:pt idx="121">
                  <c:v>24.620999999999999</c:v>
                </c:pt>
                <c:pt idx="122">
                  <c:v>24.821999999999999</c:v>
                </c:pt>
                <c:pt idx="123">
                  <c:v>25.021999999999998</c:v>
                </c:pt>
                <c:pt idx="124">
                  <c:v>25.222000000000001</c:v>
                </c:pt>
                <c:pt idx="125">
                  <c:v>25.422000000000001</c:v>
                </c:pt>
                <c:pt idx="126">
                  <c:v>25.623000000000001</c:v>
                </c:pt>
                <c:pt idx="127">
                  <c:v>25.823</c:v>
                </c:pt>
                <c:pt idx="128">
                  <c:v>26.023</c:v>
                </c:pt>
                <c:pt idx="129">
                  <c:v>26.224</c:v>
                </c:pt>
                <c:pt idx="130">
                  <c:v>26.423999999999999</c:v>
                </c:pt>
                <c:pt idx="131">
                  <c:v>26.623999999999999</c:v>
                </c:pt>
                <c:pt idx="132">
                  <c:v>26.824000000000002</c:v>
                </c:pt>
                <c:pt idx="133">
                  <c:v>27.024999999999999</c:v>
                </c:pt>
                <c:pt idx="134">
                  <c:v>27.225000000000001</c:v>
                </c:pt>
                <c:pt idx="135">
                  <c:v>27.425000000000001</c:v>
                </c:pt>
                <c:pt idx="136">
                  <c:v>27.626000000000001</c:v>
                </c:pt>
                <c:pt idx="137">
                  <c:v>27.826000000000001</c:v>
                </c:pt>
                <c:pt idx="138">
                  <c:v>28.027000000000001</c:v>
                </c:pt>
                <c:pt idx="139">
                  <c:v>28.227</c:v>
                </c:pt>
                <c:pt idx="140">
                  <c:v>28.427</c:v>
                </c:pt>
                <c:pt idx="141">
                  <c:v>28.628</c:v>
                </c:pt>
                <c:pt idx="142">
                  <c:v>28.827999999999999</c:v>
                </c:pt>
                <c:pt idx="143">
                  <c:v>29.027999999999999</c:v>
                </c:pt>
                <c:pt idx="144">
                  <c:v>29.228000000000002</c:v>
                </c:pt>
                <c:pt idx="145">
                  <c:v>29.428999999999998</c:v>
                </c:pt>
                <c:pt idx="146">
                  <c:v>29.629000000000001</c:v>
                </c:pt>
                <c:pt idx="147">
                  <c:v>29.829000000000001</c:v>
                </c:pt>
                <c:pt idx="148">
                  <c:v>30.03</c:v>
                </c:pt>
                <c:pt idx="149">
                  <c:v>30.248000000000001</c:v>
                </c:pt>
                <c:pt idx="150">
                  <c:v>30.448</c:v>
                </c:pt>
                <c:pt idx="151">
                  <c:v>30.649000000000001</c:v>
                </c:pt>
                <c:pt idx="152">
                  <c:v>30.849</c:v>
                </c:pt>
                <c:pt idx="153">
                  <c:v>31.05</c:v>
                </c:pt>
                <c:pt idx="154">
                  <c:v>31.25</c:v>
                </c:pt>
                <c:pt idx="155">
                  <c:v>31.45</c:v>
                </c:pt>
                <c:pt idx="156">
                  <c:v>31.65</c:v>
                </c:pt>
                <c:pt idx="157">
                  <c:v>31.852</c:v>
                </c:pt>
                <c:pt idx="158">
                  <c:v>32.069000000000003</c:v>
                </c:pt>
                <c:pt idx="159">
                  <c:v>32.269000000000005</c:v>
                </c:pt>
                <c:pt idx="160">
                  <c:v>32.470000000000006</c:v>
                </c:pt>
                <c:pt idx="161">
                  <c:v>32.670000000000009</c:v>
                </c:pt>
                <c:pt idx="162">
                  <c:v>32.870000000000005</c:v>
                </c:pt>
                <c:pt idx="163">
                  <c:v>33.088000000000008</c:v>
                </c:pt>
                <c:pt idx="164">
                  <c:v>33.290000000000006</c:v>
                </c:pt>
                <c:pt idx="165">
                  <c:v>33.490000000000009</c:v>
                </c:pt>
                <c:pt idx="166">
                  <c:v>33.690000000000005</c:v>
                </c:pt>
                <c:pt idx="167">
                  <c:v>33.890000000000008</c:v>
                </c:pt>
                <c:pt idx="168">
                  <c:v>34.091000000000008</c:v>
                </c:pt>
                <c:pt idx="169">
                  <c:v>34.309000000000005</c:v>
                </c:pt>
                <c:pt idx="170">
                  <c:v>34.510000000000005</c:v>
                </c:pt>
                <c:pt idx="171">
                  <c:v>34.710000000000008</c:v>
                </c:pt>
                <c:pt idx="172">
                  <c:v>34.910000000000011</c:v>
                </c:pt>
                <c:pt idx="173">
                  <c:v>35.110000000000007</c:v>
                </c:pt>
                <c:pt idx="174">
                  <c:v>35.310000000000009</c:v>
                </c:pt>
                <c:pt idx="175">
                  <c:v>35.527000000000008</c:v>
                </c:pt>
                <c:pt idx="176">
                  <c:v>35.730000000000004</c:v>
                </c:pt>
                <c:pt idx="177">
                  <c:v>35.930000000000007</c:v>
                </c:pt>
                <c:pt idx="178">
                  <c:v>36.13000000000001</c:v>
                </c:pt>
                <c:pt idx="179">
                  <c:v>36.330000000000005</c:v>
                </c:pt>
                <c:pt idx="180">
                  <c:v>36.531000000000006</c:v>
                </c:pt>
                <c:pt idx="181">
                  <c:v>36.731000000000009</c:v>
                </c:pt>
                <c:pt idx="182">
                  <c:v>36.931000000000004</c:v>
                </c:pt>
                <c:pt idx="183">
                  <c:v>37.132000000000005</c:v>
                </c:pt>
                <c:pt idx="184">
                  <c:v>37.332000000000008</c:v>
                </c:pt>
                <c:pt idx="185">
                  <c:v>37.532000000000011</c:v>
                </c:pt>
                <c:pt idx="186">
                  <c:v>37.733000000000004</c:v>
                </c:pt>
                <c:pt idx="187">
                  <c:v>37.933000000000007</c:v>
                </c:pt>
                <c:pt idx="188">
                  <c:v>38.13300000000001</c:v>
                </c:pt>
                <c:pt idx="189">
                  <c:v>38.33400000000001</c:v>
                </c:pt>
                <c:pt idx="190">
                  <c:v>38.551000000000009</c:v>
                </c:pt>
                <c:pt idx="191">
                  <c:v>38.75200000000001</c:v>
                </c:pt>
                <c:pt idx="192">
                  <c:v>38.952000000000005</c:v>
                </c:pt>
                <c:pt idx="193">
                  <c:v>39.153000000000006</c:v>
                </c:pt>
                <c:pt idx="194">
                  <c:v>39.353000000000009</c:v>
                </c:pt>
                <c:pt idx="195">
                  <c:v>39.554000000000009</c:v>
                </c:pt>
                <c:pt idx="196">
                  <c:v>39.754000000000005</c:v>
                </c:pt>
                <c:pt idx="197">
                  <c:v>39.954000000000008</c:v>
                </c:pt>
                <c:pt idx="198">
                  <c:v>40.172000000000004</c:v>
                </c:pt>
                <c:pt idx="199">
                  <c:v>40.373000000000005</c:v>
                </c:pt>
                <c:pt idx="200">
                  <c:v>40.574000000000005</c:v>
                </c:pt>
                <c:pt idx="201">
                  <c:v>40.774000000000008</c:v>
                </c:pt>
                <c:pt idx="202">
                  <c:v>40.974000000000004</c:v>
                </c:pt>
                <c:pt idx="203">
                  <c:v>41.174000000000007</c:v>
                </c:pt>
                <c:pt idx="204">
                  <c:v>41.375000000000007</c:v>
                </c:pt>
                <c:pt idx="205">
                  <c:v>41.57500000000001</c:v>
                </c:pt>
                <c:pt idx="206">
                  <c:v>41.775000000000006</c:v>
                </c:pt>
                <c:pt idx="207">
                  <c:v>41.975000000000009</c:v>
                </c:pt>
                <c:pt idx="208">
                  <c:v>42.176000000000009</c:v>
                </c:pt>
                <c:pt idx="209">
                  <c:v>42.376000000000005</c:v>
                </c:pt>
                <c:pt idx="210">
                  <c:v>42.577000000000005</c:v>
                </c:pt>
                <c:pt idx="211">
                  <c:v>42.777000000000008</c:v>
                </c:pt>
                <c:pt idx="212">
                  <c:v>42.977000000000004</c:v>
                </c:pt>
                <c:pt idx="213">
                  <c:v>43.177000000000007</c:v>
                </c:pt>
                <c:pt idx="214">
                  <c:v>43.378000000000007</c:v>
                </c:pt>
                <c:pt idx="215">
                  <c:v>43.57800000000001</c:v>
                </c:pt>
                <c:pt idx="216">
                  <c:v>43.778000000000006</c:v>
                </c:pt>
                <c:pt idx="217">
                  <c:v>43.979000000000006</c:v>
                </c:pt>
                <c:pt idx="218">
                  <c:v>44.179000000000009</c:v>
                </c:pt>
                <c:pt idx="219">
                  <c:v>44.379000000000005</c:v>
                </c:pt>
                <c:pt idx="220">
                  <c:v>44.580000000000005</c:v>
                </c:pt>
                <c:pt idx="221">
                  <c:v>44.798000000000009</c:v>
                </c:pt>
                <c:pt idx="222">
                  <c:v>44.999000000000009</c:v>
                </c:pt>
                <c:pt idx="223">
                  <c:v>45.218000000000011</c:v>
                </c:pt>
                <c:pt idx="224">
                  <c:v>45.435000000000009</c:v>
                </c:pt>
                <c:pt idx="225">
                  <c:v>45.63600000000001</c:v>
                </c:pt>
                <c:pt idx="226">
                  <c:v>45.836000000000006</c:v>
                </c:pt>
                <c:pt idx="227">
                  <c:v>46.036000000000008</c:v>
                </c:pt>
                <c:pt idx="228">
                  <c:v>46.237000000000009</c:v>
                </c:pt>
                <c:pt idx="229">
                  <c:v>46.437000000000005</c:v>
                </c:pt>
                <c:pt idx="230">
                  <c:v>46.638000000000005</c:v>
                </c:pt>
                <c:pt idx="231">
                  <c:v>46.83700000000001</c:v>
                </c:pt>
                <c:pt idx="232">
                  <c:v>47.038000000000004</c:v>
                </c:pt>
                <c:pt idx="233">
                  <c:v>47.238000000000007</c:v>
                </c:pt>
                <c:pt idx="234">
                  <c:v>47.439000000000007</c:v>
                </c:pt>
                <c:pt idx="235">
                  <c:v>47.63900000000001</c:v>
                </c:pt>
                <c:pt idx="236">
                  <c:v>47.839000000000006</c:v>
                </c:pt>
                <c:pt idx="237">
                  <c:v>48.039000000000009</c:v>
                </c:pt>
                <c:pt idx="238">
                  <c:v>48.240000000000009</c:v>
                </c:pt>
                <c:pt idx="239">
                  <c:v>48.440000000000005</c:v>
                </c:pt>
                <c:pt idx="240">
                  <c:v>48.641000000000005</c:v>
                </c:pt>
                <c:pt idx="241">
                  <c:v>48.841000000000008</c:v>
                </c:pt>
                <c:pt idx="242">
                  <c:v>49.041000000000004</c:v>
                </c:pt>
                <c:pt idx="243">
                  <c:v>49.242000000000004</c:v>
                </c:pt>
                <c:pt idx="244">
                  <c:v>49.442000000000007</c:v>
                </c:pt>
                <c:pt idx="245">
                  <c:v>49.64200000000001</c:v>
                </c:pt>
                <c:pt idx="246">
                  <c:v>49.843000000000011</c:v>
                </c:pt>
                <c:pt idx="247">
                  <c:v>50.043000000000006</c:v>
                </c:pt>
                <c:pt idx="248">
                  <c:v>50.243000000000009</c:v>
                </c:pt>
                <c:pt idx="249">
                  <c:v>50.443000000000005</c:v>
                </c:pt>
                <c:pt idx="250">
                  <c:v>50.644000000000005</c:v>
                </c:pt>
                <c:pt idx="251">
                  <c:v>50.844000000000008</c:v>
                </c:pt>
                <c:pt idx="252">
                  <c:v>51.045000000000009</c:v>
                </c:pt>
                <c:pt idx="253">
                  <c:v>51.245000000000005</c:v>
                </c:pt>
                <c:pt idx="254">
                  <c:v>51.445000000000007</c:v>
                </c:pt>
                <c:pt idx="255">
                  <c:v>51.646000000000008</c:v>
                </c:pt>
                <c:pt idx="256">
                  <c:v>51.846000000000011</c:v>
                </c:pt>
                <c:pt idx="257">
                  <c:v>52.046000000000006</c:v>
                </c:pt>
                <c:pt idx="258">
                  <c:v>52.247000000000007</c:v>
                </c:pt>
                <c:pt idx="259">
                  <c:v>52.44700000000001</c:v>
                </c:pt>
                <c:pt idx="260">
                  <c:v>52.647000000000006</c:v>
                </c:pt>
                <c:pt idx="261">
                  <c:v>52.847000000000008</c:v>
                </c:pt>
                <c:pt idx="262">
                  <c:v>53.047000000000004</c:v>
                </c:pt>
                <c:pt idx="263">
                  <c:v>53.248000000000005</c:v>
                </c:pt>
                <c:pt idx="264">
                  <c:v>53.45000000000001</c:v>
                </c:pt>
                <c:pt idx="265">
                  <c:v>53.667000000000009</c:v>
                </c:pt>
                <c:pt idx="266">
                  <c:v>53.885000000000005</c:v>
                </c:pt>
                <c:pt idx="267">
                  <c:v>54.086000000000006</c:v>
                </c:pt>
                <c:pt idx="268">
                  <c:v>54.286000000000008</c:v>
                </c:pt>
                <c:pt idx="269">
                  <c:v>54.486000000000004</c:v>
                </c:pt>
                <c:pt idx="270">
                  <c:v>54.686000000000007</c:v>
                </c:pt>
                <c:pt idx="271">
                  <c:v>54.887000000000008</c:v>
                </c:pt>
                <c:pt idx="272">
                  <c:v>55.08700000000001</c:v>
                </c:pt>
                <c:pt idx="273">
                  <c:v>55.287000000000006</c:v>
                </c:pt>
                <c:pt idx="274">
                  <c:v>55.488000000000007</c:v>
                </c:pt>
                <c:pt idx="275">
                  <c:v>55.70600000000001</c:v>
                </c:pt>
                <c:pt idx="276">
                  <c:v>55.907000000000011</c:v>
                </c:pt>
                <c:pt idx="277">
                  <c:v>56.107000000000006</c:v>
                </c:pt>
                <c:pt idx="278">
                  <c:v>56.307000000000009</c:v>
                </c:pt>
                <c:pt idx="279">
                  <c:v>56.507000000000005</c:v>
                </c:pt>
                <c:pt idx="280">
                  <c:v>56.708000000000006</c:v>
                </c:pt>
                <c:pt idx="281">
                  <c:v>56.908000000000008</c:v>
                </c:pt>
                <c:pt idx="282">
                  <c:v>57.125000000000007</c:v>
                </c:pt>
                <c:pt idx="283">
                  <c:v>57.327000000000005</c:v>
                </c:pt>
                <c:pt idx="284">
                  <c:v>57.528000000000006</c:v>
                </c:pt>
                <c:pt idx="285">
                  <c:v>57.746000000000009</c:v>
                </c:pt>
                <c:pt idx="286">
                  <c:v>57.94700000000001</c:v>
                </c:pt>
                <c:pt idx="287">
                  <c:v>58.146000000000008</c:v>
                </c:pt>
                <c:pt idx="288">
                  <c:v>58.347000000000008</c:v>
                </c:pt>
                <c:pt idx="289">
                  <c:v>58.565000000000005</c:v>
                </c:pt>
                <c:pt idx="290">
                  <c:v>58.766000000000005</c:v>
                </c:pt>
                <c:pt idx="291">
                  <c:v>58.966000000000008</c:v>
                </c:pt>
                <c:pt idx="292">
                  <c:v>59.166000000000004</c:v>
                </c:pt>
                <c:pt idx="293">
                  <c:v>59.366000000000007</c:v>
                </c:pt>
                <c:pt idx="294">
                  <c:v>59.567000000000007</c:v>
                </c:pt>
                <c:pt idx="295">
                  <c:v>59.76700000000001</c:v>
                </c:pt>
                <c:pt idx="296">
                  <c:v>59.967000000000006</c:v>
                </c:pt>
                <c:pt idx="297">
                  <c:v>60.168000000000006</c:v>
                </c:pt>
                <c:pt idx="298">
                  <c:v>60.368000000000009</c:v>
                </c:pt>
                <c:pt idx="299">
                  <c:v>60.568000000000005</c:v>
                </c:pt>
                <c:pt idx="300">
                  <c:v>60.768000000000008</c:v>
                </c:pt>
                <c:pt idx="301">
                  <c:v>60.969000000000008</c:v>
                </c:pt>
                <c:pt idx="302">
                  <c:v>61.169000000000004</c:v>
                </c:pt>
                <c:pt idx="303">
                  <c:v>61.369000000000007</c:v>
                </c:pt>
                <c:pt idx="304">
                  <c:v>61.570000000000007</c:v>
                </c:pt>
                <c:pt idx="305">
                  <c:v>61.771000000000008</c:v>
                </c:pt>
                <c:pt idx="306">
                  <c:v>61.971000000000011</c:v>
                </c:pt>
                <c:pt idx="307">
                  <c:v>62.171000000000006</c:v>
                </c:pt>
                <c:pt idx="308">
                  <c:v>62.371000000000009</c:v>
                </c:pt>
                <c:pt idx="309">
                  <c:v>62.571000000000005</c:v>
                </c:pt>
                <c:pt idx="310">
                  <c:v>62.772000000000006</c:v>
                </c:pt>
                <c:pt idx="311">
                  <c:v>62.972000000000008</c:v>
                </c:pt>
                <c:pt idx="312">
                  <c:v>63.172000000000004</c:v>
                </c:pt>
                <c:pt idx="313">
                  <c:v>63.372000000000007</c:v>
                </c:pt>
                <c:pt idx="314">
                  <c:v>63.573000000000008</c:v>
                </c:pt>
                <c:pt idx="315">
                  <c:v>63.774000000000008</c:v>
                </c:pt>
                <c:pt idx="316">
                  <c:v>63.974000000000004</c:v>
                </c:pt>
                <c:pt idx="317">
                  <c:v>64.174000000000007</c:v>
                </c:pt>
                <c:pt idx="318">
                  <c:v>64.374000000000009</c:v>
                </c:pt>
                <c:pt idx="319">
                  <c:v>64.574000000000012</c:v>
                </c:pt>
                <c:pt idx="320">
                  <c:v>64.77500000000002</c:v>
                </c:pt>
                <c:pt idx="321">
                  <c:v>64.975000000000023</c:v>
                </c:pt>
                <c:pt idx="322">
                  <c:v>65.175000000000026</c:v>
                </c:pt>
                <c:pt idx="323">
                  <c:v>65.376000000000033</c:v>
                </c:pt>
                <c:pt idx="324">
                  <c:v>65.576000000000036</c:v>
                </c:pt>
                <c:pt idx="325">
                  <c:v>65.794000000000025</c:v>
                </c:pt>
                <c:pt idx="326">
                  <c:v>65.995000000000033</c:v>
                </c:pt>
                <c:pt idx="327">
                  <c:v>66.195000000000036</c:v>
                </c:pt>
                <c:pt idx="328">
                  <c:v>66.395000000000024</c:v>
                </c:pt>
                <c:pt idx="329">
                  <c:v>66.596000000000032</c:v>
                </c:pt>
                <c:pt idx="330">
                  <c:v>66.796000000000035</c:v>
                </c:pt>
                <c:pt idx="331">
                  <c:v>66.996000000000024</c:v>
                </c:pt>
                <c:pt idx="332">
                  <c:v>67.196000000000026</c:v>
                </c:pt>
                <c:pt idx="333">
                  <c:v>67.397000000000034</c:v>
                </c:pt>
                <c:pt idx="334">
                  <c:v>67.597000000000023</c:v>
                </c:pt>
                <c:pt idx="335">
                  <c:v>67.79800000000003</c:v>
                </c:pt>
                <c:pt idx="336">
                  <c:v>67.998000000000033</c:v>
                </c:pt>
                <c:pt idx="337">
                  <c:v>68.199000000000026</c:v>
                </c:pt>
                <c:pt idx="338">
                  <c:v>68.399000000000029</c:v>
                </c:pt>
                <c:pt idx="339">
                  <c:v>68.616000000000028</c:v>
                </c:pt>
                <c:pt idx="340">
                  <c:v>68.817000000000036</c:v>
                </c:pt>
                <c:pt idx="341">
                  <c:v>69.018000000000029</c:v>
                </c:pt>
                <c:pt idx="342">
                  <c:v>69.219000000000023</c:v>
                </c:pt>
                <c:pt idx="343">
                  <c:v>69.437000000000026</c:v>
                </c:pt>
                <c:pt idx="344">
                  <c:v>69.637000000000029</c:v>
                </c:pt>
                <c:pt idx="345">
                  <c:v>69.838000000000022</c:v>
                </c:pt>
                <c:pt idx="346">
                  <c:v>70.038000000000025</c:v>
                </c:pt>
                <c:pt idx="347">
                  <c:v>70.238000000000028</c:v>
                </c:pt>
                <c:pt idx="348">
                  <c:v>70.438000000000031</c:v>
                </c:pt>
                <c:pt idx="349">
                  <c:v>70.639000000000024</c:v>
                </c:pt>
                <c:pt idx="350">
                  <c:v>70.839000000000027</c:v>
                </c:pt>
                <c:pt idx="351">
                  <c:v>71.03900000000003</c:v>
                </c:pt>
                <c:pt idx="352">
                  <c:v>71.240000000000023</c:v>
                </c:pt>
                <c:pt idx="353">
                  <c:v>71.440000000000026</c:v>
                </c:pt>
                <c:pt idx="354">
                  <c:v>71.640000000000029</c:v>
                </c:pt>
                <c:pt idx="355">
                  <c:v>71.841000000000022</c:v>
                </c:pt>
                <c:pt idx="356">
                  <c:v>72.04200000000003</c:v>
                </c:pt>
                <c:pt idx="357">
                  <c:v>72.259000000000029</c:v>
                </c:pt>
                <c:pt idx="358">
                  <c:v>72.476000000000028</c:v>
                </c:pt>
                <c:pt idx="359">
                  <c:v>72.677000000000035</c:v>
                </c:pt>
                <c:pt idx="360">
                  <c:v>72.878000000000029</c:v>
                </c:pt>
                <c:pt idx="361">
                  <c:v>73.078000000000031</c:v>
                </c:pt>
                <c:pt idx="362">
                  <c:v>73.279000000000025</c:v>
                </c:pt>
                <c:pt idx="363">
                  <c:v>73.479000000000028</c:v>
                </c:pt>
                <c:pt idx="364">
                  <c:v>73.67900000000003</c:v>
                </c:pt>
                <c:pt idx="365">
                  <c:v>73.880000000000024</c:v>
                </c:pt>
                <c:pt idx="366">
                  <c:v>74.080000000000027</c:v>
                </c:pt>
                <c:pt idx="367">
                  <c:v>74.28000000000003</c:v>
                </c:pt>
                <c:pt idx="368">
                  <c:v>74.481000000000023</c:v>
                </c:pt>
                <c:pt idx="369">
                  <c:v>74.681000000000026</c:v>
                </c:pt>
                <c:pt idx="370">
                  <c:v>74.882000000000033</c:v>
                </c:pt>
                <c:pt idx="371">
                  <c:v>75.082000000000022</c:v>
                </c:pt>
                <c:pt idx="372">
                  <c:v>75.282000000000025</c:v>
                </c:pt>
                <c:pt idx="373">
                  <c:v>75.483000000000033</c:v>
                </c:pt>
                <c:pt idx="374">
                  <c:v>75.701000000000036</c:v>
                </c:pt>
                <c:pt idx="375">
                  <c:v>75.902000000000029</c:v>
                </c:pt>
                <c:pt idx="376">
                  <c:v>76.120000000000033</c:v>
                </c:pt>
                <c:pt idx="377">
                  <c:v>76.320000000000036</c:v>
                </c:pt>
                <c:pt idx="378">
                  <c:v>76.520000000000024</c:v>
                </c:pt>
                <c:pt idx="379">
                  <c:v>76.721000000000032</c:v>
                </c:pt>
                <c:pt idx="380">
                  <c:v>76.921000000000035</c:v>
                </c:pt>
                <c:pt idx="381">
                  <c:v>77.121000000000024</c:v>
                </c:pt>
                <c:pt idx="382">
                  <c:v>77.322000000000031</c:v>
                </c:pt>
                <c:pt idx="383">
                  <c:v>77.522000000000034</c:v>
                </c:pt>
                <c:pt idx="384">
                  <c:v>77.723000000000027</c:v>
                </c:pt>
                <c:pt idx="385">
                  <c:v>77.92300000000003</c:v>
                </c:pt>
                <c:pt idx="386">
                  <c:v>78.123000000000033</c:v>
                </c:pt>
                <c:pt idx="387">
                  <c:v>78.323000000000036</c:v>
                </c:pt>
                <c:pt idx="388">
                  <c:v>78.523000000000025</c:v>
                </c:pt>
                <c:pt idx="389">
                  <c:v>78.724000000000032</c:v>
                </c:pt>
                <c:pt idx="390">
                  <c:v>78.924000000000035</c:v>
                </c:pt>
                <c:pt idx="391">
                  <c:v>79.124000000000024</c:v>
                </c:pt>
                <c:pt idx="392">
                  <c:v>79.324000000000026</c:v>
                </c:pt>
                <c:pt idx="393">
                  <c:v>79.525000000000034</c:v>
                </c:pt>
                <c:pt idx="394">
                  <c:v>79.726000000000028</c:v>
                </c:pt>
                <c:pt idx="395">
                  <c:v>79.92600000000003</c:v>
                </c:pt>
                <c:pt idx="396">
                  <c:v>80.126000000000033</c:v>
                </c:pt>
                <c:pt idx="397">
                  <c:v>80.327000000000027</c:v>
                </c:pt>
                <c:pt idx="398">
                  <c:v>80.527000000000029</c:v>
                </c:pt>
                <c:pt idx="399">
                  <c:v>80.745000000000033</c:v>
                </c:pt>
                <c:pt idx="400">
                  <c:v>80.945000000000036</c:v>
                </c:pt>
                <c:pt idx="401">
                  <c:v>81.146000000000029</c:v>
                </c:pt>
                <c:pt idx="402">
                  <c:v>81.364000000000033</c:v>
                </c:pt>
                <c:pt idx="403">
                  <c:v>81.564000000000036</c:v>
                </c:pt>
                <c:pt idx="404">
                  <c:v>81.764000000000024</c:v>
                </c:pt>
                <c:pt idx="405">
                  <c:v>81.964000000000027</c:v>
                </c:pt>
                <c:pt idx="406">
                  <c:v>82.165000000000035</c:v>
                </c:pt>
                <c:pt idx="407">
                  <c:v>82.366000000000028</c:v>
                </c:pt>
                <c:pt idx="408">
                  <c:v>82.566000000000031</c:v>
                </c:pt>
                <c:pt idx="409">
                  <c:v>82.766000000000034</c:v>
                </c:pt>
                <c:pt idx="410">
                  <c:v>82.967000000000027</c:v>
                </c:pt>
                <c:pt idx="411">
                  <c:v>83.16700000000003</c:v>
                </c:pt>
                <c:pt idx="412">
                  <c:v>83.367000000000033</c:v>
                </c:pt>
                <c:pt idx="413">
                  <c:v>83.567000000000036</c:v>
                </c:pt>
                <c:pt idx="414">
                  <c:v>83.768000000000029</c:v>
                </c:pt>
                <c:pt idx="415">
                  <c:v>83.968000000000032</c:v>
                </c:pt>
                <c:pt idx="416">
                  <c:v>84.168000000000035</c:v>
                </c:pt>
                <c:pt idx="417">
                  <c:v>84.369000000000028</c:v>
                </c:pt>
                <c:pt idx="418">
                  <c:v>84.569000000000031</c:v>
                </c:pt>
                <c:pt idx="419">
                  <c:v>84.770000000000024</c:v>
                </c:pt>
                <c:pt idx="420">
                  <c:v>84.988000000000028</c:v>
                </c:pt>
                <c:pt idx="421">
                  <c:v>85.188000000000031</c:v>
                </c:pt>
                <c:pt idx="422">
                  <c:v>85.388000000000034</c:v>
                </c:pt>
                <c:pt idx="423">
                  <c:v>85.589000000000027</c:v>
                </c:pt>
                <c:pt idx="424">
                  <c:v>85.790000000000035</c:v>
                </c:pt>
                <c:pt idx="425">
                  <c:v>85.990000000000023</c:v>
                </c:pt>
                <c:pt idx="426">
                  <c:v>86.208000000000027</c:v>
                </c:pt>
                <c:pt idx="427">
                  <c:v>86.40800000000003</c:v>
                </c:pt>
                <c:pt idx="428">
                  <c:v>86.609000000000023</c:v>
                </c:pt>
                <c:pt idx="429">
                  <c:v>86.827000000000027</c:v>
                </c:pt>
                <c:pt idx="430">
                  <c:v>87.028000000000034</c:v>
                </c:pt>
                <c:pt idx="431">
                  <c:v>87.246000000000024</c:v>
                </c:pt>
                <c:pt idx="432">
                  <c:v>87.446000000000026</c:v>
                </c:pt>
                <c:pt idx="433">
                  <c:v>87.646000000000029</c:v>
                </c:pt>
                <c:pt idx="434">
                  <c:v>87.848000000000027</c:v>
                </c:pt>
                <c:pt idx="435">
                  <c:v>88.066000000000031</c:v>
                </c:pt>
                <c:pt idx="436">
                  <c:v>88.266000000000034</c:v>
                </c:pt>
                <c:pt idx="437">
                  <c:v>88.466000000000022</c:v>
                </c:pt>
                <c:pt idx="438">
                  <c:v>88.666000000000025</c:v>
                </c:pt>
                <c:pt idx="439">
                  <c:v>88.867000000000033</c:v>
                </c:pt>
                <c:pt idx="440">
                  <c:v>89.086000000000027</c:v>
                </c:pt>
                <c:pt idx="441">
                  <c:v>89.28600000000003</c:v>
                </c:pt>
                <c:pt idx="442">
                  <c:v>89.486000000000033</c:v>
                </c:pt>
                <c:pt idx="443">
                  <c:v>89.686000000000035</c:v>
                </c:pt>
                <c:pt idx="444">
                  <c:v>89.887000000000029</c:v>
                </c:pt>
                <c:pt idx="445">
                  <c:v>90.087000000000032</c:v>
                </c:pt>
                <c:pt idx="446">
                  <c:v>90.287000000000035</c:v>
                </c:pt>
                <c:pt idx="447">
                  <c:v>90.487000000000023</c:v>
                </c:pt>
                <c:pt idx="448">
                  <c:v>90.688000000000031</c:v>
                </c:pt>
                <c:pt idx="449">
                  <c:v>90.888000000000034</c:v>
                </c:pt>
                <c:pt idx="450">
                  <c:v>91.088000000000022</c:v>
                </c:pt>
                <c:pt idx="451">
                  <c:v>91.28900000000003</c:v>
                </c:pt>
                <c:pt idx="452">
                  <c:v>91.489000000000033</c:v>
                </c:pt>
                <c:pt idx="453">
                  <c:v>91.689000000000036</c:v>
                </c:pt>
                <c:pt idx="454">
                  <c:v>91.90800000000003</c:v>
                </c:pt>
                <c:pt idx="455">
                  <c:v>92.109000000000023</c:v>
                </c:pt>
                <c:pt idx="456">
                  <c:v>92.308000000000035</c:v>
                </c:pt>
                <c:pt idx="457">
                  <c:v>92.509000000000029</c:v>
                </c:pt>
                <c:pt idx="458">
                  <c:v>92.709000000000032</c:v>
                </c:pt>
                <c:pt idx="459">
                  <c:v>92.910000000000025</c:v>
                </c:pt>
                <c:pt idx="460">
                  <c:v>93.110000000000028</c:v>
                </c:pt>
                <c:pt idx="461">
                  <c:v>93.311000000000035</c:v>
                </c:pt>
                <c:pt idx="462">
                  <c:v>93.511000000000024</c:v>
                </c:pt>
                <c:pt idx="463">
                  <c:v>93.711000000000027</c:v>
                </c:pt>
                <c:pt idx="464">
                  <c:v>93.91100000000003</c:v>
                </c:pt>
                <c:pt idx="465">
                  <c:v>94.112000000000023</c:v>
                </c:pt>
                <c:pt idx="466">
                  <c:v>94.312000000000026</c:v>
                </c:pt>
                <c:pt idx="467">
                  <c:v>94.512000000000029</c:v>
                </c:pt>
                <c:pt idx="468">
                  <c:v>94.712000000000032</c:v>
                </c:pt>
                <c:pt idx="469">
                  <c:v>94.913000000000025</c:v>
                </c:pt>
                <c:pt idx="470">
                  <c:v>95.131000000000029</c:v>
                </c:pt>
                <c:pt idx="471">
                  <c:v>95.332000000000022</c:v>
                </c:pt>
                <c:pt idx="472">
                  <c:v>95.550000000000026</c:v>
                </c:pt>
                <c:pt idx="473">
                  <c:v>95.751000000000033</c:v>
                </c:pt>
                <c:pt idx="474">
                  <c:v>95.951000000000036</c:v>
                </c:pt>
                <c:pt idx="475">
                  <c:v>96.151000000000025</c:v>
                </c:pt>
                <c:pt idx="476">
                  <c:v>96.351000000000028</c:v>
                </c:pt>
                <c:pt idx="477">
                  <c:v>96.55100000000003</c:v>
                </c:pt>
                <c:pt idx="478">
                  <c:v>96.752000000000024</c:v>
                </c:pt>
                <c:pt idx="479">
                  <c:v>96.952000000000027</c:v>
                </c:pt>
                <c:pt idx="480">
                  <c:v>97.154000000000025</c:v>
                </c:pt>
                <c:pt idx="481">
                  <c:v>97.371000000000024</c:v>
                </c:pt>
                <c:pt idx="482">
                  <c:v>97.572000000000031</c:v>
                </c:pt>
                <c:pt idx="483">
                  <c:v>97.772000000000034</c:v>
                </c:pt>
                <c:pt idx="484">
                  <c:v>97.972000000000023</c:v>
                </c:pt>
                <c:pt idx="485">
                  <c:v>98.17300000000003</c:v>
                </c:pt>
                <c:pt idx="486">
                  <c:v>98.390000000000029</c:v>
                </c:pt>
                <c:pt idx="487">
                  <c:v>98.592000000000027</c:v>
                </c:pt>
                <c:pt idx="488">
                  <c:v>98.79200000000003</c:v>
                </c:pt>
                <c:pt idx="489">
                  <c:v>99.011000000000024</c:v>
                </c:pt>
                <c:pt idx="490">
                  <c:v>99.210000000000022</c:v>
                </c:pt>
                <c:pt idx="491">
                  <c:v>99.41100000000003</c:v>
                </c:pt>
                <c:pt idx="492">
                  <c:v>99.611000000000033</c:v>
                </c:pt>
                <c:pt idx="493">
                  <c:v>99.812000000000026</c:v>
                </c:pt>
                <c:pt idx="494">
                  <c:v>100.01200000000003</c:v>
                </c:pt>
                <c:pt idx="495">
                  <c:v>100.21200000000003</c:v>
                </c:pt>
                <c:pt idx="496">
                  <c:v>100.41200000000003</c:v>
                </c:pt>
                <c:pt idx="497">
                  <c:v>100.61300000000003</c:v>
                </c:pt>
                <c:pt idx="498">
                  <c:v>100.81300000000003</c:v>
                </c:pt>
                <c:pt idx="499">
                  <c:v>101.01300000000003</c:v>
                </c:pt>
                <c:pt idx="500">
                  <c:v>101.21400000000003</c:v>
                </c:pt>
                <c:pt idx="501">
                  <c:v>101.41400000000003</c:v>
                </c:pt>
                <c:pt idx="502">
                  <c:v>101.61500000000002</c:v>
                </c:pt>
                <c:pt idx="503">
                  <c:v>101.83500000000002</c:v>
                </c:pt>
                <c:pt idx="504">
                  <c:v>102.05200000000004</c:v>
                </c:pt>
                <c:pt idx="505">
                  <c:v>102.25200000000002</c:v>
                </c:pt>
                <c:pt idx="506">
                  <c:v>102.45300000000003</c:v>
                </c:pt>
                <c:pt idx="507">
                  <c:v>102.67000000000003</c:v>
                </c:pt>
                <c:pt idx="508">
                  <c:v>102.87100000000002</c:v>
                </c:pt>
                <c:pt idx="509">
                  <c:v>103.07100000000003</c:v>
                </c:pt>
                <c:pt idx="510">
                  <c:v>103.27100000000003</c:v>
                </c:pt>
                <c:pt idx="511">
                  <c:v>103.47200000000002</c:v>
                </c:pt>
                <c:pt idx="512">
                  <c:v>103.67200000000003</c:v>
                </c:pt>
                <c:pt idx="513">
                  <c:v>103.87200000000003</c:v>
                </c:pt>
                <c:pt idx="514">
                  <c:v>104.09000000000003</c:v>
                </c:pt>
                <c:pt idx="515">
                  <c:v>104.29200000000003</c:v>
                </c:pt>
                <c:pt idx="516">
                  <c:v>104.50900000000003</c:v>
                </c:pt>
                <c:pt idx="517">
                  <c:v>104.71000000000002</c:v>
                </c:pt>
                <c:pt idx="518">
                  <c:v>104.91000000000003</c:v>
                </c:pt>
                <c:pt idx="519">
                  <c:v>105.11100000000003</c:v>
                </c:pt>
                <c:pt idx="520">
                  <c:v>105.31100000000004</c:v>
                </c:pt>
                <c:pt idx="521">
                  <c:v>105.51100000000002</c:v>
                </c:pt>
                <c:pt idx="522">
                  <c:v>105.71100000000003</c:v>
                </c:pt>
                <c:pt idx="523">
                  <c:v>105.91100000000003</c:v>
                </c:pt>
                <c:pt idx="524">
                  <c:v>106.11200000000002</c:v>
                </c:pt>
                <c:pt idx="525">
                  <c:v>106.31200000000003</c:v>
                </c:pt>
                <c:pt idx="526">
                  <c:v>106.51500000000003</c:v>
                </c:pt>
                <c:pt idx="527">
                  <c:v>106.73200000000003</c:v>
                </c:pt>
                <c:pt idx="528">
                  <c:v>106.93200000000003</c:v>
                </c:pt>
                <c:pt idx="529">
                  <c:v>107.15000000000003</c:v>
                </c:pt>
                <c:pt idx="530">
                  <c:v>107.35100000000003</c:v>
                </c:pt>
                <c:pt idx="531">
                  <c:v>107.55100000000003</c:v>
                </c:pt>
                <c:pt idx="532">
                  <c:v>107.75100000000003</c:v>
                </c:pt>
                <c:pt idx="533">
                  <c:v>107.95200000000003</c:v>
                </c:pt>
                <c:pt idx="534">
                  <c:v>108.17000000000003</c:v>
                </c:pt>
                <c:pt idx="535">
                  <c:v>108.37000000000003</c:v>
                </c:pt>
                <c:pt idx="536">
                  <c:v>108.57100000000003</c:v>
                </c:pt>
                <c:pt idx="537">
                  <c:v>108.77100000000003</c:v>
                </c:pt>
                <c:pt idx="538">
                  <c:v>108.97100000000003</c:v>
                </c:pt>
                <c:pt idx="539">
                  <c:v>109.17100000000003</c:v>
                </c:pt>
                <c:pt idx="540">
                  <c:v>109.37500000000003</c:v>
                </c:pt>
                <c:pt idx="541">
                  <c:v>109.59000000000003</c:v>
                </c:pt>
                <c:pt idx="542">
                  <c:v>109.79000000000003</c:v>
                </c:pt>
                <c:pt idx="543">
                  <c:v>109.99100000000003</c:v>
                </c:pt>
                <c:pt idx="544">
                  <c:v>110.19100000000003</c:v>
                </c:pt>
                <c:pt idx="545">
                  <c:v>110.39100000000003</c:v>
                </c:pt>
                <c:pt idx="546">
                  <c:v>110.59200000000003</c:v>
                </c:pt>
                <c:pt idx="547">
                  <c:v>110.79200000000003</c:v>
                </c:pt>
                <c:pt idx="548">
                  <c:v>110.99300000000002</c:v>
                </c:pt>
                <c:pt idx="549">
                  <c:v>111.21100000000003</c:v>
                </c:pt>
                <c:pt idx="550">
                  <c:v>111.41100000000003</c:v>
                </c:pt>
                <c:pt idx="551">
                  <c:v>111.61100000000003</c:v>
                </c:pt>
                <c:pt idx="552">
                  <c:v>111.81200000000003</c:v>
                </c:pt>
                <c:pt idx="553">
                  <c:v>112.01200000000003</c:v>
                </c:pt>
                <c:pt idx="554">
                  <c:v>112.21300000000002</c:v>
                </c:pt>
                <c:pt idx="555">
                  <c:v>112.41300000000003</c:v>
                </c:pt>
                <c:pt idx="556">
                  <c:v>112.61400000000003</c:v>
                </c:pt>
                <c:pt idx="557">
                  <c:v>112.81400000000004</c:v>
                </c:pt>
                <c:pt idx="558">
                  <c:v>113.01400000000002</c:v>
                </c:pt>
                <c:pt idx="559">
                  <c:v>113.21400000000003</c:v>
                </c:pt>
                <c:pt idx="560">
                  <c:v>113.41500000000003</c:v>
                </c:pt>
                <c:pt idx="561">
                  <c:v>113.63300000000002</c:v>
                </c:pt>
                <c:pt idx="562">
                  <c:v>113.83300000000003</c:v>
                </c:pt>
                <c:pt idx="563">
                  <c:v>114.03400000000003</c:v>
                </c:pt>
                <c:pt idx="564">
                  <c:v>114.25200000000002</c:v>
                </c:pt>
                <c:pt idx="565">
                  <c:v>114.45300000000003</c:v>
                </c:pt>
                <c:pt idx="566">
                  <c:v>114.65300000000003</c:v>
                </c:pt>
                <c:pt idx="567">
                  <c:v>114.87100000000002</c:v>
                </c:pt>
                <c:pt idx="568">
                  <c:v>115.07200000000003</c:v>
                </c:pt>
                <c:pt idx="569">
                  <c:v>115.29000000000003</c:v>
                </c:pt>
                <c:pt idx="570">
                  <c:v>115.49100000000003</c:v>
                </c:pt>
                <c:pt idx="571">
                  <c:v>115.69100000000003</c:v>
                </c:pt>
                <c:pt idx="572">
                  <c:v>115.89200000000002</c:v>
                </c:pt>
                <c:pt idx="573">
                  <c:v>116.11000000000003</c:v>
                </c:pt>
                <c:pt idx="574">
                  <c:v>116.32800000000003</c:v>
                </c:pt>
                <c:pt idx="575">
                  <c:v>116.52900000000002</c:v>
                </c:pt>
                <c:pt idx="576">
                  <c:v>116.74700000000003</c:v>
                </c:pt>
                <c:pt idx="577">
                  <c:v>116.94700000000003</c:v>
                </c:pt>
                <c:pt idx="578">
                  <c:v>117.14800000000002</c:v>
                </c:pt>
                <c:pt idx="579">
                  <c:v>117.36500000000002</c:v>
                </c:pt>
                <c:pt idx="580">
                  <c:v>117.56600000000003</c:v>
                </c:pt>
                <c:pt idx="581">
                  <c:v>117.76600000000003</c:v>
                </c:pt>
                <c:pt idx="582">
                  <c:v>117.96700000000003</c:v>
                </c:pt>
                <c:pt idx="583">
                  <c:v>118.16700000000003</c:v>
                </c:pt>
                <c:pt idx="584">
                  <c:v>118.36800000000002</c:v>
                </c:pt>
                <c:pt idx="585">
                  <c:v>118.56800000000003</c:v>
                </c:pt>
                <c:pt idx="586">
                  <c:v>118.76800000000003</c:v>
                </c:pt>
                <c:pt idx="587">
                  <c:v>118.96800000000003</c:v>
                </c:pt>
                <c:pt idx="588">
                  <c:v>119.16900000000003</c:v>
                </c:pt>
                <c:pt idx="589">
                  <c:v>119.36900000000003</c:v>
                </c:pt>
                <c:pt idx="590">
                  <c:v>119.57000000000004</c:v>
                </c:pt>
                <c:pt idx="591">
                  <c:v>119.77000000000002</c:v>
                </c:pt>
                <c:pt idx="592">
                  <c:v>119.97100000000003</c:v>
                </c:pt>
                <c:pt idx="593">
                  <c:v>120.17100000000003</c:v>
                </c:pt>
                <c:pt idx="594">
                  <c:v>120.37100000000002</c:v>
                </c:pt>
                <c:pt idx="595">
                  <c:v>120.57100000000003</c:v>
                </c:pt>
                <c:pt idx="596">
                  <c:v>120.77200000000003</c:v>
                </c:pt>
                <c:pt idx="597">
                  <c:v>120.97200000000002</c:v>
                </c:pt>
                <c:pt idx="598">
                  <c:v>121.17300000000003</c:v>
                </c:pt>
                <c:pt idx="599">
                  <c:v>121.39000000000003</c:v>
                </c:pt>
                <c:pt idx="600">
                  <c:v>121.59100000000002</c:v>
                </c:pt>
                <c:pt idx="601">
                  <c:v>121.79100000000003</c:v>
                </c:pt>
                <c:pt idx="602">
                  <c:v>121.99200000000003</c:v>
                </c:pt>
                <c:pt idx="603">
                  <c:v>122.20800000000003</c:v>
                </c:pt>
                <c:pt idx="604">
                  <c:v>122.41100000000003</c:v>
                </c:pt>
                <c:pt idx="605">
                  <c:v>122.61100000000003</c:v>
                </c:pt>
                <c:pt idx="606">
                  <c:v>122.81200000000003</c:v>
                </c:pt>
                <c:pt idx="607">
                  <c:v>123.03000000000003</c:v>
                </c:pt>
                <c:pt idx="608">
                  <c:v>123.23000000000003</c:v>
                </c:pt>
                <c:pt idx="609">
                  <c:v>123.43100000000003</c:v>
                </c:pt>
                <c:pt idx="610">
                  <c:v>123.64800000000002</c:v>
                </c:pt>
                <c:pt idx="611">
                  <c:v>123.85000000000002</c:v>
                </c:pt>
                <c:pt idx="612">
                  <c:v>124.06700000000004</c:v>
                </c:pt>
                <c:pt idx="613">
                  <c:v>124.26800000000003</c:v>
                </c:pt>
                <c:pt idx="614">
                  <c:v>124.46800000000003</c:v>
                </c:pt>
                <c:pt idx="615">
                  <c:v>124.66800000000003</c:v>
                </c:pt>
                <c:pt idx="616">
                  <c:v>124.86900000000003</c:v>
                </c:pt>
                <c:pt idx="617">
                  <c:v>125.07000000000004</c:v>
                </c:pt>
                <c:pt idx="618">
                  <c:v>125.28700000000003</c:v>
                </c:pt>
                <c:pt idx="619">
                  <c:v>125.48800000000003</c:v>
                </c:pt>
                <c:pt idx="620">
                  <c:v>125.68800000000003</c:v>
                </c:pt>
                <c:pt idx="621">
                  <c:v>125.90600000000003</c:v>
                </c:pt>
                <c:pt idx="622">
                  <c:v>126.10600000000002</c:v>
                </c:pt>
                <c:pt idx="623">
                  <c:v>126.30700000000003</c:v>
                </c:pt>
                <c:pt idx="624">
                  <c:v>126.50700000000003</c:v>
                </c:pt>
                <c:pt idx="625">
                  <c:v>126.70800000000003</c:v>
                </c:pt>
                <c:pt idx="626">
                  <c:v>126.90800000000003</c:v>
                </c:pt>
                <c:pt idx="627">
                  <c:v>127.10800000000003</c:v>
                </c:pt>
                <c:pt idx="628">
                  <c:v>127.30900000000003</c:v>
                </c:pt>
                <c:pt idx="629">
                  <c:v>127.52700000000003</c:v>
                </c:pt>
                <c:pt idx="630">
                  <c:v>127.72800000000002</c:v>
                </c:pt>
                <c:pt idx="631">
                  <c:v>127.92800000000003</c:v>
                </c:pt>
                <c:pt idx="632">
                  <c:v>128.12800000000004</c:v>
                </c:pt>
                <c:pt idx="633">
                  <c:v>128.32900000000004</c:v>
                </c:pt>
                <c:pt idx="634">
                  <c:v>128.52900000000002</c:v>
                </c:pt>
                <c:pt idx="635">
                  <c:v>128.72900000000004</c:v>
                </c:pt>
                <c:pt idx="636">
                  <c:v>128.92900000000003</c:v>
                </c:pt>
                <c:pt idx="637">
                  <c:v>129.13000000000002</c:v>
                </c:pt>
                <c:pt idx="638">
                  <c:v>129.33000000000004</c:v>
                </c:pt>
                <c:pt idx="639">
                  <c:v>129.53000000000003</c:v>
                </c:pt>
                <c:pt idx="640">
                  <c:v>129.73100000000002</c:v>
                </c:pt>
                <c:pt idx="641">
                  <c:v>129.94900000000004</c:v>
                </c:pt>
                <c:pt idx="642">
                  <c:v>130.15000000000003</c:v>
                </c:pt>
                <c:pt idx="643">
                  <c:v>130.35100000000003</c:v>
                </c:pt>
                <c:pt idx="644">
                  <c:v>130.56800000000004</c:v>
                </c:pt>
                <c:pt idx="645">
                  <c:v>130.76900000000003</c:v>
                </c:pt>
                <c:pt idx="646">
                  <c:v>130.96900000000002</c:v>
                </c:pt>
                <c:pt idx="647">
                  <c:v>131.17000000000002</c:v>
                </c:pt>
                <c:pt idx="648">
                  <c:v>131.37000000000003</c:v>
                </c:pt>
                <c:pt idx="649">
                  <c:v>131.57000000000002</c:v>
                </c:pt>
                <c:pt idx="650">
                  <c:v>131.77000000000004</c:v>
                </c:pt>
                <c:pt idx="651">
                  <c:v>131.97000000000003</c:v>
                </c:pt>
                <c:pt idx="652">
                  <c:v>132.17100000000002</c:v>
                </c:pt>
                <c:pt idx="653">
                  <c:v>132.37200000000004</c:v>
                </c:pt>
                <c:pt idx="654">
                  <c:v>132.57200000000003</c:v>
                </c:pt>
                <c:pt idx="655">
                  <c:v>132.77200000000002</c:v>
                </c:pt>
                <c:pt idx="656">
                  <c:v>132.97200000000004</c:v>
                </c:pt>
                <c:pt idx="657">
                  <c:v>133.17200000000003</c:v>
                </c:pt>
                <c:pt idx="658">
                  <c:v>133.37300000000002</c:v>
                </c:pt>
                <c:pt idx="659">
                  <c:v>133.57400000000004</c:v>
                </c:pt>
                <c:pt idx="660">
                  <c:v>133.77400000000003</c:v>
                </c:pt>
                <c:pt idx="661">
                  <c:v>133.97500000000002</c:v>
                </c:pt>
                <c:pt idx="662">
                  <c:v>134.17500000000004</c:v>
                </c:pt>
                <c:pt idx="663">
                  <c:v>134.39200000000002</c:v>
                </c:pt>
                <c:pt idx="664">
                  <c:v>134.59200000000004</c:v>
                </c:pt>
                <c:pt idx="665">
                  <c:v>134.79400000000004</c:v>
                </c:pt>
                <c:pt idx="666">
                  <c:v>134.99400000000003</c:v>
                </c:pt>
                <c:pt idx="667">
                  <c:v>135.19400000000002</c:v>
                </c:pt>
                <c:pt idx="668">
                  <c:v>135.39400000000003</c:v>
                </c:pt>
                <c:pt idx="669">
                  <c:v>135.59500000000003</c:v>
                </c:pt>
                <c:pt idx="670">
                  <c:v>135.79500000000002</c:v>
                </c:pt>
                <c:pt idx="671">
                  <c:v>135.99600000000004</c:v>
                </c:pt>
                <c:pt idx="672">
                  <c:v>136.19600000000003</c:v>
                </c:pt>
                <c:pt idx="673">
                  <c:v>136.39600000000002</c:v>
                </c:pt>
                <c:pt idx="674">
                  <c:v>136.59600000000003</c:v>
                </c:pt>
                <c:pt idx="675">
                  <c:v>136.79800000000003</c:v>
                </c:pt>
                <c:pt idx="676">
                  <c:v>137.01500000000004</c:v>
                </c:pt>
                <c:pt idx="677">
                  <c:v>137.21500000000003</c:v>
                </c:pt>
                <c:pt idx="678">
                  <c:v>137.41600000000003</c:v>
                </c:pt>
                <c:pt idx="679">
                  <c:v>137.61600000000004</c:v>
                </c:pt>
                <c:pt idx="680">
                  <c:v>137.83200000000002</c:v>
                </c:pt>
                <c:pt idx="681">
                  <c:v>138.03400000000002</c:v>
                </c:pt>
                <c:pt idx="682">
                  <c:v>138.23500000000004</c:v>
                </c:pt>
                <c:pt idx="683">
                  <c:v>138.43500000000003</c:v>
                </c:pt>
                <c:pt idx="684">
                  <c:v>138.63600000000002</c:v>
                </c:pt>
                <c:pt idx="685">
                  <c:v>138.83600000000004</c:v>
                </c:pt>
                <c:pt idx="686">
                  <c:v>139.03600000000003</c:v>
                </c:pt>
                <c:pt idx="687">
                  <c:v>139.23700000000002</c:v>
                </c:pt>
                <c:pt idx="688">
                  <c:v>139.43700000000004</c:v>
                </c:pt>
                <c:pt idx="689">
                  <c:v>139.63800000000003</c:v>
                </c:pt>
                <c:pt idx="690">
                  <c:v>139.83800000000002</c:v>
                </c:pt>
                <c:pt idx="691">
                  <c:v>140.05500000000004</c:v>
                </c:pt>
                <c:pt idx="692">
                  <c:v>140.25700000000003</c:v>
                </c:pt>
                <c:pt idx="693">
                  <c:v>140.45700000000002</c:v>
                </c:pt>
                <c:pt idx="694">
                  <c:v>140.67500000000004</c:v>
                </c:pt>
                <c:pt idx="695">
                  <c:v>140.87600000000003</c:v>
                </c:pt>
                <c:pt idx="696">
                  <c:v>141.07600000000002</c:v>
                </c:pt>
                <c:pt idx="697">
                  <c:v>141.27600000000004</c:v>
                </c:pt>
                <c:pt idx="698">
                  <c:v>141.47700000000003</c:v>
                </c:pt>
                <c:pt idx="699">
                  <c:v>141.67700000000002</c:v>
                </c:pt>
                <c:pt idx="700">
                  <c:v>141.87700000000004</c:v>
                </c:pt>
                <c:pt idx="701">
                  <c:v>142.07800000000003</c:v>
                </c:pt>
                <c:pt idx="702">
                  <c:v>142.27800000000002</c:v>
                </c:pt>
                <c:pt idx="703">
                  <c:v>142.47800000000004</c:v>
                </c:pt>
                <c:pt idx="704">
                  <c:v>142.67900000000003</c:v>
                </c:pt>
                <c:pt idx="705">
                  <c:v>142.87900000000002</c:v>
                </c:pt>
                <c:pt idx="706">
                  <c:v>143.07900000000004</c:v>
                </c:pt>
                <c:pt idx="707">
                  <c:v>143.28000000000003</c:v>
                </c:pt>
                <c:pt idx="708">
                  <c:v>143.49800000000002</c:v>
                </c:pt>
                <c:pt idx="709">
                  <c:v>143.69800000000004</c:v>
                </c:pt>
                <c:pt idx="710">
                  <c:v>143.89800000000002</c:v>
                </c:pt>
                <c:pt idx="711">
                  <c:v>144.09900000000002</c:v>
                </c:pt>
                <c:pt idx="712">
                  <c:v>144.29900000000004</c:v>
                </c:pt>
                <c:pt idx="713">
                  <c:v>144.51800000000003</c:v>
                </c:pt>
                <c:pt idx="714">
                  <c:v>144.71800000000002</c:v>
                </c:pt>
                <c:pt idx="715">
                  <c:v>144.91900000000004</c:v>
                </c:pt>
                <c:pt idx="716">
                  <c:v>145.11900000000003</c:v>
                </c:pt>
                <c:pt idx="717">
                  <c:v>145.31900000000002</c:v>
                </c:pt>
                <c:pt idx="718">
                  <c:v>145.51900000000003</c:v>
                </c:pt>
                <c:pt idx="719">
                  <c:v>145.72000000000003</c:v>
                </c:pt>
                <c:pt idx="720">
                  <c:v>145.92000000000002</c:v>
                </c:pt>
                <c:pt idx="721">
                  <c:v>146.12000000000003</c:v>
                </c:pt>
                <c:pt idx="722">
                  <c:v>146.32000000000002</c:v>
                </c:pt>
                <c:pt idx="723">
                  <c:v>146.52100000000002</c:v>
                </c:pt>
                <c:pt idx="724">
                  <c:v>146.72100000000003</c:v>
                </c:pt>
                <c:pt idx="725">
                  <c:v>146.92100000000002</c:v>
                </c:pt>
                <c:pt idx="726">
                  <c:v>147.12200000000004</c:v>
                </c:pt>
                <c:pt idx="727">
                  <c:v>147.32200000000003</c:v>
                </c:pt>
                <c:pt idx="728">
                  <c:v>147.52200000000002</c:v>
                </c:pt>
                <c:pt idx="729">
                  <c:v>147.72200000000004</c:v>
                </c:pt>
                <c:pt idx="730">
                  <c:v>147.92400000000004</c:v>
                </c:pt>
                <c:pt idx="731">
                  <c:v>148.12300000000002</c:v>
                </c:pt>
                <c:pt idx="732">
                  <c:v>148.32400000000004</c:v>
                </c:pt>
                <c:pt idx="733">
                  <c:v>148.52400000000003</c:v>
                </c:pt>
                <c:pt idx="734">
                  <c:v>148.72400000000002</c:v>
                </c:pt>
                <c:pt idx="735">
                  <c:v>148.92500000000004</c:v>
                </c:pt>
                <c:pt idx="736">
                  <c:v>149.12500000000003</c:v>
                </c:pt>
                <c:pt idx="737">
                  <c:v>149.32500000000002</c:v>
                </c:pt>
                <c:pt idx="738">
                  <c:v>149.52500000000003</c:v>
                </c:pt>
                <c:pt idx="739">
                  <c:v>149.72600000000003</c:v>
                </c:pt>
                <c:pt idx="740">
                  <c:v>149.92600000000002</c:v>
                </c:pt>
                <c:pt idx="741">
                  <c:v>150.12600000000003</c:v>
                </c:pt>
                <c:pt idx="742">
                  <c:v>150.32700000000003</c:v>
                </c:pt>
                <c:pt idx="743">
                  <c:v>150.54500000000002</c:v>
                </c:pt>
                <c:pt idx="744">
                  <c:v>150.74600000000004</c:v>
                </c:pt>
                <c:pt idx="745">
                  <c:v>150.94600000000003</c:v>
                </c:pt>
                <c:pt idx="746">
                  <c:v>151.14600000000002</c:v>
                </c:pt>
                <c:pt idx="747">
                  <c:v>151.34700000000004</c:v>
                </c:pt>
                <c:pt idx="748">
                  <c:v>151.54700000000003</c:v>
                </c:pt>
                <c:pt idx="749">
                  <c:v>151.74800000000002</c:v>
                </c:pt>
                <c:pt idx="750">
                  <c:v>151.94800000000004</c:v>
                </c:pt>
                <c:pt idx="751">
                  <c:v>152.14800000000002</c:v>
                </c:pt>
                <c:pt idx="752">
                  <c:v>152.34800000000004</c:v>
                </c:pt>
                <c:pt idx="753">
                  <c:v>152.54800000000003</c:v>
                </c:pt>
                <c:pt idx="754">
                  <c:v>152.74900000000002</c:v>
                </c:pt>
                <c:pt idx="755">
                  <c:v>152.94900000000004</c:v>
                </c:pt>
                <c:pt idx="756">
                  <c:v>153.15000000000003</c:v>
                </c:pt>
                <c:pt idx="757">
                  <c:v>153.35000000000002</c:v>
                </c:pt>
                <c:pt idx="758">
                  <c:v>153.55000000000004</c:v>
                </c:pt>
                <c:pt idx="759">
                  <c:v>153.75000000000003</c:v>
                </c:pt>
                <c:pt idx="760">
                  <c:v>153.95100000000002</c:v>
                </c:pt>
                <c:pt idx="761">
                  <c:v>154.15100000000004</c:v>
                </c:pt>
                <c:pt idx="762">
                  <c:v>154.35100000000003</c:v>
                </c:pt>
                <c:pt idx="763">
                  <c:v>154.55200000000002</c:v>
                </c:pt>
                <c:pt idx="764">
                  <c:v>154.75200000000004</c:v>
                </c:pt>
                <c:pt idx="765">
                  <c:v>154.95200000000003</c:v>
                </c:pt>
                <c:pt idx="766">
                  <c:v>155.15300000000002</c:v>
                </c:pt>
                <c:pt idx="767">
                  <c:v>155.35300000000004</c:v>
                </c:pt>
                <c:pt idx="768">
                  <c:v>155.55300000000003</c:v>
                </c:pt>
                <c:pt idx="769">
                  <c:v>155.75400000000002</c:v>
                </c:pt>
                <c:pt idx="770">
                  <c:v>155.95400000000004</c:v>
                </c:pt>
                <c:pt idx="771">
                  <c:v>156.15400000000002</c:v>
                </c:pt>
                <c:pt idx="772">
                  <c:v>156.35500000000002</c:v>
                </c:pt>
                <c:pt idx="773">
                  <c:v>156.55500000000004</c:v>
                </c:pt>
                <c:pt idx="774">
                  <c:v>156.75500000000002</c:v>
                </c:pt>
                <c:pt idx="775">
                  <c:v>156.95500000000004</c:v>
                </c:pt>
                <c:pt idx="776">
                  <c:v>157.15600000000003</c:v>
                </c:pt>
                <c:pt idx="777">
                  <c:v>157.35600000000002</c:v>
                </c:pt>
                <c:pt idx="778">
                  <c:v>157.55600000000004</c:v>
                </c:pt>
                <c:pt idx="779">
                  <c:v>157.75600000000003</c:v>
                </c:pt>
                <c:pt idx="780">
                  <c:v>157.95700000000002</c:v>
                </c:pt>
                <c:pt idx="781">
                  <c:v>158.17500000000004</c:v>
                </c:pt>
                <c:pt idx="782">
                  <c:v>158.37600000000003</c:v>
                </c:pt>
                <c:pt idx="783">
                  <c:v>158.57600000000002</c:v>
                </c:pt>
                <c:pt idx="784">
                  <c:v>158.77600000000004</c:v>
                </c:pt>
                <c:pt idx="785">
                  <c:v>158.97700000000003</c:v>
                </c:pt>
                <c:pt idx="786">
                  <c:v>159.17700000000002</c:v>
                </c:pt>
                <c:pt idx="787">
                  <c:v>159.37800000000004</c:v>
                </c:pt>
                <c:pt idx="788">
                  <c:v>159.57800000000003</c:v>
                </c:pt>
                <c:pt idx="789">
                  <c:v>159.77800000000002</c:v>
                </c:pt>
                <c:pt idx="790">
                  <c:v>159.97800000000004</c:v>
                </c:pt>
                <c:pt idx="791">
                  <c:v>160.17900000000003</c:v>
                </c:pt>
                <c:pt idx="792">
                  <c:v>160.37900000000002</c:v>
                </c:pt>
                <c:pt idx="793">
                  <c:v>160.58000000000004</c:v>
                </c:pt>
                <c:pt idx="794">
                  <c:v>160.79800000000003</c:v>
                </c:pt>
                <c:pt idx="795">
                  <c:v>160.99800000000002</c:v>
                </c:pt>
                <c:pt idx="796">
                  <c:v>161.19800000000004</c:v>
                </c:pt>
                <c:pt idx="797">
                  <c:v>161.39900000000003</c:v>
                </c:pt>
                <c:pt idx="798">
                  <c:v>161.59900000000002</c:v>
                </c:pt>
                <c:pt idx="799">
                  <c:v>161.79900000000004</c:v>
                </c:pt>
                <c:pt idx="800">
                  <c:v>162.00000000000003</c:v>
                </c:pt>
                <c:pt idx="801">
                  <c:v>162.20000000000002</c:v>
                </c:pt>
                <c:pt idx="802">
                  <c:v>162.40000000000003</c:v>
                </c:pt>
                <c:pt idx="803">
                  <c:v>162.60100000000003</c:v>
                </c:pt>
                <c:pt idx="804">
                  <c:v>162.80100000000002</c:v>
                </c:pt>
                <c:pt idx="805">
                  <c:v>163.01900000000003</c:v>
                </c:pt>
                <c:pt idx="806">
                  <c:v>163.22000000000003</c:v>
                </c:pt>
                <c:pt idx="807">
                  <c:v>163.43600000000004</c:v>
                </c:pt>
                <c:pt idx="808">
                  <c:v>163.63800000000003</c:v>
                </c:pt>
                <c:pt idx="809">
                  <c:v>163.83800000000002</c:v>
                </c:pt>
                <c:pt idx="810">
                  <c:v>164.03900000000002</c:v>
                </c:pt>
                <c:pt idx="811">
                  <c:v>164.24000000000004</c:v>
                </c:pt>
                <c:pt idx="812">
                  <c:v>164.44000000000003</c:v>
                </c:pt>
                <c:pt idx="813">
                  <c:v>164.64000000000004</c:v>
                </c:pt>
                <c:pt idx="814">
                  <c:v>164.84000000000003</c:v>
                </c:pt>
                <c:pt idx="815">
                  <c:v>165.04100000000003</c:v>
                </c:pt>
                <c:pt idx="816">
                  <c:v>165.24100000000004</c:v>
                </c:pt>
                <c:pt idx="817">
                  <c:v>165.44200000000004</c:v>
                </c:pt>
                <c:pt idx="818">
                  <c:v>165.64200000000002</c:v>
                </c:pt>
                <c:pt idx="819">
                  <c:v>165.84200000000004</c:v>
                </c:pt>
                <c:pt idx="820">
                  <c:v>166.04200000000003</c:v>
                </c:pt>
                <c:pt idx="821">
                  <c:v>166.24300000000002</c:v>
                </c:pt>
                <c:pt idx="822">
                  <c:v>166.44300000000004</c:v>
                </c:pt>
                <c:pt idx="823">
                  <c:v>166.64300000000003</c:v>
                </c:pt>
                <c:pt idx="824">
                  <c:v>166.84400000000002</c:v>
                </c:pt>
                <c:pt idx="825">
                  <c:v>167.06200000000004</c:v>
                </c:pt>
                <c:pt idx="826">
                  <c:v>167.26200000000003</c:v>
                </c:pt>
                <c:pt idx="827">
                  <c:v>167.46300000000002</c:v>
                </c:pt>
                <c:pt idx="828">
                  <c:v>167.66300000000004</c:v>
                </c:pt>
                <c:pt idx="829">
                  <c:v>167.86300000000003</c:v>
                </c:pt>
                <c:pt idx="830">
                  <c:v>168.06400000000002</c:v>
                </c:pt>
                <c:pt idx="831">
                  <c:v>168.26400000000004</c:v>
                </c:pt>
                <c:pt idx="832">
                  <c:v>168.46400000000003</c:v>
                </c:pt>
                <c:pt idx="833">
                  <c:v>168.66500000000002</c:v>
                </c:pt>
                <c:pt idx="834">
                  <c:v>168.86500000000004</c:v>
                </c:pt>
                <c:pt idx="835">
                  <c:v>169.06500000000003</c:v>
                </c:pt>
                <c:pt idx="836">
                  <c:v>169.26600000000002</c:v>
                </c:pt>
                <c:pt idx="837">
                  <c:v>169.46600000000004</c:v>
                </c:pt>
                <c:pt idx="838">
                  <c:v>169.66700000000003</c:v>
                </c:pt>
                <c:pt idx="839">
                  <c:v>169.86700000000002</c:v>
                </c:pt>
                <c:pt idx="840">
                  <c:v>170.06700000000004</c:v>
                </c:pt>
                <c:pt idx="841">
                  <c:v>170.26800000000003</c:v>
                </c:pt>
                <c:pt idx="842">
                  <c:v>170.48600000000002</c:v>
                </c:pt>
                <c:pt idx="843">
                  <c:v>170.68600000000004</c:v>
                </c:pt>
                <c:pt idx="844">
                  <c:v>170.88600000000002</c:v>
                </c:pt>
                <c:pt idx="845">
                  <c:v>171.08600000000004</c:v>
                </c:pt>
                <c:pt idx="846">
                  <c:v>171.28700000000003</c:v>
                </c:pt>
                <c:pt idx="847">
                  <c:v>171.48800000000003</c:v>
                </c:pt>
                <c:pt idx="848">
                  <c:v>171.68800000000002</c:v>
                </c:pt>
                <c:pt idx="849">
                  <c:v>171.90700000000004</c:v>
                </c:pt>
                <c:pt idx="850">
                  <c:v>172.12500000000003</c:v>
                </c:pt>
                <c:pt idx="851">
                  <c:v>172.32500000000002</c:v>
                </c:pt>
                <c:pt idx="852">
                  <c:v>172.52500000000003</c:v>
                </c:pt>
                <c:pt idx="853">
                  <c:v>172.72600000000003</c:v>
                </c:pt>
                <c:pt idx="854">
                  <c:v>172.92600000000002</c:v>
                </c:pt>
                <c:pt idx="855">
                  <c:v>173.12600000000003</c:v>
                </c:pt>
                <c:pt idx="856">
                  <c:v>173.32600000000002</c:v>
                </c:pt>
                <c:pt idx="857">
                  <c:v>173.52700000000002</c:v>
                </c:pt>
                <c:pt idx="858">
                  <c:v>173.72800000000004</c:v>
                </c:pt>
                <c:pt idx="859">
                  <c:v>173.94600000000003</c:v>
                </c:pt>
                <c:pt idx="860">
                  <c:v>174.16200000000003</c:v>
                </c:pt>
                <c:pt idx="861">
                  <c:v>174.36400000000003</c:v>
                </c:pt>
                <c:pt idx="862">
                  <c:v>174.56400000000002</c:v>
                </c:pt>
                <c:pt idx="863">
                  <c:v>174.76500000000004</c:v>
                </c:pt>
                <c:pt idx="864">
                  <c:v>174.96600000000004</c:v>
                </c:pt>
                <c:pt idx="865">
                  <c:v>175.16600000000003</c:v>
                </c:pt>
                <c:pt idx="866">
                  <c:v>175.36600000000004</c:v>
                </c:pt>
                <c:pt idx="867">
                  <c:v>175.56600000000003</c:v>
                </c:pt>
                <c:pt idx="868">
                  <c:v>175.76700000000002</c:v>
                </c:pt>
                <c:pt idx="869">
                  <c:v>175.96700000000004</c:v>
                </c:pt>
                <c:pt idx="870">
                  <c:v>176.16800000000003</c:v>
                </c:pt>
                <c:pt idx="871">
                  <c:v>176.36800000000002</c:v>
                </c:pt>
                <c:pt idx="872">
                  <c:v>176.56800000000004</c:v>
                </c:pt>
                <c:pt idx="873">
                  <c:v>176.76800000000003</c:v>
                </c:pt>
                <c:pt idx="874">
                  <c:v>176.96800000000002</c:v>
                </c:pt>
                <c:pt idx="875">
                  <c:v>177.16900000000004</c:v>
                </c:pt>
                <c:pt idx="876">
                  <c:v>177.37000000000003</c:v>
                </c:pt>
                <c:pt idx="877">
                  <c:v>177.57000000000002</c:v>
                </c:pt>
                <c:pt idx="878">
                  <c:v>177.77000000000004</c:v>
                </c:pt>
                <c:pt idx="879">
                  <c:v>177.97000000000003</c:v>
                </c:pt>
                <c:pt idx="880">
                  <c:v>178.17100000000002</c:v>
                </c:pt>
                <c:pt idx="881">
                  <c:v>178.37000000000003</c:v>
                </c:pt>
                <c:pt idx="882">
                  <c:v>178.57100000000003</c:v>
                </c:pt>
                <c:pt idx="883">
                  <c:v>178.78900000000002</c:v>
                </c:pt>
                <c:pt idx="884">
                  <c:v>178.99000000000004</c:v>
                </c:pt>
                <c:pt idx="885">
                  <c:v>179.19000000000003</c:v>
                </c:pt>
                <c:pt idx="886">
                  <c:v>179.40700000000004</c:v>
                </c:pt>
                <c:pt idx="887">
                  <c:v>179.60800000000003</c:v>
                </c:pt>
                <c:pt idx="888">
                  <c:v>179.80900000000003</c:v>
                </c:pt>
              </c:numCache>
            </c:numRef>
          </c:xVal>
          <c:yVal>
            <c:numRef>
              <c:f>'100%, plugged in, awake, bkgrn'!$B$1:$B$1000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200</c:v>
                </c:pt>
                <c:pt idx="2">
                  <c:v>201</c:v>
                </c:pt>
                <c:pt idx="3">
                  <c:v>200</c:v>
                </c:pt>
                <c:pt idx="4">
                  <c:v>200</c:v>
                </c:pt>
                <c:pt idx="5">
                  <c:v>201</c:v>
                </c:pt>
                <c:pt idx="6">
                  <c:v>200</c:v>
                </c:pt>
                <c:pt idx="7">
                  <c:v>200</c:v>
                </c:pt>
                <c:pt idx="8">
                  <c:v>201</c:v>
                </c:pt>
                <c:pt idx="9">
                  <c:v>200</c:v>
                </c:pt>
                <c:pt idx="10">
                  <c:v>201</c:v>
                </c:pt>
                <c:pt idx="11">
                  <c:v>200</c:v>
                </c:pt>
                <c:pt idx="12">
                  <c:v>200</c:v>
                </c:pt>
                <c:pt idx="13">
                  <c:v>218</c:v>
                </c:pt>
                <c:pt idx="14">
                  <c:v>201</c:v>
                </c:pt>
                <c:pt idx="15">
                  <c:v>218</c:v>
                </c:pt>
                <c:pt idx="16">
                  <c:v>200</c:v>
                </c:pt>
                <c:pt idx="17">
                  <c:v>201</c:v>
                </c:pt>
                <c:pt idx="18">
                  <c:v>200</c:v>
                </c:pt>
                <c:pt idx="19">
                  <c:v>201</c:v>
                </c:pt>
                <c:pt idx="20">
                  <c:v>199</c:v>
                </c:pt>
                <c:pt idx="21">
                  <c:v>201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202</c:v>
                </c:pt>
                <c:pt idx="26">
                  <c:v>217</c:v>
                </c:pt>
                <c:pt idx="27">
                  <c:v>201</c:v>
                </c:pt>
                <c:pt idx="28">
                  <c:v>200</c:v>
                </c:pt>
                <c:pt idx="29">
                  <c:v>201</c:v>
                </c:pt>
                <c:pt idx="30">
                  <c:v>200</c:v>
                </c:pt>
                <c:pt idx="31">
                  <c:v>200</c:v>
                </c:pt>
                <c:pt idx="32">
                  <c:v>201</c:v>
                </c:pt>
                <c:pt idx="33">
                  <c:v>200</c:v>
                </c:pt>
                <c:pt idx="34">
                  <c:v>200</c:v>
                </c:pt>
                <c:pt idx="35">
                  <c:v>201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201</c:v>
                </c:pt>
                <c:pt idx="40">
                  <c:v>200</c:v>
                </c:pt>
                <c:pt idx="41">
                  <c:v>201</c:v>
                </c:pt>
                <c:pt idx="42">
                  <c:v>200</c:v>
                </c:pt>
                <c:pt idx="43">
                  <c:v>200</c:v>
                </c:pt>
                <c:pt idx="44">
                  <c:v>201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201</c:v>
                </c:pt>
                <c:pt idx="49">
                  <c:v>218</c:v>
                </c:pt>
                <c:pt idx="50">
                  <c:v>200</c:v>
                </c:pt>
                <c:pt idx="51">
                  <c:v>201</c:v>
                </c:pt>
                <c:pt idx="52">
                  <c:v>200</c:v>
                </c:pt>
                <c:pt idx="53">
                  <c:v>201</c:v>
                </c:pt>
                <c:pt idx="54">
                  <c:v>218</c:v>
                </c:pt>
                <c:pt idx="55">
                  <c:v>200</c:v>
                </c:pt>
                <c:pt idx="56">
                  <c:v>201</c:v>
                </c:pt>
                <c:pt idx="57">
                  <c:v>200</c:v>
                </c:pt>
                <c:pt idx="58">
                  <c:v>200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201</c:v>
                </c:pt>
                <c:pt idx="64">
                  <c:v>201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201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201</c:v>
                </c:pt>
                <c:pt idx="74">
                  <c:v>200</c:v>
                </c:pt>
                <c:pt idx="75">
                  <c:v>201</c:v>
                </c:pt>
                <c:pt idx="76">
                  <c:v>200</c:v>
                </c:pt>
                <c:pt idx="77">
                  <c:v>200</c:v>
                </c:pt>
                <c:pt idx="78">
                  <c:v>201</c:v>
                </c:pt>
                <c:pt idx="79">
                  <c:v>200</c:v>
                </c:pt>
                <c:pt idx="80">
                  <c:v>201</c:v>
                </c:pt>
                <c:pt idx="81">
                  <c:v>200</c:v>
                </c:pt>
                <c:pt idx="82">
                  <c:v>200</c:v>
                </c:pt>
                <c:pt idx="83">
                  <c:v>218</c:v>
                </c:pt>
                <c:pt idx="84">
                  <c:v>201</c:v>
                </c:pt>
                <c:pt idx="85">
                  <c:v>200</c:v>
                </c:pt>
                <c:pt idx="86">
                  <c:v>201</c:v>
                </c:pt>
                <c:pt idx="87">
                  <c:v>216</c:v>
                </c:pt>
                <c:pt idx="88">
                  <c:v>202</c:v>
                </c:pt>
                <c:pt idx="89">
                  <c:v>201</c:v>
                </c:pt>
                <c:pt idx="90">
                  <c:v>199</c:v>
                </c:pt>
                <c:pt idx="91">
                  <c:v>201</c:v>
                </c:pt>
                <c:pt idx="92">
                  <c:v>201</c:v>
                </c:pt>
                <c:pt idx="93">
                  <c:v>200</c:v>
                </c:pt>
                <c:pt idx="94">
                  <c:v>201</c:v>
                </c:pt>
                <c:pt idx="95">
                  <c:v>218</c:v>
                </c:pt>
                <c:pt idx="96">
                  <c:v>200</c:v>
                </c:pt>
                <c:pt idx="97">
                  <c:v>200</c:v>
                </c:pt>
                <c:pt idx="98">
                  <c:v>201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201</c:v>
                </c:pt>
                <c:pt idx="103">
                  <c:v>218</c:v>
                </c:pt>
                <c:pt idx="104">
                  <c:v>200</c:v>
                </c:pt>
                <c:pt idx="105">
                  <c:v>200</c:v>
                </c:pt>
                <c:pt idx="106">
                  <c:v>201</c:v>
                </c:pt>
                <c:pt idx="107">
                  <c:v>200</c:v>
                </c:pt>
                <c:pt idx="108">
                  <c:v>201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201</c:v>
                </c:pt>
                <c:pt idx="113">
                  <c:v>200</c:v>
                </c:pt>
                <c:pt idx="114">
                  <c:v>201</c:v>
                </c:pt>
                <c:pt idx="115">
                  <c:v>200</c:v>
                </c:pt>
                <c:pt idx="116">
                  <c:v>201</c:v>
                </c:pt>
                <c:pt idx="117">
                  <c:v>200</c:v>
                </c:pt>
                <c:pt idx="118">
                  <c:v>201</c:v>
                </c:pt>
                <c:pt idx="119">
                  <c:v>218</c:v>
                </c:pt>
                <c:pt idx="120">
                  <c:v>200</c:v>
                </c:pt>
                <c:pt idx="121">
                  <c:v>200</c:v>
                </c:pt>
                <c:pt idx="122">
                  <c:v>201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201</c:v>
                </c:pt>
                <c:pt idx="127">
                  <c:v>200</c:v>
                </c:pt>
                <c:pt idx="128">
                  <c:v>200</c:v>
                </c:pt>
                <c:pt idx="129">
                  <c:v>201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201</c:v>
                </c:pt>
                <c:pt idx="134">
                  <c:v>200</c:v>
                </c:pt>
                <c:pt idx="135">
                  <c:v>200</c:v>
                </c:pt>
                <c:pt idx="136">
                  <c:v>201</c:v>
                </c:pt>
                <c:pt idx="137">
                  <c:v>200</c:v>
                </c:pt>
                <c:pt idx="138">
                  <c:v>201</c:v>
                </c:pt>
                <c:pt idx="139">
                  <c:v>200</c:v>
                </c:pt>
                <c:pt idx="140">
                  <c:v>200</c:v>
                </c:pt>
                <c:pt idx="141">
                  <c:v>201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201</c:v>
                </c:pt>
                <c:pt idx="146">
                  <c:v>200</c:v>
                </c:pt>
                <c:pt idx="147">
                  <c:v>200</c:v>
                </c:pt>
                <c:pt idx="148">
                  <c:v>201</c:v>
                </c:pt>
                <c:pt idx="149">
                  <c:v>218</c:v>
                </c:pt>
                <c:pt idx="150">
                  <c:v>200</c:v>
                </c:pt>
                <c:pt idx="151">
                  <c:v>201</c:v>
                </c:pt>
                <c:pt idx="152">
                  <c:v>200</c:v>
                </c:pt>
                <c:pt idx="153">
                  <c:v>201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202</c:v>
                </c:pt>
                <c:pt idx="158">
                  <c:v>217</c:v>
                </c:pt>
                <c:pt idx="159">
                  <c:v>200</c:v>
                </c:pt>
                <c:pt idx="160">
                  <c:v>201</c:v>
                </c:pt>
                <c:pt idx="161">
                  <c:v>200</c:v>
                </c:pt>
                <c:pt idx="162">
                  <c:v>200</c:v>
                </c:pt>
                <c:pt idx="163">
                  <c:v>218</c:v>
                </c:pt>
                <c:pt idx="164">
                  <c:v>202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201</c:v>
                </c:pt>
                <c:pt idx="169">
                  <c:v>218</c:v>
                </c:pt>
                <c:pt idx="170">
                  <c:v>201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217</c:v>
                </c:pt>
                <c:pt idx="176">
                  <c:v>203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201</c:v>
                </c:pt>
                <c:pt idx="181">
                  <c:v>200</c:v>
                </c:pt>
                <c:pt idx="182">
                  <c:v>200</c:v>
                </c:pt>
                <c:pt idx="183">
                  <c:v>201</c:v>
                </c:pt>
                <c:pt idx="184">
                  <c:v>200</c:v>
                </c:pt>
                <c:pt idx="185">
                  <c:v>200</c:v>
                </c:pt>
                <c:pt idx="186">
                  <c:v>201</c:v>
                </c:pt>
                <c:pt idx="187">
                  <c:v>200</c:v>
                </c:pt>
                <c:pt idx="188">
                  <c:v>200</c:v>
                </c:pt>
                <c:pt idx="189">
                  <c:v>201</c:v>
                </c:pt>
                <c:pt idx="190">
                  <c:v>217</c:v>
                </c:pt>
                <c:pt idx="191">
                  <c:v>201</c:v>
                </c:pt>
                <c:pt idx="192">
                  <c:v>200</c:v>
                </c:pt>
                <c:pt idx="193">
                  <c:v>201</c:v>
                </c:pt>
                <c:pt idx="194">
                  <c:v>200</c:v>
                </c:pt>
                <c:pt idx="195">
                  <c:v>201</c:v>
                </c:pt>
                <c:pt idx="196">
                  <c:v>200</c:v>
                </c:pt>
                <c:pt idx="197">
                  <c:v>200</c:v>
                </c:pt>
                <c:pt idx="198">
                  <c:v>218</c:v>
                </c:pt>
                <c:pt idx="199">
                  <c:v>201</c:v>
                </c:pt>
                <c:pt idx="200">
                  <c:v>201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201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201</c:v>
                </c:pt>
                <c:pt idx="209">
                  <c:v>200</c:v>
                </c:pt>
                <c:pt idx="210">
                  <c:v>201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201</c:v>
                </c:pt>
                <c:pt idx="215">
                  <c:v>200</c:v>
                </c:pt>
                <c:pt idx="216">
                  <c:v>200</c:v>
                </c:pt>
                <c:pt idx="217">
                  <c:v>201</c:v>
                </c:pt>
                <c:pt idx="218">
                  <c:v>200</c:v>
                </c:pt>
                <c:pt idx="219">
                  <c:v>200</c:v>
                </c:pt>
                <c:pt idx="220">
                  <c:v>201</c:v>
                </c:pt>
                <c:pt idx="221">
                  <c:v>218</c:v>
                </c:pt>
                <c:pt idx="222">
                  <c:v>201</c:v>
                </c:pt>
                <c:pt idx="223">
                  <c:v>219</c:v>
                </c:pt>
                <c:pt idx="224">
                  <c:v>217</c:v>
                </c:pt>
                <c:pt idx="225">
                  <c:v>201</c:v>
                </c:pt>
                <c:pt idx="226">
                  <c:v>200</c:v>
                </c:pt>
                <c:pt idx="227">
                  <c:v>200</c:v>
                </c:pt>
                <c:pt idx="228">
                  <c:v>201</c:v>
                </c:pt>
                <c:pt idx="229">
                  <c:v>200</c:v>
                </c:pt>
                <c:pt idx="230">
                  <c:v>201</c:v>
                </c:pt>
                <c:pt idx="231">
                  <c:v>199</c:v>
                </c:pt>
                <c:pt idx="232">
                  <c:v>201</c:v>
                </c:pt>
                <c:pt idx="233">
                  <c:v>200</c:v>
                </c:pt>
                <c:pt idx="234">
                  <c:v>201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200</c:v>
                </c:pt>
                <c:pt idx="240">
                  <c:v>201</c:v>
                </c:pt>
                <c:pt idx="241">
                  <c:v>200</c:v>
                </c:pt>
                <c:pt idx="242">
                  <c:v>200</c:v>
                </c:pt>
                <c:pt idx="243">
                  <c:v>201</c:v>
                </c:pt>
                <c:pt idx="244">
                  <c:v>200</c:v>
                </c:pt>
                <c:pt idx="245">
                  <c:v>200</c:v>
                </c:pt>
                <c:pt idx="246">
                  <c:v>201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201</c:v>
                </c:pt>
                <c:pt idx="251">
                  <c:v>200</c:v>
                </c:pt>
                <c:pt idx="252">
                  <c:v>201</c:v>
                </c:pt>
                <c:pt idx="253">
                  <c:v>200</c:v>
                </c:pt>
                <c:pt idx="254">
                  <c:v>200</c:v>
                </c:pt>
                <c:pt idx="255">
                  <c:v>201</c:v>
                </c:pt>
                <c:pt idx="256">
                  <c:v>200</c:v>
                </c:pt>
                <c:pt idx="257">
                  <c:v>200</c:v>
                </c:pt>
                <c:pt idx="258">
                  <c:v>201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201</c:v>
                </c:pt>
                <c:pt idx="264">
                  <c:v>202</c:v>
                </c:pt>
                <c:pt idx="265">
                  <c:v>217</c:v>
                </c:pt>
                <c:pt idx="266">
                  <c:v>218</c:v>
                </c:pt>
                <c:pt idx="267">
                  <c:v>201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201</c:v>
                </c:pt>
                <c:pt idx="272">
                  <c:v>200</c:v>
                </c:pt>
                <c:pt idx="273">
                  <c:v>200</c:v>
                </c:pt>
                <c:pt idx="274">
                  <c:v>201</c:v>
                </c:pt>
                <c:pt idx="275">
                  <c:v>218</c:v>
                </c:pt>
                <c:pt idx="276">
                  <c:v>201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201</c:v>
                </c:pt>
                <c:pt idx="281">
                  <c:v>200</c:v>
                </c:pt>
                <c:pt idx="282">
                  <c:v>217</c:v>
                </c:pt>
                <c:pt idx="283">
                  <c:v>202</c:v>
                </c:pt>
                <c:pt idx="284">
                  <c:v>201</c:v>
                </c:pt>
                <c:pt idx="285">
                  <c:v>218</c:v>
                </c:pt>
                <c:pt idx="286">
                  <c:v>201</c:v>
                </c:pt>
                <c:pt idx="287">
                  <c:v>199</c:v>
                </c:pt>
                <c:pt idx="288">
                  <c:v>201</c:v>
                </c:pt>
                <c:pt idx="289">
                  <c:v>218</c:v>
                </c:pt>
                <c:pt idx="290">
                  <c:v>201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201</c:v>
                </c:pt>
                <c:pt idx="295">
                  <c:v>200</c:v>
                </c:pt>
                <c:pt idx="296">
                  <c:v>200</c:v>
                </c:pt>
                <c:pt idx="297">
                  <c:v>201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201</c:v>
                </c:pt>
                <c:pt idx="302">
                  <c:v>200</c:v>
                </c:pt>
                <c:pt idx="303">
                  <c:v>200</c:v>
                </c:pt>
                <c:pt idx="304">
                  <c:v>201</c:v>
                </c:pt>
                <c:pt idx="305">
                  <c:v>201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201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201</c:v>
                </c:pt>
                <c:pt idx="315">
                  <c:v>201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201</c:v>
                </c:pt>
                <c:pt idx="321">
                  <c:v>200</c:v>
                </c:pt>
                <c:pt idx="322">
                  <c:v>200</c:v>
                </c:pt>
                <c:pt idx="323">
                  <c:v>201</c:v>
                </c:pt>
                <c:pt idx="324">
                  <c:v>200</c:v>
                </c:pt>
                <c:pt idx="325">
                  <c:v>218</c:v>
                </c:pt>
                <c:pt idx="326">
                  <c:v>201</c:v>
                </c:pt>
                <c:pt idx="327">
                  <c:v>200</c:v>
                </c:pt>
                <c:pt idx="328">
                  <c:v>200</c:v>
                </c:pt>
                <c:pt idx="329">
                  <c:v>201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201</c:v>
                </c:pt>
                <c:pt idx="334">
                  <c:v>200</c:v>
                </c:pt>
                <c:pt idx="335">
                  <c:v>201</c:v>
                </c:pt>
                <c:pt idx="336">
                  <c:v>200</c:v>
                </c:pt>
                <c:pt idx="337">
                  <c:v>201</c:v>
                </c:pt>
                <c:pt idx="338">
                  <c:v>200</c:v>
                </c:pt>
                <c:pt idx="339">
                  <c:v>217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218</c:v>
                </c:pt>
                <c:pt idx="344">
                  <c:v>200</c:v>
                </c:pt>
                <c:pt idx="345">
                  <c:v>201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201</c:v>
                </c:pt>
                <c:pt idx="350">
                  <c:v>200</c:v>
                </c:pt>
                <c:pt idx="351">
                  <c:v>200</c:v>
                </c:pt>
                <c:pt idx="352">
                  <c:v>201</c:v>
                </c:pt>
                <c:pt idx="353">
                  <c:v>200</c:v>
                </c:pt>
                <c:pt idx="354">
                  <c:v>200</c:v>
                </c:pt>
                <c:pt idx="355">
                  <c:v>201</c:v>
                </c:pt>
                <c:pt idx="356">
                  <c:v>201</c:v>
                </c:pt>
                <c:pt idx="357">
                  <c:v>217</c:v>
                </c:pt>
                <c:pt idx="358">
                  <c:v>217</c:v>
                </c:pt>
                <c:pt idx="359">
                  <c:v>201</c:v>
                </c:pt>
                <c:pt idx="360">
                  <c:v>201</c:v>
                </c:pt>
                <c:pt idx="361">
                  <c:v>200</c:v>
                </c:pt>
                <c:pt idx="362">
                  <c:v>201</c:v>
                </c:pt>
                <c:pt idx="363">
                  <c:v>200</c:v>
                </c:pt>
                <c:pt idx="364">
                  <c:v>200</c:v>
                </c:pt>
                <c:pt idx="365">
                  <c:v>201</c:v>
                </c:pt>
                <c:pt idx="366">
                  <c:v>200</c:v>
                </c:pt>
                <c:pt idx="367">
                  <c:v>200</c:v>
                </c:pt>
                <c:pt idx="368">
                  <c:v>201</c:v>
                </c:pt>
                <c:pt idx="369">
                  <c:v>200</c:v>
                </c:pt>
                <c:pt idx="370">
                  <c:v>201</c:v>
                </c:pt>
                <c:pt idx="371">
                  <c:v>200</c:v>
                </c:pt>
                <c:pt idx="372">
                  <c:v>200</c:v>
                </c:pt>
                <c:pt idx="373">
                  <c:v>201</c:v>
                </c:pt>
                <c:pt idx="374">
                  <c:v>218</c:v>
                </c:pt>
                <c:pt idx="375">
                  <c:v>201</c:v>
                </c:pt>
                <c:pt idx="376">
                  <c:v>218</c:v>
                </c:pt>
                <c:pt idx="377">
                  <c:v>200</c:v>
                </c:pt>
                <c:pt idx="378">
                  <c:v>200</c:v>
                </c:pt>
                <c:pt idx="379">
                  <c:v>201</c:v>
                </c:pt>
                <c:pt idx="380">
                  <c:v>200</c:v>
                </c:pt>
                <c:pt idx="381">
                  <c:v>200</c:v>
                </c:pt>
                <c:pt idx="382">
                  <c:v>201</c:v>
                </c:pt>
                <c:pt idx="383">
                  <c:v>200</c:v>
                </c:pt>
                <c:pt idx="384">
                  <c:v>201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201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201</c:v>
                </c:pt>
                <c:pt idx="394">
                  <c:v>201</c:v>
                </c:pt>
                <c:pt idx="395">
                  <c:v>200</c:v>
                </c:pt>
                <c:pt idx="396">
                  <c:v>200</c:v>
                </c:pt>
                <c:pt idx="397">
                  <c:v>201</c:v>
                </c:pt>
                <c:pt idx="398">
                  <c:v>200</c:v>
                </c:pt>
                <c:pt idx="399">
                  <c:v>218</c:v>
                </c:pt>
                <c:pt idx="400">
                  <c:v>200</c:v>
                </c:pt>
                <c:pt idx="401">
                  <c:v>201</c:v>
                </c:pt>
                <c:pt idx="402">
                  <c:v>218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201</c:v>
                </c:pt>
                <c:pt idx="407">
                  <c:v>201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201</c:v>
                </c:pt>
                <c:pt idx="415">
                  <c:v>200</c:v>
                </c:pt>
                <c:pt idx="416">
                  <c:v>200</c:v>
                </c:pt>
                <c:pt idx="417">
                  <c:v>201</c:v>
                </c:pt>
                <c:pt idx="418">
                  <c:v>200</c:v>
                </c:pt>
                <c:pt idx="419">
                  <c:v>201</c:v>
                </c:pt>
                <c:pt idx="420">
                  <c:v>218</c:v>
                </c:pt>
                <c:pt idx="421">
                  <c:v>200</c:v>
                </c:pt>
                <c:pt idx="422">
                  <c:v>200</c:v>
                </c:pt>
                <c:pt idx="423">
                  <c:v>201</c:v>
                </c:pt>
                <c:pt idx="424">
                  <c:v>201</c:v>
                </c:pt>
                <c:pt idx="425">
                  <c:v>200</c:v>
                </c:pt>
                <c:pt idx="426">
                  <c:v>218</c:v>
                </c:pt>
                <c:pt idx="427">
                  <c:v>200</c:v>
                </c:pt>
                <c:pt idx="428">
                  <c:v>201</c:v>
                </c:pt>
                <c:pt idx="429">
                  <c:v>218</c:v>
                </c:pt>
                <c:pt idx="430">
                  <c:v>201</c:v>
                </c:pt>
                <c:pt idx="431">
                  <c:v>218</c:v>
                </c:pt>
                <c:pt idx="432">
                  <c:v>200</c:v>
                </c:pt>
                <c:pt idx="433">
                  <c:v>200</c:v>
                </c:pt>
                <c:pt idx="434">
                  <c:v>202</c:v>
                </c:pt>
                <c:pt idx="435">
                  <c:v>218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201</c:v>
                </c:pt>
                <c:pt idx="440">
                  <c:v>219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201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201</c:v>
                </c:pt>
                <c:pt idx="449">
                  <c:v>200</c:v>
                </c:pt>
                <c:pt idx="450">
                  <c:v>200</c:v>
                </c:pt>
                <c:pt idx="451">
                  <c:v>201</c:v>
                </c:pt>
                <c:pt idx="452">
                  <c:v>200</c:v>
                </c:pt>
                <c:pt idx="453">
                  <c:v>200</c:v>
                </c:pt>
                <c:pt idx="454">
                  <c:v>219</c:v>
                </c:pt>
                <c:pt idx="455">
                  <c:v>201</c:v>
                </c:pt>
                <c:pt idx="456">
                  <c:v>199</c:v>
                </c:pt>
                <c:pt idx="457">
                  <c:v>201</c:v>
                </c:pt>
                <c:pt idx="458">
                  <c:v>200</c:v>
                </c:pt>
                <c:pt idx="459">
                  <c:v>201</c:v>
                </c:pt>
                <c:pt idx="460">
                  <c:v>200</c:v>
                </c:pt>
                <c:pt idx="461">
                  <c:v>201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201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201</c:v>
                </c:pt>
                <c:pt idx="470">
                  <c:v>218</c:v>
                </c:pt>
                <c:pt idx="471">
                  <c:v>201</c:v>
                </c:pt>
                <c:pt idx="472">
                  <c:v>218</c:v>
                </c:pt>
                <c:pt idx="473">
                  <c:v>201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201</c:v>
                </c:pt>
                <c:pt idx="479">
                  <c:v>200</c:v>
                </c:pt>
                <c:pt idx="480">
                  <c:v>202</c:v>
                </c:pt>
                <c:pt idx="481">
                  <c:v>217</c:v>
                </c:pt>
                <c:pt idx="482">
                  <c:v>201</c:v>
                </c:pt>
                <c:pt idx="483">
                  <c:v>200</c:v>
                </c:pt>
                <c:pt idx="484">
                  <c:v>200</c:v>
                </c:pt>
                <c:pt idx="485">
                  <c:v>201</c:v>
                </c:pt>
                <c:pt idx="486">
                  <c:v>217</c:v>
                </c:pt>
                <c:pt idx="487">
                  <c:v>202</c:v>
                </c:pt>
                <c:pt idx="488">
                  <c:v>200</c:v>
                </c:pt>
                <c:pt idx="489">
                  <c:v>219</c:v>
                </c:pt>
                <c:pt idx="490">
                  <c:v>199</c:v>
                </c:pt>
                <c:pt idx="491">
                  <c:v>201</c:v>
                </c:pt>
                <c:pt idx="492">
                  <c:v>200</c:v>
                </c:pt>
                <c:pt idx="493">
                  <c:v>201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201</c:v>
                </c:pt>
                <c:pt idx="498">
                  <c:v>200</c:v>
                </c:pt>
                <c:pt idx="499">
                  <c:v>200</c:v>
                </c:pt>
                <c:pt idx="500">
                  <c:v>201</c:v>
                </c:pt>
                <c:pt idx="501">
                  <c:v>200</c:v>
                </c:pt>
                <c:pt idx="502">
                  <c:v>201</c:v>
                </c:pt>
                <c:pt idx="503">
                  <c:v>220</c:v>
                </c:pt>
                <c:pt idx="504">
                  <c:v>217</c:v>
                </c:pt>
                <c:pt idx="505">
                  <c:v>200</c:v>
                </c:pt>
                <c:pt idx="506">
                  <c:v>201</c:v>
                </c:pt>
                <c:pt idx="507">
                  <c:v>217</c:v>
                </c:pt>
                <c:pt idx="508">
                  <c:v>201</c:v>
                </c:pt>
                <c:pt idx="509">
                  <c:v>200</c:v>
                </c:pt>
                <c:pt idx="510">
                  <c:v>200</c:v>
                </c:pt>
                <c:pt idx="511">
                  <c:v>201</c:v>
                </c:pt>
                <c:pt idx="512">
                  <c:v>200</c:v>
                </c:pt>
                <c:pt idx="513">
                  <c:v>200</c:v>
                </c:pt>
                <c:pt idx="514">
                  <c:v>218</c:v>
                </c:pt>
                <c:pt idx="515">
                  <c:v>202</c:v>
                </c:pt>
                <c:pt idx="516">
                  <c:v>217</c:v>
                </c:pt>
                <c:pt idx="517">
                  <c:v>201</c:v>
                </c:pt>
                <c:pt idx="518">
                  <c:v>200</c:v>
                </c:pt>
                <c:pt idx="519">
                  <c:v>201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201</c:v>
                </c:pt>
                <c:pt idx="525">
                  <c:v>200</c:v>
                </c:pt>
                <c:pt idx="526">
                  <c:v>203</c:v>
                </c:pt>
                <c:pt idx="527">
                  <c:v>217</c:v>
                </c:pt>
                <c:pt idx="528">
                  <c:v>200</c:v>
                </c:pt>
                <c:pt idx="529">
                  <c:v>218</c:v>
                </c:pt>
                <c:pt idx="530">
                  <c:v>201</c:v>
                </c:pt>
                <c:pt idx="531">
                  <c:v>200</c:v>
                </c:pt>
                <c:pt idx="532">
                  <c:v>200</c:v>
                </c:pt>
                <c:pt idx="533">
                  <c:v>201</c:v>
                </c:pt>
                <c:pt idx="534">
                  <c:v>218</c:v>
                </c:pt>
                <c:pt idx="535">
                  <c:v>200</c:v>
                </c:pt>
                <c:pt idx="536">
                  <c:v>201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204</c:v>
                </c:pt>
                <c:pt idx="541">
                  <c:v>215</c:v>
                </c:pt>
                <c:pt idx="542">
                  <c:v>200</c:v>
                </c:pt>
                <c:pt idx="543">
                  <c:v>201</c:v>
                </c:pt>
                <c:pt idx="544">
                  <c:v>200</c:v>
                </c:pt>
                <c:pt idx="545">
                  <c:v>200</c:v>
                </c:pt>
                <c:pt idx="546">
                  <c:v>201</c:v>
                </c:pt>
                <c:pt idx="547">
                  <c:v>200</c:v>
                </c:pt>
                <c:pt idx="548">
                  <c:v>201</c:v>
                </c:pt>
                <c:pt idx="549">
                  <c:v>218</c:v>
                </c:pt>
                <c:pt idx="550">
                  <c:v>200</c:v>
                </c:pt>
                <c:pt idx="551">
                  <c:v>200</c:v>
                </c:pt>
                <c:pt idx="552">
                  <c:v>201</c:v>
                </c:pt>
                <c:pt idx="553">
                  <c:v>200</c:v>
                </c:pt>
                <c:pt idx="554">
                  <c:v>201</c:v>
                </c:pt>
                <c:pt idx="555">
                  <c:v>200</c:v>
                </c:pt>
                <c:pt idx="556">
                  <c:v>201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201</c:v>
                </c:pt>
                <c:pt idx="561">
                  <c:v>218</c:v>
                </c:pt>
                <c:pt idx="562">
                  <c:v>200</c:v>
                </c:pt>
                <c:pt idx="563">
                  <c:v>201</c:v>
                </c:pt>
                <c:pt idx="564">
                  <c:v>218</c:v>
                </c:pt>
                <c:pt idx="565">
                  <c:v>201</c:v>
                </c:pt>
                <c:pt idx="566">
                  <c:v>200</c:v>
                </c:pt>
                <c:pt idx="567">
                  <c:v>218</c:v>
                </c:pt>
                <c:pt idx="568">
                  <c:v>201</c:v>
                </c:pt>
                <c:pt idx="569">
                  <c:v>218</c:v>
                </c:pt>
                <c:pt idx="570">
                  <c:v>201</c:v>
                </c:pt>
                <c:pt idx="571">
                  <c:v>200</c:v>
                </c:pt>
                <c:pt idx="572">
                  <c:v>201</c:v>
                </c:pt>
                <c:pt idx="573">
                  <c:v>218</c:v>
                </c:pt>
                <c:pt idx="574">
                  <c:v>218</c:v>
                </c:pt>
                <c:pt idx="575">
                  <c:v>201</c:v>
                </c:pt>
                <c:pt idx="576">
                  <c:v>218</c:v>
                </c:pt>
                <c:pt idx="577">
                  <c:v>200</c:v>
                </c:pt>
                <c:pt idx="578">
                  <c:v>201</c:v>
                </c:pt>
                <c:pt idx="579">
                  <c:v>217</c:v>
                </c:pt>
                <c:pt idx="580">
                  <c:v>201</c:v>
                </c:pt>
                <c:pt idx="581">
                  <c:v>200</c:v>
                </c:pt>
                <c:pt idx="582">
                  <c:v>201</c:v>
                </c:pt>
                <c:pt idx="583">
                  <c:v>200</c:v>
                </c:pt>
                <c:pt idx="584">
                  <c:v>201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201</c:v>
                </c:pt>
                <c:pt idx="589">
                  <c:v>200</c:v>
                </c:pt>
                <c:pt idx="590">
                  <c:v>201</c:v>
                </c:pt>
                <c:pt idx="591">
                  <c:v>200</c:v>
                </c:pt>
                <c:pt idx="592">
                  <c:v>201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201</c:v>
                </c:pt>
                <c:pt idx="597">
                  <c:v>200</c:v>
                </c:pt>
                <c:pt idx="598">
                  <c:v>201</c:v>
                </c:pt>
                <c:pt idx="599">
                  <c:v>217</c:v>
                </c:pt>
                <c:pt idx="600">
                  <c:v>201</c:v>
                </c:pt>
                <c:pt idx="601">
                  <c:v>200</c:v>
                </c:pt>
                <c:pt idx="602">
                  <c:v>201</c:v>
                </c:pt>
                <c:pt idx="603">
                  <c:v>216</c:v>
                </c:pt>
                <c:pt idx="604">
                  <c:v>203</c:v>
                </c:pt>
                <c:pt idx="605">
                  <c:v>200</c:v>
                </c:pt>
                <c:pt idx="606">
                  <c:v>201</c:v>
                </c:pt>
                <c:pt idx="607">
                  <c:v>218</c:v>
                </c:pt>
                <c:pt idx="608">
                  <c:v>200</c:v>
                </c:pt>
                <c:pt idx="609">
                  <c:v>201</c:v>
                </c:pt>
                <c:pt idx="610">
                  <c:v>217</c:v>
                </c:pt>
                <c:pt idx="611">
                  <c:v>202</c:v>
                </c:pt>
                <c:pt idx="612">
                  <c:v>217</c:v>
                </c:pt>
                <c:pt idx="613">
                  <c:v>201</c:v>
                </c:pt>
                <c:pt idx="614">
                  <c:v>200</c:v>
                </c:pt>
                <c:pt idx="615">
                  <c:v>200</c:v>
                </c:pt>
                <c:pt idx="616">
                  <c:v>201</c:v>
                </c:pt>
                <c:pt idx="617">
                  <c:v>201</c:v>
                </c:pt>
                <c:pt idx="618">
                  <c:v>217</c:v>
                </c:pt>
                <c:pt idx="619">
                  <c:v>201</c:v>
                </c:pt>
                <c:pt idx="620">
                  <c:v>200</c:v>
                </c:pt>
                <c:pt idx="621">
                  <c:v>218</c:v>
                </c:pt>
                <c:pt idx="622">
                  <c:v>200</c:v>
                </c:pt>
                <c:pt idx="623">
                  <c:v>201</c:v>
                </c:pt>
                <c:pt idx="624">
                  <c:v>200</c:v>
                </c:pt>
                <c:pt idx="625">
                  <c:v>201</c:v>
                </c:pt>
                <c:pt idx="626">
                  <c:v>200</c:v>
                </c:pt>
                <c:pt idx="627">
                  <c:v>200</c:v>
                </c:pt>
                <c:pt idx="628">
                  <c:v>201</c:v>
                </c:pt>
                <c:pt idx="629">
                  <c:v>218</c:v>
                </c:pt>
                <c:pt idx="630">
                  <c:v>201</c:v>
                </c:pt>
                <c:pt idx="631">
                  <c:v>200</c:v>
                </c:pt>
                <c:pt idx="632">
                  <c:v>200</c:v>
                </c:pt>
                <c:pt idx="633">
                  <c:v>201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201</c:v>
                </c:pt>
                <c:pt idx="638">
                  <c:v>200</c:v>
                </c:pt>
                <c:pt idx="639">
                  <c:v>200</c:v>
                </c:pt>
                <c:pt idx="640">
                  <c:v>201</c:v>
                </c:pt>
                <c:pt idx="641">
                  <c:v>218</c:v>
                </c:pt>
                <c:pt idx="642">
                  <c:v>201</c:v>
                </c:pt>
                <c:pt idx="643">
                  <c:v>201</c:v>
                </c:pt>
                <c:pt idx="644">
                  <c:v>217</c:v>
                </c:pt>
                <c:pt idx="645">
                  <c:v>201</c:v>
                </c:pt>
                <c:pt idx="646">
                  <c:v>200</c:v>
                </c:pt>
                <c:pt idx="647">
                  <c:v>201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201</c:v>
                </c:pt>
                <c:pt idx="653">
                  <c:v>201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201</c:v>
                </c:pt>
                <c:pt idx="659">
                  <c:v>201</c:v>
                </c:pt>
                <c:pt idx="660">
                  <c:v>200</c:v>
                </c:pt>
                <c:pt idx="661">
                  <c:v>201</c:v>
                </c:pt>
                <c:pt idx="662">
                  <c:v>200</c:v>
                </c:pt>
                <c:pt idx="663">
                  <c:v>217</c:v>
                </c:pt>
                <c:pt idx="664">
                  <c:v>200</c:v>
                </c:pt>
                <c:pt idx="665">
                  <c:v>202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201</c:v>
                </c:pt>
                <c:pt idx="670">
                  <c:v>200</c:v>
                </c:pt>
                <c:pt idx="671">
                  <c:v>201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202</c:v>
                </c:pt>
                <c:pt idx="676">
                  <c:v>217</c:v>
                </c:pt>
                <c:pt idx="677">
                  <c:v>200</c:v>
                </c:pt>
                <c:pt idx="678">
                  <c:v>201</c:v>
                </c:pt>
                <c:pt idx="679">
                  <c:v>200</c:v>
                </c:pt>
                <c:pt idx="680">
                  <c:v>216</c:v>
                </c:pt>
                <c:pt idx="681">
                  <c:v>202</c:v>
                </c:pt>
                <c:pt idx="682">
                  <c:v>201</c:v>
                </c:pt>
                <c:pt idx="683">
                  <c:v>200</c:v>
                </c:pt>
                <c:pt idx="684">
                  <c:v>201</c:v>
                </c:pt>
                <c:pt idx="685">
                  <c:v>200</c:v>
                </c:pt>
                <c:pt idx="686">
                  <c:v>200</c:v>
                </c:pt>
                <c:pt idx="687">
                  <c:v>201</c:v>
                </c:pt>
                <c:pt idx="688">
                  <c:v>200</c:v>
                </c:pt>
                <c:pt idx="689">
                  <c:v>201</c:v>
                </c:pt>
                <c:pt idx="690">
                  <c:v>200</c:v>
                </c:pt>
                <c:pt idx="691">
                  <c:v>217</c:v>
                </c:pt>
                <c:pt idx="692">
                  <c:v>202</c:v>
                </c:pt>
                <c:pt idx="693">
                  <c:v>200</c:v>
                </c:pt>
                <c:pt idx="694">
                  <c:v>218</c:v>
                </c:pt>
                <c:pt idx="695">
                  <c:v>201</c:v>
                </c:pt>
                <c:pt idx="696">
                  <c:v>200</c:v>
                </c:pt>
                <c:pt idx="697">
                  <c:v>200</c:v>
                </c:pt>
                <c:pt idx="698">
                  <c:v>201</c:v>
                </c:pt>
                <c:pt idx="699">
                  <c:v>200</c:v>
                </c:pt>
                <c:pt idx="700">
                  <c:v>200</c:v>
                </c:pt>
                <c:pt idx="701">
                  <c:v>201</c:v>
                </c:pt>
                <c:pt idx="702">
                  <c:v>200</c:v>
                </c:pt>
                <c:pt idx="703">
                  <c:v>200</c:v>
                </c:pt>
                <c:pt idx="704">
                  <c:v>201</c:v>
                </c:pt>
                <c:pt idx="705">
                  <c:v>200</c:v>
                </c:pt>
                <c:pt idx="706">
                  <c:v>200</c:v>
                </c:pt>
                <c:pt idx="707">
                  <c:v>201</c:v>
                </c:pt>
                <c:pt idx="708">
                  <c:v>218</c:v>
                </c:pt>
                <c:pt idx="709">
                  <c:v>200</c:v>
                </c:pt>
                <c:pt idx="710">
                  <c:v>200</c:v>
                </c:pt>
                <c:pt idx="711">
                  <c:v>201</c:v>
                </c:pt>
                <c:pt idx="712">
                  <c:v>200</c:v>
                </c:pt>
                <c:pt idx="713">
                  <c:v>219</c:v>
                </c:pt>
                <c:pt idx="714">
                  <c:v>200</c:v>
                </c:pt>
                <c:pt idx="715">
                  <c:v>201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201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201</c:v>
                </c:pt>
                <c:pt idx="724">
                  <c:v>200</c:v>
                </c:pt>
                <c:pt idx="725">
                  <c:v>200</c:v>
                </c:pt>
                <c:pt idx="726">
                  <c:v>201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202</c:v>
                </c:pt>
                <c:pt idx="731">
                  <c:v>199</c:v>
                </c:pt>
                <c:pt idx="732">
                  <c:v>201</c:v>
                </c:pt>
                <c:pt idx="733">
                  <c:v>200</c:v>
                </c:pt>
                <c:pt idx="734">
                  <c:v>200</c:v>
                </c:pt>
                <c:pt idx="735">
                  <c:v>201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201</c:v>
                </c:pt>
                <c:pt idx="740">
                  <c:v>200</c:v>
                </c:pt>
                <c:pt idx="741">
                  <c:v>200</c:v>
                </c:pt>
                <c:pt idx="742">
                  <c:v>201</c:v>
                </c:pt>
                <c:pt idx="743">
                  <c:v>218</c:v>
                </c:pt>
                <c:pt idx="744">
                  <c:v>201</c:v>
                </c:pt>
                <c:pt idx="745">
                  <c:v>200</c:v>
                </c:pt>
                <c:pt idx="746">
                  <c:v>200</c:v>
                </c:pt>
                <c:pt idx="747">
                  <c:v>201</c:v>
                </c:pt>
                <c:pt idx="748">
                  <c:v>200</c:v>
                </c:pt>
                <c:pt idx="749">
                  <c:v>201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201</c:v>
                </c:pt>
                <c:pt idx="755">
                  <c:v>200</c:v>
                </c:pt>
                <c:pt idx="756">
                  <c:v>201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201</c:v>
                </c:pt>
                <c:pt idx="761">
                  <c:v>200</c:v>
                </c:pt>
                <c:pt idx="762">
                  <c:v>200</c:v>
                </c:pt>
                <c:pt idx="763">
                  <c:v>201</c:v>
                </c:pt>
                <c:pt idx="764">
                  <c:v>200</c:v>
                </c:pt>
                <c:pt idx="765">
                  <c:v>200</c:v>
                </c:pt>
                <c:pt idx="766">
                  <c:v>201</c:v>
                </c:pt>
                <c:pt idx="767">
                  <c:v>200</c:v>
                </c:pt>
                <c:pt idx="768">
                  <c:v>200</c:v>
                </c:pt>
                <c:pt idx="769">
                  <c:v>201</c:v>
                </c:pt>
                <c:pt idx="770">
                  <c:v>200</c:v>
                </c:pt>
                <c:pt idx="771">
                  <c:v>200</c:v>
                </c:pt>
                <c:pt idx="772">
                  <c:v>201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201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201</c:v>
                </c:pt>
                <c:pt idx="781">
                  <c:v>218</c:v>
                </c:pt>
                <c:pt idx="782">
                  <c:v>201</c:v>
                </c:pt>
                <c:pt idx="783">
                  <c:v>200</c:v>
                </c:pt>
                <c:pt idx="784">
                  <c:v>200</c:v>
                </c:pt>
                <c:pt idx="785">
                  <c:v>201</c:v>
                </c:pt>
                <c:pt idx="786">
                  <c:v>200</c:v>
                </c:pt>
                <c:pt idx="787">
                  <c:v>201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201</c:v>
                </c:pt>
                <c:pt idx="792">
                  <c:v>200</c:v>
                </c:pt>
                <c:pt idx="793">
                  <c:v>201</c:v>
                </c:pt>
                <c:pt idx="794">
                  <c:v>218</c:v>
                </c:pt>
                <c:pt idx="795">
                  <c:v>200</c:v>
                </c:pt>
                <c:pt idx="796">
                  <c:v>200</c:v>
                </c:pt>
                <c:pt idx="797">
                  <c:v>201</c:v>
                </c:pt>
                <c:pt idx="798">
                  <c:v>200</c:v>
                </c:pt>
                <c:pt idx="799">
                  <c:v>200</c:v>
                </c:pt>
                <c:pt idx="800">
                  <c:v>201</c:v>
                </c:pt>
                <c:pt idx="801">
                  <c:v>200</c:v>
                </c:pt>
                <c:pt idx="802">
                  <c:v>200</c:v>
                </c:pt>
                <c:pt idx="803">
                  <c:v>201</c:v>
                </c:pt>
                <c:pt idx="804">
                  <c:v>200</c:v>
                </c:pt>
                <c:pt idx="805">
                  <c:v>218</c:v>
                </c:pt>
                <c:pt idx="806">
                  <c:v>201</c:v>
                </c:pt>
                <c:pt idx="807">
                  <c:v>216</c:v>
                </c:pt>
                <c:pt idx="808">
                  <c:v>202</c:v>
                </c:pt>
                <c:pt idx="809">
                  <c:v>200</c:v>
                </c:pt>
                <c:pt idx="810">
                  <c:v>201</c:v>
                </c:pt>
                <c:pt idx="811">
                  <c:v>201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201</c:v>
                </c:pt>
                <c:pt idx="816">
                  <c:v>200</c:v>
                </c:pt>
                <c:pt idx="817">
                  <c:v>201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201</c:v>
                </c:pt>
                <c:pt idx="822">
                  <c:v>200</c:v>
                </c:pt>
                <c:pt idx="823">
                  <c:v>200</c:v>
                </c:pt>
                <c:pt idx="824">
                  <c:v>201</c:v>
                </c:pt>
                <c:pt idx="825">
                  <c:v>218</c:v>
                </c:pt>
                <c:pt idx="826">
                  <c:v>200</c:v>
                </c:pt>
                <c:pt idx="827">
                  <c:v>201</c:v>
                </c:pt>
                <c:pt idx="828">
                  <c:v>200</c:v>
                </c:pt>
                <c:pt idx="829">
                  <c:v>200</c:v>
                </c:pt>
                <c:pt idx="830">
                  <c:v>201</c:v>
                </c:pt>
                <c:pt idx="831">
                  <c:v>200</c:v>
                </c:pt>
                <c:pt idx="832">
                  <c:v>200</c:v>
                </c:pt>
                <c:pt idx="833">
                  <c:v>201</c:v>
                </c:pt>
                <c:pt idx="834">
                  <c:v>200</c:v>
                </c:pt>
                <c:pt idx="835">
                  <c:v>200</c:v>
                </c:pt>
                <c:pt idx="836">
                  <c:v>201</c:v>
                </c:pt>
                <c:pt idx="837">
                  <c:v>200</c:v>
                </c:pt>
                <c:pt idx="838">
                  <c:v>201</c:v>
                </c:pt>
                <c:pt idx="839">
                  <c:v>200</c:v>
                </c:pt>
                <c:pt idx="840">
                  <c:v>200</c:v>
                </c:pt>
                <c:pt idx="841">
                  <c:v>201</c:v>
                </c:pt>
                <c:pt idx="842">
                  <c:v>218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201</c:v>
                </c:pt>
                <c:pt idx="847">
                  <c:v>201</c:v>
                </c:pt>
                <c:pt idx="848">
                  <c:v>200</c:v>
                </c:pt>
                <c:pt idx="849">
                  <c:v>219</c:v>
                </c:pt>
                <c:pt idx="850">
                  <c:v>218</c:v>
                </c:pt>
                <c:pt idx="851">
                  <c:v>200</c:v>
                </c:pt>
                <c:pt idx="852">
                  <c:v>200</c:v>
                </c:pt>
                <c:pt idx="853">
                  <c:v>201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201</c:v>
                </c:pt>
                <c:pt idx="858">
                  <c:v>201</c:v>
                </c:pt>
                <c:pt idx="859">
                  <c:v>218</c:v>
                </c:pt>
                <c:pt idx="860">
                  <c:v>216</c:v>
                </c:pt>
                <c:pt idx="861">
                  <c:v>202</c:v>
                </c:pt>
                <c:pt idx="862">
                  <c:v>200</c:v>
                </c:pt>
                <c:pt idx="863">
                  <c:v>201</c:v>
                </c:pt>
                <c:pt idx="864">
                  <c:v>201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201</c:v>
                </c:pt>
                <c:pt idx="869">
                  <c:v>200</c:v>
                </c:pt>
                <c:pt idx="870">
                  <c:v>201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201</c:v>
                </c:pt>
                <c:pt idx="876">
                  <c:v>201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201</c:v>
                </c:pt>
                <c:pt idx="881">
                  <c:v>199</c:v>
                </c:pt>
                <c:pt idx="882">
                  <c:v>201</c:v>
                </c:pt>
                <c:pt idx="883">
                  <c:v>218</c:v>
                </c:pt>
                <c:pt idx="884">
                  <c:v>201</c:v>
                </c:pt>
                <c:pt idx="885">
                  <c:v>200</c:v>
                </c:pt>
                <c:pt idx="886">
                  <c:v>217</c:v>
                </c:pt>
                <c:pt idx="887">
                  <c:v>201</c:v>
                </c:pt>
                <c:pt idx="888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D-4D40-9EB8-5C77C7A3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240"/>
          <c:min val="1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'100%, plugged in, awake, bkgrn'!$H$1:$H$1000</c:f>
              <c:numCache>
                <c:formatCode>General</c:formatCode>
                <c:ptCount val="1000"/>
                <c:pt idx="0">
                  <c:v>-89.485000000000042</c:v>
                </c:pt>
                <c:pt idx="1">
                  <c:v>-89.285000000000039</c:v>
                </c:pt>
                <c:pt idx="2">
                  <c:v>-89.084000000000032</c:v>
                </c:pt>
                <c:pt idx="3">
                  <c:v>-88.884000000000029</c:v>
                </c:pt>
                <c:pt idx="4">
                  <c:v>-88.68400000000004</c:v>
                </c:pt>
                <c:pt idx="5">
                  <c:v>-88.483000000000033</c:v>
                </c:pt>
                <c:pt idx="6">
                  <c:v>-88.28300000000003</c:v>
                </c:pt>
                <c:pt idx="7">
                  <c:v>-88.083000000000041</c:v>
                </c:pt>
                <c:pt idx="8">
                  <c:v>-87.882000000000033</c:v>
                </c:pt>
                <c:pt idx="9">
                  <c:v>-87.682000000000031</c:v>
                </c:pt>
                <c:pt idx="10">
                  <c:v>-87.481000000000037</c:v>
                </c:pt>
                <c:pt idx="11">
                  <c:v>-87.281000000000034</c:v>
                </c:pt>
                <c:pt idx="12">
                  <c:v>-87.081000000000031</c:v>
                </c:pt>
                <c:pt idx="13">
                  <c:v>-86.863000000000042</c:v>
                </c:pt>
                <c:pt idx="14">
                  <c:v>-86.662000000000035</c:v>
                </c:pt>
                <c:pt idx="15">
                  <c:v>-86.444000000000031</c:v>
                </c:pt>
                <c:pt idx="16">
                  <c:v>-86.244000000000028</c:v>
                </c:pt>
                <c:pt idx="17">
                  <c:v>-86.043000000000035</c:v>
                </c:pt>
                <c:pt idx="18">
                  <c:v>-85.843000000000032</c:v>
                </c:pt>
                <c:pt idx="19">
                  <c:v>-85.642000000000039</c:v>
                </c:pt>
                <c:pt idx="20">
                  <c:v>-85.44300000000004</c:v>
                </c:pt>
                <c:pt idx="21">
                  <c:v>-85.242000000000033</c:v>
                </c:pt>
                <c:pt idx="22">
                  <c:v>-85.04200000000003</c:v>
                </c:pt>
                <c:pt idx="23">
                  <c:v>-84.842000000000041</c:v>
                </c:pt>
                <c:pt idx="24">
                  <c:v>-84.642000000000039</c:v>
                </c:pt>
                <c:pt idx="25">
                  <c:v>-84.44000000000004</c:v>
                </c:pt>
                <c:pt idx="26">
                  <c:v>-84.223000000000042</c:v>
                </c:pt>
                <c:pt idx="27">
                  <c:v>-84.022000000000034</c:v>
                </c:pt>
                <c:pt idx="28">
                  <c:v>-83.822000000000031</c:v>
                </c:pt>
                <c:pt idx="29">
                  <c:v>-83.621000000000038</c:v>
                </c:pt>
                <c:pt idx="30">
                  <c:v>-83.421000000000035</c:v>
                </c:pt>
                <c:pt idx="31">
                  <c:v>-83.221000000000032</c:v>
                </c:pt>
                <c:pt idx="32">
                  <c:v>-83.020000000000039</c:v>
                </c:pt>
                <c:pt idx="33">
                  <c:v>-82.820000000000036</c:v>
                </c:pt>
                <c:pt idx="34">
                  <c:v>-82.620000000000033</c:v>
                </c:pt>
                <c:pt idx="35">
                  <c:v>-82.41900000000004</c:v>
                </c:pt>
                <c:pt idx="36">
                  <c:v>-82.219000000000037</c:v>
                </c:pt>
                <c:pt idx="37">
                  <c:v>-82.019000000000034</c:v>
                </c:pt>
                <c:pt idx="38">
                  <c:v>-81.819000000000031</c:v>
                </c:pt>
                <c:pt idx="39">
                  <c:v>-81.618000000000038</c:v>
                </c:pt>
                <c:pt idx="40">
                  <c:v>-81.418000000000035</c:v>
                </c:pt>
                <c:pt idx="41">
                  <c:v>-81.217000000000041</c:v>
                </c:pt>
                <c:pt idx="42">
                  <c:v>-81.017000000000039</c:v>
                </c:pt>
                <c:pt idx="43">
                  <c:v>-80.817000000000036</c:v>
                </c:pt>
                <c:pt idx="44">
                  <c:v>-80.616000000000042</c:v>
                </c:pt>
                <c:pt idx="45">
                  <c:v>-80.416000000000039</c:v>
                </c:pt>
                <c:pt idx="46">
                  <c:v>-80.216000000000037</c:v>
                </c:pt>
                <c:pt idx="47">
                  <c:v>-80.016000000000034</c:v>
                </c:pt>
                <c:pt idx="48">
                  <c:v>-79.81500000000004</c:v>
                </c:pt>
                <c:pt idx="49">
                  <c:v>-79.597000000000037</c:v>
                </c:pt>
                <c:pt idx="50">
                  <c:v>-79.397000000000034</c:v>
                </c:pt>
                <c:pt idx="51">
                  <c:v>-79.196000000000041</c:v>
                </c:pt>
                <c:pt idx="52">
                  <c:v>-78.996000000000038</c:v>
                </c:pt>
                <c:pt idx="53">
                  <c:v>-78.79500000000003</c:v>
                </c:pt>
                <c:pt idx="54">
                  <c:v>-78.577000000000041</c:v>
                </c:pt>
                <c:pt idx="55">
                  <c:v>-78.377000000000038</c:v>
                </c:pt>
                <c:pt idx="56">
                  <c:v>-78.17600000000003</c:v>
                </c:pt>
                <c:pt idx="57">
                  <c:v>-77.976000000000028</c:v>
                </c:pt>
                <c:pt idx="58">
                  <c:v>-77.776000000000039</c:v>
                </c:pt>
                <c:pt idx="59">
                  <c:v>-77.575000000000031</c:v>
                </c:pt>
                <c:pt idx="60">
                  <c:v>-77.375000000000028</c:v>
                </c:pt>
                <c:pt idx="61">
                  <c:v>-77.17500000000004</c:v>
                </c:pt>
                <c:pt idx="62">
                  <c:v>-76.975000000000037</c:v>
                </c:pt>
                <c:pt idx="63">
                  <c:v>-76.774000000000029</c:v>
                </c:pt>
                <c:pt idx="64">
                  <c:v>-76.573000000000036</c:v>
                </c:pt>
                <c:pt idx="65">
                  <c:v>-76.373000000000033</c:v>
                </c:pt>
                <c:pt idx="66">
                  <c:v>-76.17300000000003</c:v>
                </c:pt>
                <c:pt idx="67">
                  <c:v>-75.973000000000042</c:v>
                </c:pt>
                <c:pt idx="68">
                  <c:v>-75.773000000000039</c:v>
                </c:pt>
                <c:pt idx="69">
                  <c:v>-75.572000000000031</c:v>
                </c:pt>
                <c:pt idx="70">
                  <c:v>-75.372000000000043</c:v>
                </c:pt>
                <c:pt idx="71">
                  <c:v>-75.17200000000004</c:v>
                </c:pt>
                <c:pt idx="72">
                  <c:v>-74.972000000000037</c:v>
                </c:pt>
                <c:pt idx="73">
                  <c:v>-74.771000000000043</c:v>
                </c:pt>
                <c:pt idx="74">
                  <c:v>-74.571000000000041</c:v>
                </c:pt>
                <c:pt idx="75">
                  <c:v>-74.370000000000033</c:v>
                </c:pt>
                <c:pt idx="76">
                  <c:v>-74.17000000000003</c:v>
                </c:pt>
                <c:pt idx="77">
                  <c:v>-73.970000000000041</c:v>
                </c:pt>
                <c:pt idx="78">
                  <c:v>-73.769000000000034</c:v>
                </c:pt>
                <c:pt idx="79">
                  <c:v>-73.569000000000031</c:v>
                </c:pt>
                <c:pt idx="80">
                  <c:v>-73.368000000000038</c:v>
                </c:pt>
                <c:pt idx="81">
                  <c:v>-73.168000000000035</c:v>
                </c:pt>
                <c:pt idx="82">
                  <c:v>-72.968000000000032</c:v>
                </c:pt>
                <c:pt idx="83">
                  <c:v>-72.750000000000028</c:v>
                </c:pt>
                <c:pt idx="84">
                  <c:v>-72.549000000000035</c:v>
                </c:pt>
                <c:pt idx="85">
                  <c:v>-72.349000000000032</c:v>
                </c:pt>
                <c:pt idx="86">
                  <c:v>-72.148000000000039</c:v>
                </c:pt>
                <c:pt idx="87">
                  <c:v>-71.932000000000031</c:v>
                </c:pt>
                <c:pt idx="88">
                  <c:v>-71.730000000000032</c:v>
                </c:pt>
                <c:pt idx="89">
                  <c:v>-71.529000000000039</c:v>
                </c:pt>
                <c:pt idx="90">
                  <c:v>-71.330000000000041</c:v>
                </c:pt>
                <c:pt idx="91">
                  <c:v>-71.129000000000033</c:v>
                </c:pt>
                <c:pt idx="92">
                  <c:v>-70.92800000000004</c:v>
                </c:pt>
                <c:pt idx="93">
                  <c:v>-70.728000000000037</c:v>
                </c:pt>
                <c:pt idx="94">
                  <c:v>-70.527000000000044</c:v>
                </c:pt>
                <c:pt idx="95">
                  <c:v>-70.30900000000004</c:v>
                </c:pt>
                <c:pt idx="96">
                  <c:v>-70.109000000000037</c:v>
                </c:pt>
                <c:pt idx="97">
                  <c:v>-69.909000000000034</c:v>
                </c:pt>
                <c:pt idx="98">
                  <c:v>-69.708000000000027</c:v>
                </c:pt>
                <c:pt idx="99">
                  <c:v>-69.508000000000038</c:v>
                </c:pt>
                <c:pt idx="100">
                  <c:v>-69.308000000000035</c:v>
                </c:pt>
                <c:pt idx="101">
                  <c:v>-69.108000000000033</c:v>
                </c:pt>
                <c:pt idx="102">
                  <c:v>-68.907000000000039</c:v>
                </c:pt>
                <c:pt idx="103">
                  <c:v>-68.689000000000036</c:v>
                </c:pt>
                <c:pt idx="104">
                  <c:v>-68.489000000000033</c:v>
                </c:pt>
                <c:pt idx="105">
                  <c:v>-68.289000000000044</c:v>
                </c:pt>
                <c:pt idx="106">
                  <c:v>-68.088000000000036</c:v>
                </c:pt>
                <c:pt idx="107">
                  <c:v>-67.888000000000034</c:v>
                </c:pt>
                <c:pt idx="108">
                  <c:v>-67.68700000000004</c:v>
                </c:pt>
                <c:pt idx="109">
                  <c:v>-67.487000000000037</c:v>
                </c:pt>
                <c:pt idx="110">
                  <c:v>-67.287000000000035</c:v>
                </c:pt>
                <c:pt idx="111">
                  <c:v>-67.087000000000032</c:v>
                </c:pt>
                <c:pt idx="112">
                  <c:v>-66.886000000000038</c:v>
                </c:pt>
                <c:pt idx="113">
                  <c:v>-66.686000000000035</c:v>
                </c:pt>
                <c:pt idx="114">
                  <c:v>-66.485000000000042</c:v>
                </c:pt>
                <c:pt idx="115">
                  <c:v>-66.285000000000039</c:v>
                </c:pt>
                <c:pt idx="116">
                  <c:v>-66.084000000000032</c:v>
                </c:pt>
                <c:pt idx="117">
                  <c:v>-65.884000000000043</c:v>
                </c:pt>
                <c:pt idx="118">
                  <c:v>-65.683000000000035</c:v>
                </c:pt>
                <c:pt idx="119">
                  <c:v>-65.465000000000032</c:v>
                </c:pt>
                <c:pt idx="120">
                  <c:v>-65.265000000000043</c:v>
                </c:pt>
                <c:pt idx="121">
                  <c:v>-65.06500000000004</c:v>
                </c:pt>
                <c:pt idx="122">
                  <c:v>-64.864000000000033</c:v>
                </c:pt>
                <c:pt idx="123">
                  <c:v>-64.664000000000044</c:v>
                </c:pt>
                <c:pt idx="124">
                  <c:v>-64.464000000000027</c:v>
                </c:pt>
                <c:pt idx="125">
                  <c:v>-64.264000000000038</c:v>
                </c:pt>
                <c:pt idx="126">
                  <c:v>-64.063000000000031</c:v>
                </c:pt>
                <c:pt idx="127">
                  <c:v>-63.863000000000035</c:v>
                </c:pt>
                <c:pt idx="128">
                  <c:v>-63.663000000000039</c:v>
                </c:pt>
                <c:pt idx="129">
                  <c:v>-63.462000000000032</c:v>
                </c:pt>
                <c:pt idx="130">
                  <c:v>-63.262000000000036</c:v>
                </c:pt>
                <c:pt idx="131">
                  <c:v>-63.06200000000004</c:v>
                </c:pt>
                <c:pt idx="132">
                  <c:v>-62.862000000000037</c:v>
                </c:pt>
                <c:pt idx="133">
                  <c:v>-62.661000000000037</c:v>
                </c:pt>
                <c:pt idx="134">
                  <c:v>-62.461000000000034</c:v>
                </c:pt>
                <c:pt idx="135">
                  <c:v>-62.261000000000038</c:v>
                </c:pt>
                <c:pt idx="136">
                  <c:v>-62.060000000000031</c:v>
                </c:pt>
                <c:pt idx="137">
                  <c:v>-61.860000000000035</c:v>
                </c:pt>
                <c:pt idx="138">
                  <c:v>-61.659000000000034</c:v>
                </c:pt>
                <c:pt idx="139">
                  <c:v>-61.459000000000032</c:v>
                </c:pt>
                <c:pt idx="140">
                  <c:v>-61.259000000000036</c:v>
                </c:pt>
                <c:pt idx="141">
                  <c:v>-61.058000000000035</c:v>
                </c:pt>
                <c:pt idx="142">
                  <c:v>-60.858000000000033</c:v>
                </c:pt>
                <c:pt idx="143">
                  <c:v>-60.658000000000037</c:v>
                </c:pt>
                <c:pt idx="144">
                  <c:v>-60.458000000000034</c:v>
                </c:pt>
                <c:pt idx="145">
                  <c:v>-60.257000000000033</c:v>
                </c:pt>
                <c:pt idx="146">
                  <c:v>-60.057000000000031</c:v>
                </c:pt>
                <c:pt idx="147">
                  <c:v>-59.857000000000035</c:v>
                </c:pt>
                <c:pt idx="148">
                  <c:v>-59.656000000000034</c:v>
                </c:pt>
                <c:pt idx="149">
                  <c:v>-59.438000000000031</c:v>
                </c:pt>
                <c:pt idx="150">
                  <c:v>-59.238000000000035</c:v>
                </c:pt>
                <c:pt idx="151">
                  <c:v>-59.037000000000035</c:v>
                </c:pt>
                <c:pt idx="152">
                  <c:v>-58.837000000000032</c:v>
                </c:pt>
                <c:pt idx="153">
                  <c:v>-58.636000000000038</c:v>
                </c:pt>
                <c:pt idx="154">
                  <c:v>-58.436000000000035</c:v>
                </c:pt>
                <c:pt idx="155">
                  <c:v>-58.236000000000033</c:v>
                </c:pt>
                <c:pt idx="156">
                  <c:v>-58.036000000000037</c:v>
                </c:pt>
                <c:pt idx="157">
                  <c:v>-57.834000000000032</c:v>
                </c:pt>
                <c:pt idx="158">
                  <c:v>-57.617000000000033</c:v>
                </c:pt>
                <c:pt idx="159">
                  <c:v>-57.41700000000003</c:v>
                </c:pt>
                <c:pt idx="160">
                  <c:v>-57.21600000000003</c:v>
                </c:pt>
                <c:pt idx="161">
                  <c:v>-57.016000000000027</c:v>
                </c:pt>
                <c:pt idx="162">
                  <c:v>-56.816000000000031</c:v>
                </c:pt>
                <c:pt idx="163">
                  <c:v>-56.598000000000027</c:v>
                </c:pt>
                <c:pt idx="164">
                  <c:v>-56.396000000000029</c:v>
                </c:pt>
                <c:pt idx="165">
                  <c:v>-56.196000000000026</c:v>
                </c:pt>
                <c:pt idx="166">
                  <c:v>-55.996000000000031</c:v>
                </c:pt>
                <c:pt idx="167">
                  <c:v>-55.796000000000028</c:v>
                </c:pt>
                <c:pt idx="168">
                  <c:v>-55.595000000000027</c:v>
                </c:pt>
                <c:pt idx="169">
                  <c:v>-55.377000000000031</c:v>
                </c:pt>
                <c:pt idx="170">
                  <c:v>-55.17600000000003</c:v>
                </c:pt>
                <c:pt idx="171">
                  <c:v>-54.976000000000028</c:v>
                </c:pt>
                <c:pt idx="172">
                  <c:v>-54.776000000000025</c:v>
                </c:pt>
                <c:pt idx="173">
                  <c:v>-54.576000000000029</c:v>
                </c:pt>
                <c:pt idx="174">
                  <c:v>-54.376000000000026</c:v>
                </c:pt>
                <c:pt idx="175">
                  <c:v>-54.159000000000027</c:v>
                </c:pt>
                <c:pt idx="176">
                  <c:v>-53.956000000000031</c:v>
                </c:pt>
                <c:pt idx="177">
                  <c:v>-53.756000000000029</c:v>
                </c:pt>
                <c:pt idx="178">
                  <c:v>-53.556000000000026</c:v>
                </c:pt>
                <c:pt idx="179">
                  <c:v>-53.35600000000003</c:v>
                </c:pt>
                <c:pt idx="180">
                  <c:v>-53.15500000000003</c:v>
                </c:pt>
                <c:pt idx="181">
                  <c:v>-52.955000000000027</c:v>
                </c:pt>
                <c:pt idx="182">
                  <c:v>-52.755000000000031</c:v>
                </c:pt>
                <c:pt idx="183">
                  <c:v>-52.55400000000003</c:v>
                </c:pt>
                <c:pt idx="184">
                  <c:v>-52.354000000000028</c:v>
                </c:pt>
                <c:pt idx="185">
                  <c:v>-52.154000000000025</c:v>
                </c:pt>
                <c:pt idx="186">
                  <c:v>-51.953000000000031</c:v>
                </c:pt>
                <c:pt idx="187">
                  <c:v>-51.753000000000029</c:v>
                </c:pt>
                <c:pt idx="188">
                  <c:v>-51.553000000000026</c:v>
                </c:pt>
                <c:pt idx="189">
                  <c:v>-51.352000000000025</c:v>
                </c:pt>
                <c:pt idx="190">
                  <c:v>-51.135000000000026</c:v>
                </c:pt>
                <c:pt idx="191">
                  <c:v>-50.934000000000026</c:v>
                </c:pt>
                <c:pt idx="192">
                  <c:v>-50.73400000000003</c:v>
                </c:pt>
                <c:pt idx="193">
                  <c:v>-50.53300000000003</c:v>
                </c:pt>
                <c:pt idx="194">
                  <c:v>-50.333000000000027</c:v>
                </c:pt>
                <c:pt idx="195">
                  <c:v>-50.132000000000026</c:v>
                </c:pt>
                <c:pt idx="196">
                  <c:v>-49.932000000000031</c:v>
                </c:pt>
                <c:pt idx="197">
                  <c:v>-49.732000000000028</c:v>
                </c:pt>
                <c:pt idx="198">
                  <c:v>-49.514000000000031</c:v>
                </c:pt>
                <c:pt idx="199">
                  <c:v>-49.313000000000031</c:v>
                </c:pt>
                <c:pt idx="200">
                  <c:v>-49.11200000000003</c:v>
                </c:pt>
                <c:pt idx="201">
                  <c:v>-48.912000000000027</c:v>
                </c:pt>
                <c:pt idx="202">
                  <c:v>-48.712000000000032</c:v>
                </c:pt>
                <c:pt idx="203">
                  <c:v>-48.512000000000029</c:v>
                </c:pt>
                <c:pt idx="204">
                  <c:v>-48.311000000000028</c:v>
                </c:pt>
                <c:pt idx="205">
                  <c:v>-48.111000000000026</c:v>
                </c:pt>
                <c:pt idx="206">
                  <c:v>-47.91100000000003</c:v>
                </c:pt>
                <c:pt idx="207">
                  <c:v>-47.711000000000027</c:v>
                </c:pt>
                <c:pt idx="208">
                  <c:v>-47.510000000000026</c:v>
                </c:pt>
                <c:pt idx="209">
                  <c:v>-47.310000000000031</c:v>
                </c:pt>
                <c:pt idx="210">
                  <c:v>-47.10900000000003</c:v>
                </c:pt>
                <c:pt idx="211">
                  <c:v>-46.909000000000027</c:v>
                </c:pt>
                <c:pt idx="212">
                  <c:v>-46.709000000000032</c:v>
                </c:pt>
                <c:pt idx="213">
                  <c:v>-46.509000000000029</c:v>
                </c:pt>
                <c:pt idx="214">
                  <c:v>-46.308000000000028</c:v>
                </c:pt>
                <c:pt idx="215">
                  <c:v>-46.108000000000025</c:v>
                </c:pt>
                <c:pt idx="216">
                  <c:v>-45.90800000000003</c:v>
                </c:pt>
                <c:pt idx="217">
                  <c:v>-45.707000000000029</c:v>
                </c:pt>
                <c:pt idx="218">
                  <c:v>-45.507000000000026</c:v>
                </c:pt>
                <c:pt idx="219">
                  <c:v>-45.307000000000031</c:v>
                </c:pt>
                <c:pt idx="220">
                  <c:v>-45.10600000000003</c:v>
                </c:pt>
                <c:pt idx="221">
                  <c:v>-44.888000000000027</c:v>
                </c:pt>
                <c:pt idx="222">
                  <c:v>-44.687000000000026</c:v>
                </c:pt>
                <c:pt idx="223">
                  <c:v>-44.468000000000025</c:v>
                </c:pt>
                <c:pt idx="224">
                  <c:v>-44.251000000000026</c:v>
                </c:pt>
                <c:pt idx="225">
                  <c:v>-44.050000000000026</c:v>
                </c:pt>
                <c:pt idx="226">
                  <c:v>-43.85000000000003</c:v>
                </c:pt>
                <c:pt idx="227">
                  <c:v>-43.650000000000027</c:v>
                </c:pt>
                <c:pt idx="228">
                  <c:v>-43.449000000000026</c:v>
                </c:pt>
                <c:pt idx="229">
                  <c:v>-43.249000000000031</c:v>
                </c:pt>
                <c:pt idx="230">
                  <c:v>-43.04800000000003</c:v>
                </c:pt>
                <c:pt idx="231">
                  <c:v>-42.849000000000025</c:v>
                </c:pt>
                <c:pt idx="232">
                  <c:v>-42.648000000000032</c:v>
                </c:pt>
                <c:pt idx="233">
                  <c:v>-42.448000000000029</c:v>
                </c:pt>
                <c:pt idx="234">
                  <c:v>-42.247000000000028</c:v>
                </c:pt>
                <c:pt idx="235">
                  <c:v>-42.047000000000025</c:v>
                </c:pt>
                <c:pt idx="236">
                  <c:v>-41.84700000000003</c:v>
                </c:pt>
                <c:pt idx="237">
                  <c:v>-41.647000000000027</c:v>
                </c:pt>
                <c:pt idx="238">
                  <c:v>-41.446000000000026</c:v>
                </c:pt>
                <c:pt idx="239">
                  <c:v>-41.246000000000031</c:v>
                </c:pt>
                <c:pt idx="240">
                  <c:v>-41.04500000000003</c:v>
                </c:pt>
                <c:pt idx="241">
                  <c:v>-40.845000000000027</c:v>
                </c:pt>
                <c:pt idx="242">
                  <c:v>-40.645000000000032</c:v>
                </c:pt>
                <c:pt idx="243">
                  <c:v>-40.444000000000031</c:v>
                </c:pt>
                <c:pt idx="244">
                  <c:v>-40.244000000000028</c:v>
                </c:pt>
                <c:pt idx="245">
                  <c:v>-40.044000000000025</c:v>
                </c:pt>
                <c:pt idx="246">
                  <c:v>-39.843000000000025</c:v>
                </c:pt>
                <c:pt idx="247">
                  <c:v>-39.643000000000029</c:v>
                </c:pt>
                <c:pt idx="248">
                  <c:v>-39.443000000000026</c:v>
                </c:pt>
                <c:pt idx="249">
                  <c:v>-39.243000000000031</c:v>
                </c:pt>
                <c:pt idx="250">
                  <c:v>-39.04200000000003</c:v>
                </c:pt>
                <c:pt idx="251">
                  <c:v>-38.842000000000027</c:v>
                </c:pt>
                <c:pt idx="252">
                  <c:v>-38.641000000000027</c:v>
                </c:pt>
                <c:pt idx="253">
                  <c:v>-38.441000000000031</c:v>
                </c:pt>
                <c:pt idx="254">
                  <c:v>-38.241000000000028</c:v>
                </c:pt>
                <c:pt idx="255">
                  <c:v>-38.040000000000028</c:v>
                </c:pt>
                <c:pt idx="256">
                  <c:v>-37.840000000000025</c:v>
                </c:pt>
                <c:pt idx="257">
                  <c:v>-37.640000000000029</c:v>
                </c:pt>
                <c:pt idx="258">
                  <c:v>-37.439000000000028</c:v>
                </c:pt>
                <c:pt idx="259">
                  <c:v>-37.239000000000026</c:v>
                </c:pt>
                <c:pt idx="260">
                  <c:v>-37.03900000000003</c:v>
                </c:pt>
                <c:pt idx="261">
                  <c:v>-36.839000000000027</c:v>
                </c:pt>
                <c:pt idx="262">
                  <c:v>-36.639000000000031</c:v>
                </c:pt>
                <c:pt idx="263">
                  <c:v>-36.438000000000031</c:v>
                </c:pt>
                <c:pt idx="264">
                  <c:v>-36.236000000000026</c:v>
                </c:pt>
                <c:pt idx="265">
                  <c:v>-36.019000000000027</c:v>
                </c:pt>
                <c:pt idx="266">
                  <c:v>-35.80100000000003</c:v>
                </c:pt>
                <c:pt idx="267">
                  <c:v>-35.60000000000003</c:v>
                </c:pt>
                <c:pt idx="268">
                  <c:v>-35.400000000000027</c:v>
                </c:pt>
                <c:pt idx="269">
                  <c:v>-35.200000000000031</c:v>
                </c:pt>
                <c:pt idx="270">
                  <c:v>-35.000000000000028</c:v>
                </c:pt>
                <c:pt idx="271">
                  <c:v>-34.799000000000028</c:v>
                </c:pt>
                <c:pt idx="272">
                  <c:v>-34.599000000000025</c:v>
                </c:pt>
                <c:pt idx="273">
                  <c:v>-34.399000000000029</c:v>
                </c:pt>
                <c:pt idx="274">
                  <c:v>-34.198000000000029</c:v>
                </c:pt>
                <c:pt idx="275">
                  <c:v>-33.980000000000025</c:v>
                </c:pt>
                <c:pt idx="276">
                  <c:v>-33.779000000000025</c:v>
                </c:pt>
                <c:pt idx="277">
                  <c:v>-33.579000000000029</c:v>
                </c:pt>
                <c:pt idx="278">
                  <c:v>-33.379000000000026</c:v>
                </c:pt>
                <c:pt idx="279">
                  <c:v>-33.17900000000003</c:v>
                </c:pt>
                <c:pt idx="280">
                  <c:v>-32.97800000000003</c:v>
                </c:pt>
                <c:pt idx="281">
                  <c:v>-32.778000000000027</c:v>
                </c:pt>
                <c:pt idx="282">
                  <c:v>-32.561000000000028</c:v>
                </c:pt>
                <c:pt idx="283">
                  <c:v>-32.35900000000003</c:v>
                </c:pt>
                <c:pt idx="284">
                  <c:v>-32.15800000000003</c:v>
                </c:pt>
                <c:pt idx="285">
                  <c:v>-31.940000000000026</c:v>
                </c:pt>
                <c:pt idx="286">
                  <c:v>-31.739000000000026</c:v>
                </c:pt>
                <c:pt idx="287">
                  <c:v>-31.540000000000028</c:v>
                </c:pt>
                <c:pt idx="288">
                  <c:v>-31.339000000000027</c:v>
                </c:pt>
                <c:pt idx="289">
                  <c:v>-31.121000000000031</c:v>
                </c:pt>
                <c:pt idx="290">
                  <c:v>-30.92000000000003</c:v>
                </c:pt>
                <c:pt idx="291">
                  <c:v>-30.720000000000027</c:v>
                </c:pt>
                <c:pt idx="292">
                  <c:v>-30.520000000000032</c:v>
                </c:pt>
                <c:pt idx="293">
                  <c:v>-30.320000000000029</c:v>
                </c:pt>
                <c:pt idx="294">
                  <c:v>-30.119000000000028</c:v>
                </c:pt>
                <c:pt idx="295">
                  <c:v>-29.919000000000025</c:v>
                </c:pt>
                <c:pt idx="296">
                  <c:v>-29.71900000000003</c:v>
                </c:pt>
                <c:pt idx="297">
                  <c:v>-29.518000000000029</c:v>
                </c:pt>
                <c:pt idx="298">
                  <c:v>-29.318000000000026</c:v>
                </c:pt>
                <c:pt idx="299">
                  <c:v>-29.118000000000031</c:v>
                </c:pt>
                <c:pt idx="300">
                  <c:v>-28.918000000000028</c:v>
                </c:pt>
                <c:pt idx="301">
                  <c:v>-28.717000000000027</c:v>
                </c:pt>
                <c:pt idx="302">
                  <c:v>-28.517000000000031</c:v>
                </c:pt>
                <c:pt idx="303">
                  <c:v>-28.317000000000029</c:v>
                </c:pt>
                <c:pt idx="304">
                  <c:v>-28.116000000000028</c:v>
                </c:pt>
                <c:pt idx="305">
                  <c:v>-27.915000000000028</c:v>
                </c:pt>
                <c:pt idx="306">
                  <c:v>-27.715000000000025</c:v>
                </c:pt>
                <c:pt idx="307">
                  <c:v>-27.515000000000029</c:v>
                </c:pt>
                <c:pt idx="308">
                  <c:v>-27.315000000000026</c:v>
                </c:pt>
                <c:pt idx="309">
                  <c:v>-27.11500000000003</c:v>
                </c:pt>
                <c:pt idx="310">
                  <c:v>-26.91400000000003</c:v>
                </c:pt>
                <c:pt idx="311">
                  <c:v>-26.714000000000027</c:v>
                </c:pt>
                <c:pt idx="312">
                  <c:v>-26.514000000000031</c:v>
                </c:pt>
                <c:pt idx="313">
                  <c:v>-26.314000000000028</c:v>
                </c:pt>
                <c:pt idx="314">
                  <c:v>-26.113000000000028</c:v>
                </c:pt>
                <c:pt idx="315">
                  <c:v>-25.912000000000027</c:v>
                </c:pt>
                <c:pt idx="316">
                  <c:v>-25.712000000000032</c:v>
                </c:pt>
                <c:pt idx="317">
                  <c:v>-25.512000000000029</c:v>
                </c:pt>
                <c:pt idx="318">
                  <c:v>-25.312000000000026</c:v>
                </c:pt>
                <c:pt idx="319">
                  <c:v>-25.112000000000023</c:v>
                </c:pt>
                <c:pt idx="320">
                  <c:v>-24.911000000000016</c:v>
                </c:pt>
                <c:pt idx="321">
                  <c:v>-24.711000000000013</c:v>
                </c:pt>
                <c:pt idx="322">
                  <c:v>-24.51100000000001</c:v>
                </c:pt>
                <c:pt idx="323">
                  <c:v>-24.310000000000002</c:v>
                </c:pt>
                <c:pt idx="324">
                  <c:v>-24.11</c:v>
                </c:pt>
                <c:pt idx="325">
                  <c:v>-23.89200000000001</c:v>
                </c:pt>
                <c:pt idx="326">
                  <c:v>-23.691000000000003</c:v>
                </c:pt>
                <c:pt idx="327">
                  <c:v>-23.491</c:v>
                </c:pt>
                <c:pt idx="328">
                  <c:v>-23.291000000000011</c:v>
                </c:pt>
                <c:pt idx="329">
                  <c:v>-23.090000000000003</c:v>
                </c:pt>
                <c:pt idx="330">
                  <c:v>-22.89</c:v>
                </c:pt>
                <c:pt idx="331">
                  <c:v>-22.690000000000012</c:v>
                </c:pt>
                <c:pt idx="332">
                  <c:v>-22.490000000000009</c:v>
                </c:pt>
                <c:pt idx="333">
                  <c:v>-22.289000000000001</c:v>
                </c:pt>
                <c:pt idx="334">
                  <c:v>-22.089000000000013</c:v>
                </c:pt>
                <c:pt idx="335">
                  <c:v>-21.888000000000005</c:v>
                </c:pt>
                <c:pt idx="336">
                  <c:v>-21.688000000000002</c:v>
                </c:pt>
                <c:pt idx="337">
                  <c:v>-21.487000000000009</c:v>
                </c:pt>
                <c:pt idx="338">
                  <c:v>-21.287000000000006</c:v>
                </c:pt>
                <c:pt idx="339">
                  <c:v>-21.070000000000007</c:v>
                </c:pt>
                <c:pt idx="340">
                  <c:v>-20.869</c:v>
                </c:pt>
                <c:pt idx="341">
                  <c:v>-20.668000000000006</c:v>
                </c:pt>
                <c:pt idx="342">
                  <c:v>-20.467000000000013</c:v>
                </c:pt>
                <c:pt idx="343">
                  <c:v>-20.249000000000009</c:v>
                </c:pt>
                <c:pt idx="344">
                  <c:v>-20.049000000000007</c:v>
                </c:pt>
                <c:pt idx="345">
                  <c:v>-19.848000000000013</c:v>
                </c:pt>
                <c:pt idx="346">
                  <c:v>-19.64800000000001</c:v>
                </c:pt>
                <c:pt idx="347">
                  <c:v>-19.448000000000008</c:v>
                </c:pt>
                <c:pt idx="348">
                  <c:v>-19.248000000000005</c:v>
                </c:pt>
                <c:pt idx="349">
                  <c:v>-19.047000000000011</c:v>
                </c:pt>
                <c:pt idx="350">
                  <c:v>-18.847000000000008</c:v>
                </c:pt>
                <c:pt idx="351">
                  <c:v>-18.647000000000006</c:v>
                </c:pt>
                <c:pt idx="352">
                  <c:v>-18.446000000000012</c:v>
                </c:pt>
                <c:pt idx="353">
                  <c:v>-18.246000000000009</c:v>
                </c:pt>
                <c:pt idx="354">
                  <c:v>-18.046000000000006</c:v>
                </c:pt>
                <c:pt idx="355">
                  <c:v>-17.845000000000013</c:v>
                </c:pt>
                <c:pt idx="356">
                  <c:v>-17.644000000000005</c:v>
                </c:pt>
                <c:pt idx="357">
                  <c:v>-17.427000000000007</c:v>
                </c:pt>
                <c:pt idx="358">
                  <c:v>-17.210000000000008</c:v>
                </c:pt>
                <c:pt idx="359">
                  <c:v>-17.009</c:v>
                </c:pt>
                <c:pt idx="360">
                  <c:v>-16.808000000000007</c:v>
                </c:pt>
                <c:pt idx="361">
                  <c:v>-16.608000000000004</c:v>
                </c:pt>
                <c:pt idx="362">
                  <c:v>-16.407000000000011</c:v>
                </c:pt>
                <c:pt idx="363">
                  <c:v>-16.207000000000008</c:v>
                </c:pt>
                <c:pt idx="364">
                  <c:v>-16.007000000000005</c:v>
                </c:pt>
                <c:pt idx="365">
                  <c:v>-15.806000000000012</c:v>
                </c:pt>
                <c:pt idx="366">
                  <c:v>-15.606000000000009</c:v>
                </c:pt>
                <c:pt idx="367">
                  <c:v>-15.406000000000006</c:v>
                </c:pt>
                <c:pt idx="368">
                  <c:v>-15.205000000000013</c:v>
                </c:pt>
                <c:pt idx="369">
                  <c:v>-15.00500000000001</c:v>
                </c:pt>
                <c:pt idx="370">
                  <c:v>-14.804000000000002</c:v>
                </c:pt>
                <c:pt idx="371">
                  <c:v>-14.604000000000013</c:v>
                </c:pt>
                <c:pt idx="372">
                  <c:v>-14.404000000000011</c:v>
                </c:pt>
                <c:pt idx="373">
                  <c:v>-14.203000000000003</c:v>
                </c:pt>
                <c:pt idx="374">
                  <c:v>-13.984999999999999</c:v>
                </c:pt>
                <c:pt idx="375">
                  <c:v>-13.784000000000006</c:v>
                </c:pt>
                <c:pt idx="376">
                  <c:v>-13.566000000000003</c:v>
                </c:pt>
                <c:pt idx="377">
                  <c:v>-13.366</c:v>
                </c:pt>
                <c:pt idx="378">
                  <c:v>-13.166000000000011</c:v>
                </c:pt>
                <c:pt idx="379">
                  <c:v>-12.965000000000003</c:v>
                </c:pt>
                <c:pt idx="380">
                  <c:v>-12.765000000000001</c:v>
                </c:pt>
                <c:pt idx="381">
                  <c:v>-12.565000000000012</c:v>
                </c:pt>
                <c:pt idx="382">
                  <c:v>-12.364000000000004</c:v>
                </c:pt>
                <c:pt idx="383">
                  <c:v>-12.164000000000001</c:v>
                </c:pt>
                <c:pt idx="384">
                  <c:v>-11.963000000000008</c:v>
                </c:pt>
                <c:pt idx="385">
                  <c:v>-11.763000000000005</c:v>
                </c:pt>
                <c:pt idx="386">
                  <c:v>-11.563000000000002</c:v>
                </c:pt>
                <c:pt idx="387">
                  <c:v>-11.363</c:v>
                </c:pt>
                <c:pt idx="388">
                  <c:v>-11.163000000000011</c:v>
                </c:pt>
                <c:pt idx="389">
                  <c:v>-10.962000000000003</c:v>
                </c:pt>
                <c:pt idx="390">
                  <c:v>-10.762</c:v>
                </c:pt>
                <c:pt idx="391">
                  <c:v>-10.562000000000012</c:v>
                </c:pt>
                <c:pt idx="392">
                  <c:v>-10.362000000000009</c:v>
                </c:pt>
                <c:pt idx="393">
                  <c:v>-10.161000000000001</c:v>
                </c:pt>
                <c:pt idx="394">
                  <c:v>-9.960000000000008</c:v>
                </c:pt>
                <c:pt idx="395">
                  <c:v>-9.7600000000000051</c:v>
                </c:pt>
                <c:pt idx="396">
                  <c:v>-9.5600000000000023</c:v>
                </c:pt>
                <c:pt idx="397">
                  <c:v>-9.3590000000000089</c:v>
                </c:pt>
                <c:pt idx="398">
                  <c:v>-9.159000000000006</c:v>
                </c:pt>
                <c:pt idx="399">
                  <c:v>-8.9410000000000025</c:v>
                </c:pt>
                <c:pt idx="400">
                  <c:v>-8.7409999999999997</c:v>
                </c:pt>
                <c:pt idx="401">
                  <c:v>-8.5400000000000063</c:v>
                </c:pt>
                <c:pt idx="402">
                  <c:v>-8.3220000000000027</c:v>
                </c:pt>
                <c:pt idx="403">
                  <c:v>-8.1219999999999999</c:v>
                </c:pt>
                <c:pt idx="404">
                  <c:v>-7.9220000000000113</c:v>
                </c:pt>
                <c:pt idx="405">
                  <c:v>-7.7220000000000084</c:v>
                </c:pt>
                <c:pt idx="406">
                  <c:v>-7.5210000000000008</c:v>
                </c:pt>
                <c:pt idx="407">
                  <c:v>-7.3200000000000074</c:v>
                </c:pt>
                <c:pt idx="408">
                  <c:v>-7.1200000000000045</c:v>
                </c:pt>
                <c:pt idx="409">
                  <c:v>-6.9200000000000017</c:v>
                </c:pt>
                <c:pt idx="410">
                  <c:v>-6.7190000000000083</c:v>
                </c:pt>
                <c:pt idx="411">
                  <c:v>-6.5190000000000055</c:v>
                </c:pt>
                <c:pt idx="412">
                  <c:v>-6.3190000000000026</c:v>
                </c:pt>
                <c:pt idx="413">
                  <c:v>-6.1189999999999998</c:v>
                </c:pt>
                <c:pt idx="414">
                  <c:v>-5.9180000000000064</c:v>
                </c:pt>
                <c:pt idx="415">
                  <c:v>-5.7180000000000035</c:v>
                </c:pt>
                <c:pt idx="416">
                  <c:v>-5.5180000000000007</c:v>
                </c:pt>
                <c:pt idx="417">
                  <c:v>-5.3170000000000073</c:v>
                </c:pt>
                <c:pt idx="418">
                  <c:v>-5.1170000000000044</c:v>
                </c:pt>
                <c:pt idx="419">
                  <c:v>-4.916000000000011</c:v>
                </c:pt>
                <c:pt idx="420">
                  <c:v>-4.6980000000000075</c:v>
                </c:pt>
                <c:pt idx="421">
                  <c:v>-4.4980000000000047</c:v>
                </c:pt>
                <c:pt idx="422">
                  <c:v>-4.2980000000000018</c:v>
                </c:pt>
                <c:pt idx="423">
                  <c:v>-4.0970000000000084</c:v>
                </c:pt>
                <c:pt idx="424">
                  <c:v>-3.8960000000000008</c:v>
                </c:pt>
                <c:pt idx="425">
                  <c:v>-3.6960000000000122</c:v>
                </c:pt>
                <c:pt idx="426">
                  <c:v>-3.4780000000000086</c:v>
                </c:pt>
                <c:pt idx="427">
                  <c:v>-3.2780000000000058</c:v>
                </c:pt>
                <c:pt idx="428">
                  <c:v>-3.0770000000000124</c:v>
                </c:pt>
                <c:pt idx="429">
                  <c:v>-2.8590000000000089</c:v>
                </c:pt>
                <c:pt idx="430">
                  <c:v>-2.6580000000000013</c:v>
                </c:pt>
                <c:pt idx="431">
                  <c:v>-2.4400000000000119</c:v>
                </c:pt>
                <c:pt idx="432">
                  <c:v>-2.2400000000000091</c:v>
                </c:pt>
                <c:pt idx="433">
                  <c:v>-2.0400000000000063</c:v>
                </c:pt>
                <c:pt idx="434">
                  <c:v>-1.8380000000000081</c:v>
                </c:pt>
                <c:pt idx="435">
                  <c:v>-1.6200000000000045</c:v>
                </c:pt>
                <c:pt idx="436">
                  <c:v>-1.4200000000000017</c:v>
                </c:pt>
                <c:pt idx="437">
                  <c:v>-1.2200000000000131</c:v>
                </c:pt>
                <c:pt idx="438">
                  <c:v>-1.0200000000000102</c:v>
                </c:pt>
                <c:pt idx="439">
                  <c:v>-0.81900000000000261</c:v>
                </c:pt>
                <c:pt idx="440">
                  <c:v>-0.60000000000000853</c:v>
                </c:pt>
                <c:pt idx="441">
                  <c:v>-0.40000000000000568</c:v>
                </c:pt>
                <c:pt idx="442">
                  <c:v>-0.20000000000000284</c:v>
                </c:pt>
                <c:pt idx="443">
                  <c:v>0</c:v>
                </c:pt>
                <c:pt idx="444">
                  <c:v>0.20099999999999341</c:v>
                </c:pt>
                <c:pt idx="445">
                  <c:v>0.40099999999999625</c:v>
                </c:pt>
                <c:pt idx="446">
                  <c:v>0.60099999999999909</c:v>
                </c:pt>
                <c:pt idx="447">
                  <c:v>0.80099999999998772</c:v>
                </c:pt>
                <c:pt idx="448">
                  <c:v>1.0019999999999953</c:v>
                </c:pt>
                <c:pt idx="449">
                  <c:v>1.2019999999999982</c:v>
                </c:pt>
                <c:pt idx="450">
                  <c:v>1.4019999999999868</c:v>
                </c:pt>
                <c:pt idx="451">
                  <c:v>1.6029999999999944</c:v>
                </c:pt>
                <c:pt idx="452">
                  <c:v>1.8029999999999973</c:v>
                </c:pt>
                <c:pt idx="453">
                  <c:v>2.0030000000000001</c:v>
                </c:pt>
                <c:pt idx="454">
                  <c:v>2.2219999999999942</c:v>
                </c:pt>
                <c:pt idx="455">
                  <c:v>2.4229999999999876</c:v>
                </c:pt>
                <c:pt idx="456">
                  <c:v>2.6219999999999999</c:v>
                </c:pt>
                <c:pt idx="457">
                  <c:v>2.8229999999999933</c:v>
                </c:pt>
                <c:pt idx="458">
                  <c:v>3.0229999999999961</c:v>
                </c:pt>
                <c:pt idx="459">
                  <c:v>3.2239999999999895</c:v>
                </c:pt>
                <c:pt idx="460">
                  <c:v>3.4239999999999924</c:v>
                </c:pt>
                <c:pt idx="461">
                  <c:v>3.625</c:v>
                </c:pt>
                <c:pt idx="462">
                  <c:v>3.8249999999999886</c:v>
                </c:pt>
                <c:pt idx="463">
                  <c:v>4.0249999999999915</c:v>
                </c:pt>
                <c:pt idx="464">
                  <c:v>4.2249999999999943</c:v>
                </c:pt>
                <c:pt idx="465">
                  <c:v>4.4259999999999877</c:v>
                </c:pt>
                <c:pt idx="466">
                  <c:v>4.6259999999999906</c:v>
                </c:pt>
                <c:pt idx="467">
                  <c:v>4.8259999999999934</c:v>
                </c:pt>
                <c:pt idx="468">
                  <c:v>5.0259999999999962</c:v>
                </c:pt>
                <c:pt idx="469">
                  <c:v>5.2269999999999897</c:v>
                </c:pt>
                <c:pt idx="470">
                  <c:v>5.4449999999999932</c:v>
                </c:pt>
                <c:pt idx="471">
                  <c:v>5.6459999999999866</c:v>
                </c:pt>
                <c:pt idx="472">
                  <c:v>5.8639999999999901</c:v>
                </c:pt>
                <c:pt idx="473">
                  <c:v>6.0649999999999977</c:v>
                </c:pt>
                <c:pt idx="474">
                  <c:v>6.2650000000000006</c:v>
                </c:pt>
                <c:pt idx="475">
                  <c:v>6.4649999999999892</c:v>
                </c:pt>
                <c:pt idx="476">
                  <c:v>6.664999999999992</c:v>
                </c:pt>
                <c:pt idx="477">
                  <c:v>6.8649999999999949</c:v>
                </c:pt>
                <c:pt idx="478">
                  <c:v>7.0659999999999883</c:v>
                </c:pt>
                <c:pt idx="479">
                  <c:v>7.2659999999999911</c:v>
                </c:pt>
                <c:pt idx="480">
                  <c:v>7.4679999999999893</c:v>
                </c:pt>
                <c:pt idx="481">
                  <c:v>7.6849999999999881</c:v>
                </c:pt>
                <c:pt idx="482">
                  <c:v>7.8859999999999957</c:v>
                </c:pt>
                <c:pt idx="483">
                  <c:v>8.0859999999999985</c:v>
                </c:pt>
                <c:pt idx="484">
                  <c:v>8.2859999999999872</c:v>
                </c:pt>
                <c:pt idx="485">
                  <c:v>8.4869999999999948</c:v>
                </c:pt>
                <c:pt idx="486">
                  <c:v>8.7039999999999935</c:v>
                </c:pt>
                <c:pt idx="487">
                  <c:v>8.9059999999999917</c:v>
                </c:pt>
                <c:pt idx="488">
                  <c:v>9.1059999999999945</c:v>
                </c:pt>
                <c:pt idx="489">
                  <c:v>9.3249999999999886</c:v>
                </c:pt>
                <c:pt idx="490">
                  <c:v>9.5239999999999867</c:v>
                </c:pt>
                <c:pt idx="491">
                  <c:v>9.7249999999999943</c:v>
                </c:pt>
                <c:pt idx="492">
                  <c:v>9.9249999999999972</c:v>
                </c:pt>
                <c:pt idx="493">
                  <c:v>10.125999999999991</c:v>
                </c:pt>
                <c:pt idx="494">
                  <c:v>10.325999999999993</c:v>
                </c:pt>
                <c:pt idx="495">
                  <c:v>10.525999999999996</c:v>
                </c:pt>
                <c:pt idx="496">
                  <c:v>10.725999999999999</c:v>
                </c:pt>
                <c:pt idx="497">
                  <c:v>10.926999999999992</c:v>
                </c:pt>
                <c:pt idx="498">
                  <c:v>11.126999999999995</c:v>
                </c:pt>
                <c:pt idx="499">
                  <c:v>11.326999999999998</c:v>
                </c:pt>
                <c:pt idx="500">
                  <c:v>11.527999999999992</c:v>
                </c:pt>
                <c:pt idx="501">
                  <c:v>11.727999999999994</c:v>
                </c:pt>
                <c:pt idx="502">
                  <c:v>11.928999999999988</c:v>
                </c:pt>
                <c:pt idx="503">
                  <c:v>12.148999999999987</c:v>
                </c:pt>
                <c:pt idx="504">
                  <c:v>12.366</c:v>
                </c:pt>
                <c:pt idx="505">
                  <c:v>12.565999999999988</c:v>
                </c:pt>
                <c:pt idx="506">
                  <c:v>12.766999999999996</c:v>
                </c:pt>
                <c:pt idx="507">
                  <c:v>12.983999999999995</c:v>
                </c:pt>
                <c:pt idx="508">
                  <c:v>13.184999999999988</c:v>
                </c:pt>
                <c:pt idx="509">
                  <c:v>13.384999999999991</c:v>
                </c:pt>
                <c:pt idx="510">
                  <c:v>13.584999999999994</c:v>
                </c:pt>
                <c:pt idx="511">
                  <c:v>13.785999999999987</c:v>
                </c:pt>
                <c:pt idx="512">
                  <c:v>13.98599999999999</c:v>
                </c:pt>
                <c:pt idx="513">
                  <c:v>14.185999999999993</c:v>
                </c:pt>
                <c:pt idx="514">
                  <c:v>14.403999999999996</c:v>
                </c:pt>
                <c:pt idx="515">
                  <c:v>14.605999999999995</c:v>
                </c:pt>
                <c:pt idx="516">
                  <c:v>14.822999999999993</c:v>
                </c:pt>
                <c:pt idx="517">
                  <c:v>15.023999999999987</c:v>
                </c:pt>
                <c:pt idx="518">
                  <c:v>15.22399999999999</c:v>
                </c:pt>
                <c:pt idx="519">
                  <c:v>15.424999999999997</c:v>
                </c:pt>
                <c:pt idx="520">
                  <c:v>15.625</c:v>
                </c:pt>
                <c:pt idx="521">
                  <c:v>15.824999999999989</c:v>
                </c:pt>
                <c:pt idx="522">
                  <c:v>16.024999999999991</c:v>
                </c:pt>
                <c:pt idx="523">
                  <c:v>16.224999999999994</c:v>
                </c:pt>
                <c:pt idx="524">
                  <c:v>16.425999999999988</c:v>
                </c:pt>
                <c:pt idx="525">
                  <c:v>16.625999999999991</c:v>
                </c:pt>
                <c:pt idx="526">
                  <c:v>16.828999999999994</c:v>
                </c:pt>
                <c:pt idx="527">
                  <c:v>17.045999999999992</c:v>
                </c:pt>
                <c:pt idx="528">
                  <c:v>17.245999999999995</c:v>
                </c:pt>
                <c:pt idx="529">
                  <c:v>17.463999999999999</c:v>
                </c:pt>
                <c:pt idx="530">
                  <c:v>17.664999999999992</c:v>
                </c:pt>
                <c:pt idx="531">
                  <c:v>17.864999999999995</c:v>
                </c:pt>
                <c:pt idx="532">
                  <c:v>18.064999999999998</c:v>
                </c:pt>
                <c:pt idx="533">
                  <c:v>18.265999999999991</c:v>
                </c:pt>
                <c:pt idx="534">
                  <c:v>18.483999999999995</c:v>
                </c:pt>
                <c:pt idx="535">
                  <c:v>18.683999999999997</c:v>
                </c:pt>
                <c:pt idx="536">
                  <c:v>18.884999999999991</c:v>
                </c:pt>
                <c:pt idx="537">
                  <c:v>19.084999999999994</c:v>
                </c:pt>
                <c:pt idx="538">
                  <c:v>19.284999999999997</c:v>
                </c:pt>
                <c:pt idx="539">
                  <c:v>19.484999999999999</c:v>
                </c:pt>
                <c:pt idx="540">
                  <c:v>19.688999999999993</c:v>
                </c:pt>
                <c:pt idx="541">
                  <c:v>19.903999999999996</c:v>
                </c:pt>
                <c:pt idx="542">
                  <c:v>20.103999999999999</c:v>
                </c:pt>
                <c:pt idx="543">
                  <c:v>20.304999999999993</c:v>
                </c:pt>
                <c:pt idx="544">
                  <c:v>20.504999999999995</c:v>
                </c:pt>
                <c:pt idx="545">
                  <c:v>20.704999999999998</c:v>
                </c:pt>
                <c:pt idx="546">
                  <c:v>20.905999999999992</c:v>
                </c:pt>
                <c:pt idx="547">
                  <c:v>21.105999999999995</c:v>
                </c:pt>
                <c:pt idx="548">
                  <c:v>21.306999999999988</c:v>
                </c:pt>
                <c:pt idx="549">
                  <c:v>21.524999999999991</c:v>
                </c:pt>
                <c:pt idx="550">
                  <c:v>21.724999999999994</c:v>
                </c:pt>
                <c:pt idx="551">
                  <c:v>21.924999999999997</c:v>
                </c:pt>
                <c:pt idx="552">
                  <c:v>22.125999999999991</c:v>
                </c:pt>
                <c:pt idx="553">
                  <c:v>22.325999999999993</c:v>
                </c:pt>
                <c:pt idx="554">
                  <c:v>22.526999999999987</c:v>
                </c:pt>
                <c:pt idx="555">
                  <c:v>22.72699999999999</c:v>
                </c:pt>
                <c:pt idx="556">
                  <c:v>22.927999999999997</c:v>
                </c:pt>
                <c:pt idx="557">
                  <c:v>23.128</c:v>
                </c:pt>
                <c:pt idx="558">
                  <c:v>23.327999999999989</c:v>
                </c:pt>
                <c:pt idx="559">
                  <c:v>23.527999999999992</c:v>
                </c:pt>
                <c:pt idx="560">
                  <c:v>23.728999999999999</c:v>
                </c:pt>
                <c:pt idx="561">
                  <c:v>23.946999999999989</c:v>
                </c:pt>
                <c:pt idx="562">
                  <c:v>24.146999999999991</c:v>
                </c:pt>
                <c:pt idx="563">
                  <c:v>24.347999999999999</c:v>
                </c:pt>
                <c:pt idx="564">
                  <c:v>24.565999999999988</c:v>
                </c:pt>
                <c:pt idx="565">
                  <c:v>24.766999999999996</c:v>
                </c:pt>
                <c:pt idx="566">
                  <c:v>24.966999999999999</c:v>
                </c:pt>
                <c:pt idx="567">
                  <c:v>25.184999999999988</c:v>
                </c:pt>
                <c:pt idx="568">
                  <c:v>25.385999999999996</c:v>
                </c:pt>
                <c:pt idx="569">
                  <c:v>25.603999999999999</c:v>
                </c:pt>
                <c:pt idx="570">
                  <c:v>25.804999999999993</c:v>
                </c:pt>
                <c:pt idx="571">
                  <c:v>26.004999999999995</c:v>
                </c:pt>
                <c:pt idx="572">
                  <c:v>26.205999999999989</c:v>
                </c:pt>
                <c:pt idx="573">
                  <c:v>26.423999999999992</c:v>
                </c:pt>
                <c:pt idx="574">
                  <c:v>26.641999999999996</c:v>
                </c:pt>
                <c:pt idx="575">
                  <c:v>26.842999999999989</c:v>
                </c:pt>
                <c:pt idx="576">
                  <c:v>27.060999999999993</c:v>
                </c:pt>
                <c:pt idx="577">
                  <c:v>27.260999999999996</c:v>
                </c:pt>
                <c:pt idx="578">
                  <c:v>27.461999999999989</c:v>
                </c:pt>
                <c:pt idx="579">
                  <c:v>27.678999999999988</c:v>
                </c:pt>
                <c:pt idx="580">
                  <c:v>27.879999999999995</c:v>
                </c:pt>
                <c:pt idx="581">
                  <c:v>28.08</c:v>
                </c:pt>
                <c:pt idx="582">
                  <c:v>28.280999999999992</c:v>
                </c:pt>
                <c:pt idx="583">
                  <c:v>28.480999999999995</c:v>
                </c:pt>
                <c:pt idx="584">
                  <c:v>28.681999999999988</c:v>
                </c:pt>
                <c:pt idx="585">
                  <c:v>28.881999999999991</c:v>
                </c:pt>
                <c:pt idx="586">
                  <c:v>29.081999999999994</c:v>
                </c:pt>
                <c:pt idx="587">
                  <c:v>29.281999999999996</c:v>
                </c:pt>
                <c:pt idx="588">
                  <c:v>29.48299999999999</c:v>
                </c:pt>
                <c:pt idx="589">
                  <c:v>29.682999999999993</c:v>
                </c:pt>
                <c:pt idx="590">
                  <c:v>29.884</c:v>
                </c:pt>
                <c:pt idx="591">
                  <c:v>30.083999999999989</c:v>
                </c:pt>
                <c:pt idx="592">
                  <c:v>30.284999999999997</c:v>
                </c:pt>
                <c:pt idx="593">
                  <c:v>30.484999999999999</c:v>
                </c:pt>
                <c:pt idx="594">
                  <c:v>30.684999999999988</c:v>
                </c:pt>
                <c:pt idx="595">
                  <c:v>30.884999999999991</c:v>
                </c:pt>
                <c:pt idx="596">
                  <c:v>31.085999999999999</c:v>
                </c:pt>
                <c:pt idx="597">
                  <c:v>31.285999999999987</c:v>
                </c:pt>
                <c:pt idx="598">
                  <c:v>31.486999999999995</c:v>
                </c:pt>
                <c:pt idx="599">
                  <c:v>31.703999999999994</c:v>
                </c:pt>
                <c:pt idx="600">
                  <c:v>31.904999999999987</c:v>
                </c:pt>
                <c:pt idx="601">
                  <c:v>32.10499999999999</c:v>
                </c:pt>
                <c:pt idx="602">
                  <c:v>32.305999999999997</c:v>
                </c:pt>
                <c:pt idx="603">
                  <c:v>32.521999999999991</c:v>
                </c:pt>
                <c:pt idx="604">
                  <c:v>32.724999999999994</c:v>
                </c:pt>
                <c:pt idx="605">
                  <c:v>32.924999999999997</c:v>
                </c:pt>
                <c:pt idx="606">
                  <c:v>33.125999999999991</c:v>
                </c:pt>
                <c:pt idx="607">
                  <c:v>33.343999999999994</c:v>
                </c:pt>
                <c:pt idx="608">
                  <c:v>33.543999999999997</c:v>
                </c:pt>
                <c:pt idx="609">
                  <c:v>33.74499999999999</c:v>
                </c:pt>
                <c:pt idx="610">
                  <c:v>33.961999999999989</c:v>
                </c:pt>
                <c:pt idx="611">
                  <c:v>34.163999999999987</c:v>
                </c:pt>
                <c:pt idx="612">
                  <c:v>34.381</c:v>
                </c:pt>
                <c:pt idx="613">
                  <c:v>34.581999999999994</c:v>
                </c:pt>
                <c:pt idx="614">
                  <c:v>34.781999999999996</c:v>
                </c:pt>
                <c:pt idx="615">
                  <c:v>34.981999999999999</c:v>
                </c:pt>
                <c:pt idx="616">
                  <c:v>35.182999999999993</c:v>
                </c:pt>
                <c:pt idx="617">
                  <c:v>35.384</c:v>
                </c:pt>
                <c:pt idx="618">
                  <c:v>35.600999999999999</c:v>
                </c:pt>
                <c:pt idx="619">
                  <c:v>35.801999999999992</c:v>
                </c:pt>
                <c:pt idx="620">
                  <c:v>36.001999999999995</c:v>
                </c:pt>
                <c:pt idx="621">
                  <c:v>36.22</c:v>
                </c:pt>
                <c:pt idx="622">
                  <c:v>36.419999999999987</c:v>
                </c:pt>
                <c:pt idx="623">
                  <c:v>36.620999999999995</c:v>
                </c:pt>
                <c:pt idx="624">
                  <c:v>36.820999999999998</c:v>
                </c:pt>
                <c:pt idx="625">
                  <c:v>37.021999999999991</c:v>
                </c:pt>
                <c:pt idx="626">
                  <c:v>37.221999999999994</c:v>
                </c:pt>
                <c:pt idx="627">
                  <c:v>37.421999999999997</c:v>
                </c:pt>
                <c:pt idx="628">
                  <c:v>37.62299999999999</c:v>
                </c:pt>
                <c:pt idx="629">
                  <c:v>37.840999999999994</c:v>
                </c:pt>
                <c:pt idx="630">
                  <c:v>38.041999999999987</c:v>
                </c:pt>
                <c:pt idx="631">
                  <c:v>38.24199999999999</c:v>
                </c:pt>
                <c:pt idx="632">
                  <c:v>38.442000000000007</c:v>
                </c:pt>
                <c:pt idx="633">
                  <c:v>38.643000000000001</c:v>
                </c:pt>
                <c:pt idx="634">
                  <c:v>38.842999999999989</c:v>
                </c:pt>
                <c:pt idx="635">
                  <c:v>39.043000000000006</c:v>
                </c:pt>
                <c:pt idx="636">
                  <c:v>39.242999999999995</c:v>
                </c:pt>
                <c:pt idx="637">
                  <c:v>39.443999999999988</c:v>
                </c:pt>
                <c:pt idx="638">
                  <c:v>39.644000000000005</c:v>
                </c:pt>
                <c:pt idx="639">
                  <c:v>39.843999999999994</c:v>
                </c:pt>
                <c:pt idx="640">
                  <c:v>40.044999999999987</c:v>
                </c:pt>
                <c:pt idx="641">
                  <c:v>40.263000000000005</c:v>
                </c:pt>
                <c:pt idx="642">
                  <c:v>40.463999999999999</c:v>
                </c:pt>
                <c:pt idx="643">
                  <c:v>40.664999999999992</c:v>
                </c:pt>
                <c:pt idx="644">
                  <c:v>40.882000000000005</c:v>
                </c:pt>
                <c:pt idx="645">
                  <c:v>41.082999999999998</c:v>
                </c:pt>
                <c:pt idx="646">
                  <c:v>41.282999999999987</c:v>
                </c:pt>
                <c:pt idx="647">
                  <c:v>41.48399999999998</c:v>
                </c:pt>
                <c:pt idx="648">
                  <c:v>41.683999999999997</c:v>
                </c:pt>
                <c:pt idx="649">
                  <c:v>41.883999999999986</c:v>
                </c:pt>
                <c:pt idx="650">
                  <c:v>42.084000000000003</c:v>
                </c:pt>
                <c:pt idx="651">
                  <c:v>42.283999999999992</c:v>
                </c:pt>
                <c:pt idx="652">
                  <c:v>42.484999999999985</c:v>
                </c:pt>
                <c:pt idx="653">
                  <c:v>42.686000000000007</c:v>
                </c:pt>
                <c:pt idx="654">
                  <c:v>42.885999999999996</c:v>
                </c:pt>
                <c:pt idx="655">
                  <c:v>43.085999999999984</c:v>
                </c:pt>
                <c:pt idx="656">
                  <c:v>43.286000000000001</c:v>
                </c:pt>
                <c:pt idx="657">
                  <c:v>43.48599999999999</c:v>
                </c:pt>
                <c:pt idx="658">
                  <c:v>43.686999999999983</c:v>
                </c:pt>
                <c:pt idx="659">
                  <c:v>43.888000000000005</c:v>
                </c:pt>
                <c:pt idx="660">
                  <c:v>44.087999999999994</c:v>
                </c:pt>
                <c:pt idx="661">
                  <c:v>44.288999999999987</c:v>
                </c:pt>
                <c:pt idx="662">
                  <c:v>44.489000000000004</c:v>
                </c:pt>
                <c:pt idx="663">
                  <c:v>44.705999999999989</c:v>
                </c:pt>
                <c:pt idx="664">
                  <c:v>44.906000000000006</c:v>
                </c:pt>
                <c:pt idx="665">
                  <c:v>45.108000000000004</c:v>
                </c:pt>
                <c:pt idx="666">
                  <c:v>45.307999999999993</c:v>
                </c:pt>
                <c:pt idx="667">
                  <c:v>45.507999999999981</c:v>
                </c:pt>
                <c:pt idx="668">
                  <c:v>45.707999999999998</c:v>
                </c:pt>
                <c:pt idx="669">
                  <c:v>45.908999999999992</c:v>
                </c:pt>
                <c:pt idx="670">
                  <c:v>46.10899999999998</c:v>
                </c:pt>
                <c:pt idx="671">
                  <c:v>46.31</c:v>
                </c:pt>
                <c:pt idx="672">
                  <c:v>46.509999999999991</c:v>
                </c:pt>
                <c:pt idx="673">
                  <c:v>46.70999999999998</c:v>
                </c:pt>
                <c:pt idx="674">
                  <c:v>46.91</c:v>
                </c:pt>
                <c:pt idx="675">
                  <c:v>47.111999999999995</c:v>
                </c:pt>
                <c:pt idx="676">
                  <c:v>47.329000000000008</c:v>
                </c:pt>
                <c:pt idx="677">
                  <c:v>47.528999999999996</c:v>
                </c:pt>
                <c:pt idx="678">
                  <c:v>47.72999999999999</c:v>
                </c:pt>
                <c:pt idx="679">
                  <c:v>47.930000000000007</c:v>
                </c:pt>
                <c:pt idx="680">
                  <c:v>48.145999999999987</c:v>
                </c:pt>
                <c:pt idx="681">
                  <c:v>48.347999999999985</c:v>
                </c:pt>
                <c:pt idx="682">
                  <c:v>48.549000000000007</c:v>
                </c:pt>
                <c:pt idx="683">
                  <c:v>48.748999999999995</c:v>
                </c:pt>
                <c:pt idx="684">
                  <c:v>48.949999999999989</c:v>
                </c:pt>
                <c:pt idx="685">
                  <c:v>49.150000000000006</c:v>
                </c:pt>
                <c:pt idx="686">
                  <c:v>49.349999999999994</c:v>
                </c:pt>
                <c:pt idx="687">
                  <c:v>49.550999999999988</c:v>
                </c:pt>
                <c:pt idx="688">
                  <c:v>49.751000000000005</c:v>
                </c:pt>
                <c:pt idx="689">
                  <c:v>49.951999999999998</c:v>
                </c:pt>
                <c:pt idx="690">
                  <c:v>50.151999999999987</c:v>
                </c:pt>
                <c:pt idx="691">
                  <c:v>50.369</c:v>
                </c:pt>
                <c:pt idx="692">
                  <c:v>50.570999999999998</c:v>
                </c:pt>
                <c:pt idx="693">
                  <c:v>50.770999999999987</c:v>
                </c:pt>
                <c:pt idx="694">
                  <c:v>50.989000000000004</c:v>
                </c:pt>
                <c:pt idx="695">
                  <c:v>51.19</c:v>
                </c:pt>
                <c:pt idx="696">
                  <c:v>51.389999999999986</c:v>
                </c:pt>
                <c:pt idx="697">
                  <c:v>51.59</c:v>
                </c:pt>
                <c:pt idx="698">
                  <c:v>51.790999999999997</c:v>
                </c:pt>
                <c:pt idx="699">
                  <c:v>51.990999999999985</c:v>
                </c:pt>
                <c:pt idx="700">
                  <c:v>52.191000000000003</c:v>
                </c:pt>
                <c:pt idx="701">
                  <c:v>52.391999999999996</c:v>
                </c:pt>
                <c:pt idx="702">
                  <c:v>52.591999999999985</c:v>
                </c:pt>
                <c:pt idx="703">
                  <c:v>52.792000000000002</c:v>
                </c:pt>
                <c:pt idx="704">
                  <c:v>52.992999999999995</c:v>
                </c:pt>
                <c:pt idx="705">
                  <c:v>53.192999999999984</c:v>
                </c:pt>
                <c:pt idx="706">
                  <c:v>53.393000000000001</c:v>
                </c:pt>
                <c:pt idx="707">
                  <c:v>53.593999999999994</c:v>
                </c:pt>
                <c:pt idx="708">
                  <c:v>53.811999999999983</c:v>
                </c:pt>
                <c:pt idx="709">
                  <c:v>54.012</c:v>
                </c:pt>
                <c:pt idx="710">
                  <c:v>54.211999999999989</c:v>
                </c:pt>
                <c:pt idx="711">
                  <c:v>54.412999999999982</c:v>
                </c:pt>
                <c:pt idx="712">
                  <c:v>54.613</c:v>
                </c:pt>
                <c:pt idx="713">
                  <c:v>54.831999999999994</c:v>
                </c:pt>
                <c:pt idx="714">
                  <c:v>55.031999999999982</c:v>
                </c:pt>
                <c:pt idx="715">
                  <c:v>55.233000000000004</c:v>
                </c:pt>
                <c:pt idx="716">
                  <c:v>55.432999999999993</c:v>
                </c:pt>
                <c:pt idx="717">
                  <c:v>55.632999999999981</c:v>
                </c:pt>
                <c:pt idx="718">
                  <c:v>55.832999999999998</c:v>
                </c:pt>
                <c:pt idx="719">
                  <c:v>56.033999999999992</c:v>
                </c:pt>
                <c:pt idx="720">
                  <c:v>56.23399999999998</c:v>
                </c:pt>
                <c:pt idx="721">
                  <c:v>56.433999999999997</c:v>
                </c:pt>
                <c:pt idx="722">
                  <c:v>56.633999999999986</c:v>
                </c:pt>
                <c:pt idx="723">
                  <c:v>56.83499999999998</c:v>
                </c:pt>
                <c:pt idx="724">
                  <c:v>57.034999999999997</c:v>
                </c:pt>
                <c:pt idx="725">
                  <c:v>57.234999999999985</c:v>
                </c:pt>
                <c:pt idx="726">
                  <c:v>57.436000000000007</c:v>
                </c:pt>
                <c:pt idx="727">
                  <c:v>57.635999999999996</c:v>
                </c:pt>
                <c:pt idx="728">
                  <c:v>57.835999999999984</c:v>
                </c:pt>
                <c:pt idx="729">
                  <c:v>58.036000000000001</c:v>
                </c:pt>
                <c:pt idx="730">
                  <c:v>58.238</c:v>
                </c:pt>
                <c:pt idx="731">
                  <c:v>58.436999999999983</c:v>
                </c:pt>
                <c:pt idx="732">
                  <c:v>58.638000000000005</c:v>
                </c:pt>
                <c:pt idx="733">
                  <c:v>58.837999999999994</c:v>
                </c:pt>
                <c:pt idx="734">
                  <c:v>59.037999999999982</c:v>
                </c:pt>
                <c:pt idx="735">
                  <c:v>59.239000000000004</c:v>
                </c:pt>
                <c:pt idx="736">
                  <c:v>59.438999999999993</c:v>
                </c:pt>
                <c:pt idx="737">
                  <c:v>59.638999999999982</c:v>
                </c:pt>
                <c:pt idx="738">
                  <c:v>59.838999999999999</c:v>
                </c:pt>
                <c:pt idx="739">
                  <c:v>60.039999999999992</c:v>
                </c:pt>
                <c:pt idx="740">
                  <c:v>60.239999999999981</c:v>
                </c:pt>
                <c:pt idx="741">
                  <c:v>60.44</c:v>
                </c:pt>
                <c:pt idx="742">
                  <c:v>60.640999999999991</c:v>
                </c:pt>
                <c:pt idx="743">
                  <c:v>60.85899999999998</c:v>
                </c:pt>
                <c:pt idx="744">
                  <c:v>61.06</c:v>
                </c:pt>
                <c:pt idx="745">
                  <c:v>61.259999999999991</c:v>
                </c:pt>
                <c:pt idx="746">
                  <c:v>61.45999999999998</c:v>
                </c:pt>
                <c:pt idx="747">
                  <c:v>61.661000000000001</c:v>
                </c:pt>
                <c:pt idx="748">
                  <c:v>61.86099999999999</c:v>
                </c:pt>
                <c:pt idx="749">
                  <c:v>62.061999999999983</c:v>
                </c:pt>
                <c:pt idx="750">
                  <c:v>62.262</c:v>
                </c:pt>
                <c:pt idx="751">
                  <c:v>62.461999999999989</c:v>
                </c:pt>
                <c:pt idx="752">
                  <c:v>62.662000000000006</c:v>
                </c:pt>
                <c:pt idx="753">
                  <c:v>62.861999999999995</c:v>
                </c:pt>
                <c:pt idx="754">
                  <c:v>63.062999999999988</c:v>
                </c:pt>
                <c:pt idx="755">
                  <c:v>63.263000000000005</c:v>
                </c:pt>
                <c:pt idx="756">
                  <c:v>63.463999999999999</c:v>
                </c:pt>
                <c:pt idx="757">
                  <c:v>63.663999999999987</c:v>
                </c:pt>
                <c:pt idx="758">
                  <c:v>63.864000000000004</c:v>
                </c:pt>
                <c:pt idx="759">
                  <c:v>64.063999999999993</c:v>
                </c:pt>
                <c:pt idx="760">
                  <c:v>64.264999999999986</c:v>
                </c:pt>
                <c:pt idx="761">
                  <c:v>64.465000000000003</c:v>
                </c:pt>
                <c:pt idx="762">
                  <c:v>64.664999999999992</c:v>
                </c:pt>
                <c:pt idx="763">
                  <c:v>64.865999999999985</c:v>
                </c:pt>
                <c:pt idx="764">
                  <c:v>65.066000000000003</c:v>
                </c:pt>
                <c:pt idx="765">
                  <c:v>65.265999999999991</c:v>
                </c:pt>
                <c:pt idx="766">
                  <c:v>65.466999999999985</c:v>
                </c:pt>
                <c:pt idx="767">
                  <c:v>65.667000000000002</c:v>
                </c:pt>
                <c:pt idx="768">
                  <c:v>65.86699999999999</c:v>
                </c:pt>
                <c:pt idx="769">
                  <c:v>66.067999999999984</c:v>
                </c:pt>
                <c:pt idx="770">
                  <c:v>66.268000000000001</c:v>
                </c:pt>
                <c:pt idx="771">
                  <c:v>66.467999999999989</c:v>
                </c:pt>
                <c:pt idx="772">
                  <c:v>66.668999999999983</c:v>
                </c:pt>
                <c:pt idx="773">
                  <c:v>66.869</c:v>
                </c:pt>
                <c:pt idx="774">
                  <c:v>67.068999999999988</c:v>
                </c:pt>
                <c:pt idx="775">
                  <c:v>67.269000000000005</c:v>
                </c:pt>
                <c:pt idx="776">
                  <c:v>67.47</c:v>
                </c:pt>
                <c:pt idx="777">
                  <c:v>67.669999999999987</c:v>
                </c:pt>
                <c:pt idx="778">
                  <c:v>67.87</c:v>
                </c:pt>
                <c:pt idx="779">
                  <c:v>68.069999999999993</c:v>
                </c:pt>
                <c:pt idx="780">
                  <c:v>68.270999999999987</c:v>
                </c:pt>
                <c:pt idx="781">
                  <c:v>68.489000000000004</c:v>
                </c:pt>
                <c:pt idx="782">
                  <c:v>68.69</c:v>
                </c:pt>
                <c:pt idx="783">
                  <c:v>68.889999999999986</c:v>
                </c:pt>
                <c:pt idx="784">
                  <c:v>69.09</c:v>
                </c:pt>
                <c:pt idx="785">
                  <c:v>69.290999999999997</c:v>
                </c:pt>
                <c:pt idx="786">
                  <c:v>69.490999999999985</c:v>
                </c:pt>
                <c:pt idx="787">
                  <c:v>69.692000000000007</c:v>
                </c:pt>
                <c:pt idx="788">
                  <c:v>69.891999999999996</c:v>
                </c:pt>
                <c:pt idx="789">
                  <c:v>70.091999999999985</c:v>
                </c:pt>
                <c:pt idx="790">
                  <c:v>70.292000000000002</c:v>
                </c:pt>
                <c:pt idx="791">
                  <c:v>70.492999999999995</c:v>
                </c:pt>
                <c:pt idx="792">
                  <c:v>70.692999999999984</c:v>
                </c:pt>
                <c:pt idx="793">
                  <c:v>70.894000000000005</c:v>
                </c:pt>
                <c:pt idx="794">
                  <c:v>71.111999999999995</c:v>
                </c:pt>
                <c:pt idx="795">
                  <c:v>71.311999999999983</c:v>
                </c:pt>
                <c:pt idx="796">
                  <c:v>71.512</c:v>
                </c:pt>
                <c:pt idx="797">
                  <c:v>71.712999999999994</c:v>
                </c:pt>
                <c:pt idx="798">
                  <c:v>71.912999999999982</c:v>
                </c:pt>
                <c:pt idx="799">
                  <c:v>72.113</c:v>
                </c:pt>
                <c:pt idx="800">
                  <c:v>72.313999999999993</c:v>
                </c:pt>
                <c:pt idx="801">
                  <c:v>72.513999999999982</c:v>
                </c:pt>
                <c:pt idx="802">
                  <c:v>72.713999999999999</c:v>
                </c:pt>
                <c:pt idx="803">
                  <c:v>72.914999999999992</c:v>
                </c:pt>
                <c:pt idx="804">
                  <c:v>73.114999999999981</c:v>
                </c:pt>
                <c:pt idx="805">
                  <c:v>73.332999999999998</c:v>
                </c:pt>
                <c:pt idx="806">
                  <c:v>73.533999999999992</c:v>
                </c:pt>
                <c:pt idx="807">
                  <c:v>73.75</c:v>
                </c:pt>
                <c:pt idx="808">
                  <c:v>73.951999999999998</c:v>
                </c:pt>
                <c:pt idx="809">
                  <c:v>74.151999999999987</c:v>
                </c:pt>
                <c:pt idx="810">
                  <c:v>74.35299999999998</c:v>
                </c:pt>
                <c:pt idx="811">
                  <c:v>74.554000000000002</c:v>
                </c:pt>
                <c:pt idx="812">
                  <c:v>74.753999999999991</c:v>
                </c:pt>
                <c:pt idx="813">
                  <c:v>74.954000000000008</c:v>
                </c:pt>
                <c:pt idx="814">
                  <c:v>75.153999999999996</c:v>
                </c:pt>
                <c:pt idx="815">
                  <c:v>75.35499999999999</c:v>
                </c:pt>
                <c:pt idx="816">
                  <c:v>75.555000000000007</c:v>
                </c:pt>
                <c:pt idx="817">
                  <c:v>75.756</c:v>
                </c:pt>
                <c:pt idx="818">
                  <c:v>75.955999999999989</c:v>
                </c:pt>
                <c:pt idx="819">
                  <c:v>76.156000000000006</c:v>
                </c:pt>
                <c:pt idx="820">
                  <c:v>76.355999999999995</c:v>
                </c:pt>
                <c:pt idx="821">
                  <c:v>76.556999999999988</c:v>
                </c:pt>
                <c:pt idx="822">
                  <c:v>76.757000000000005</c:v>
                </c:pt>
                <c:pt idx="823">
                  <c:v>76.956999999999994</c:v>
                </c:pt>
                <c:pt idx="824">
                  <c:v>77.157999999999987</c:v>
                </c:pt>
                <c:pt idx="825">
                  <c:v>77.376000000000005</c:v>
                </c:pt>
                <c:pt idx="826">
                  <c:v>77.575999999999993</c:v>
                </c:pt>
                <c:pt idx="827">
                  <c:v>77.776999999999987</c:v>
                </c:pt>
                <c:pt idx="828">
                  <c:v>77.977000000000004</c:v>
                </c:pt>
                <c:pt idx="829">
                  <c:v>78.176999999999992</c:v>
                </c:pt>
                <c:pt idx="830">
                  <c:v>78.377999999999986</c:v>
                </c:pt>
                <c:pt idx="831">
                  <c:v>78.578000000000003</c:v>
                </c:pt>
                <c:pt idx="832">
                  <c:v>78.777999999999992</c:v>
                </c:pt>
                <c:pt idx="833">
                  <c:v>78.978999999999985</c:v>
                </c:pt>
                <c:pt idx="834">
                  <c:v>79.179000000000002</c:v>
                </c:pt>
                <c:pt idx="835">
                  <c:v>79.378999999999991</c:v>
                </c:pt>
                <c:pt idx="836">
                  <c:v>79.579999999999984</c:v>
                </c:pt>
                <c:pt idx="837">
                  <c:v>79.78</c:v>
                </c:pt>
                <c:pt idx="838">
                  <c:v>79.980999999999995</c:v>
                </c:pt>
                <c:pt idx="839">
                  <c:v>80.180999999999983</c:v>
                </c:pt>
                <c:pt idx="840">
                  <c:v>80.381</c:v>
                </c:pt>
                <c:pt idx="841">
                  <c:v>80.581999999999994</c:v>
                </c:pt>
                <c:pt idx="842">
                  <c:v>80.799999999999983</c:v>
                </c:pt>
                <c:pt idx="843">
                  <c:v>81</c:v>
                </c:pt>
                <c:pt idx="844">
                  <c:v>81.199999999999989</c:v>
                </c:pt>
                <c:pt idx="845">
                  <c:v>81.400000000000006</c:v>
                </c:pt>
                <c:pt idx="846">
                  <c:v>81.600999999999999</c:v>
                </c:pt>
                <c:pt idx="847">
                  <c:v>81.801999999999992</c:v>
                </c:pt>
                <c:pt idx="848">
                  <c:v>82.001999999999981</c:v>
                </c:pt>
                <c:pt idx="849">
                  <c:v>82.221000000000004</c:v>
                </c:pt>
                <c:pt idx="850">
                  <c:v>82.438999999999993</c:v>
                </c:pt>
                <c:pt idx="851">
                  <c:v>82.638999999999982</c:v>
                </c:pt>
                <c:pt idx="852">
                  <c:v>82.838999999999999</c:v>
                </c:pt>
                <c:pt idx="853">
                  <c:v>83.039999999999992</c:v>
                </c:pt>
                <c:pt idx="854">
                  <c:v>83.239999999999981</c:v>
                </c:pt>
                <c:pt idx="855">
                  <c:v>83.44</c:v>
                </c:pt>
                <c:pt idx="856">
                  <c:v>83.639999999999986</c:v>
                </c:pt>
                <c:pt idx="857">
                  <c:v>83.84099999999998</c:v>
                </c:pt>
                <c:pt idx="858">
                  <c:v>84.042000000000002</c:v>
                </c:pt>
                <c:pt idx="859">
                  <c:v>84.259999999999991</c:v>
                </c:pt>
                <c:pt idx="860">
                  <c:v>84.475999999999999</c:v>
                </c:pt>
                <c:pt idx="861">
                  <c:v>84.677999999999997</c:v>
                </c:pt>
                <c:pt idx="862">
                  <c:v>84.877999999999986</c:v>
                </c:pt>
                <c:pt idx="863">
                  <c:v>85.079000000000008</c:v>
                </c:pt>
                <c:pt idx="864">
                  <c:v>85.28</c:v>
                </c:pt>
                <c:pt idx="865">
                  <c:v>85.47999999999999</c:v>
                </c:pt>
                <c:pt idx="866">
                  <c:v>85.68</c:v>
                </c:pt>
                <c:pt idx="867">
                  <c:v>85.88</c:v>
                </c:pt>
                <c:pt idx="868">
                  <c:v>86.080999999999989</c:v>
                </c:pt>
                <c:pt idx="869">
                  <c:v>86.281000000000006</c:v>
                </c:pt>
                <c:pt idx="870">
                  <c:v>86.481999999999999</c:v>
                </c:pt>
                <c:pt idx="871">
                  <c:v>86.681999999999988</c:v>
                </c:pt>
                <c:pt idx="872">
                  <c:v>86.882000000000005</c:v>
                </c:pt>
                <c:pt idx="873">
                  <c:v>87.081999999999994</c:v>
                </c:pt>
                <c:pt idx="874">
                  <c:v>87.281999999999982</c:v>
                </c:pt>
                <c:pt idx="875">
                  <c:v>87.483000000000004</c:v>
                </c:pt>
                <c:pt idx="876">
                  <c:v>87.683999999999997</c:v>
                </c:pt>
                <c:pt idx="877">
                  <c:v>87.883999999999986</c:v>
                </c:pt>
                <c:pt idx="878">
                  <c:v>88.084000000000003</c:v>
                </c:pt>
                <c:pt idx="879">
                  <c:v>88.283999999999992</c:v>
                </c:pt>
                <c:pt idx="880">
                  <c:v>88.484999999999985</c:v>
                </c:pt>
                <c:pt idx="881">
                  <c:v>88.683999999999997</c:v>
                </c:pt>
                <c:pt idx="882">
                  <c:v>88.884999999999991</c:v>
                </c:pt>
                <c:pt idx="883">
                  <c:v>89.10299999999998</c:v>
                </c:pt>
                <c:pt idx="884">
                  <c:v>89.304000000000002</c:v>
                </c:pt>
                <c:pt idx="885">
                  <c:v>89.503999999999991</c:v>
                </c:pt>
                <c:pt idx="886">
                  <c:v>89.721000000000004</c:v>
                </c:pt>
                <c:pt idx="887">
                  <c:v>89.921999999999997</c:v>
                </c:pt>
                <c:pt idx="888">
                  <c:v>90.12299999999999</c:v>
                </c:pt>
              </c:numCache>
            </c:numRef>
          </c:xVal>
          <c:yVal>
            <c:numRef>
              <c:f>'100%, plugged in, awake, bkgrn'!$I$1:$I$1000</c:f>
              <c:numCache>
                <c:formatCode>General</c:formatCode>
                <c:ptCount val="1000"/>
                <c:pt idx="0">
                  <c:v>3.5124945061621088E-2</c:v>
                </c:pt>
                <c:pt idx="1">
                  <c:v>3.4763354574194223E-2</c:v>
                </c:pt>
                <c:pt idx="2">
                  <c:v>3.4148109824524361E-2</c:v>
                </c:pt>
                <c:pt idx="3">
                  <c:v>3.3554498815255955E-2</c:v>
                </c:pt>
                <c:pt idx="4">
                  <c:v>3.2915901112479086E-2</c:v>
                </c:pt>
                <c:pt idx="5">
                  <c:v>3.7920117284970169E-2</c:v>
                </c:pt>
                <c:pt idx="6">
                  <c:v>3.7589330940791747E-2</c:v>
                </c:pt>
                <c:pt idx="7">
                  <c:v>3.6949948379709677E-2</c:v>
                </c:pt>
                <c:pt idx="8">
                  <c:v>3.6346373665048573E-2</c:v>
                </c:pt>
                <c:pt idx="9">
                  <c:v>3.5748963153235419E-2</c:v>
                </c:pt>
                <c:pt idx="10">
                  <c:v>4.0487962030021918E-2</c:v>
                </c:pt>
                <c:pt idx="11">
                  <c:v>4.0427368568380008E-2</c:v>
                </c:pt>
                <c:pt idx="12">
                  <c:v>3.9786070201000334E-2</c:v>
                </c:pt>
                <c:pt idx="13">
                  <c:v>3.9134817821422273E-2</c:v>
                </c:pt>
                <c:pt idx="14">
                  <c:v>4.391710194679968E-2</c:v>
                </c:pt>
                <c:pt idx="15">
                  <c:v>4.361031700870064E-2</c:v>
                </c:pt>
                <c:pt idx="16">
                  <c:v>4.8447554142432479E-2</c:v>
                </c:pt>
                <c:pt idx="17">
                  <c:v>4.8116586630084376E-2</c:v>
                </c:pt>
                <c:pt idx="18">
                  <c:v>4.7481016528539546E-2</c:v>
                </c:pt>
                <c:pt idx="19">
                  <c:v>5.2304584384655579E-2</c:v>
                </c:pt>
                <c:pt idx="20">
                  <c:v>5.1671427525474954E-2</c:v>
                </c:pt>
                <c:pt idx="21">
                  <c:v>5.1343041799845286E-2</c:v>
                </c:pt>
                <c:pt idx="22">
                  <c:v>5.1050776443000968E-2</c:v>
                </c:pt>
                <c:pt idx="23">
                  <c:v>5.0402211851580704E-2</c:v>
                </c:pt>
                <c:pt idx="24">
                  <c:v>4.9735810968478865E-2</c:v>
                </c:pt>
                <c:pt idx="25">
                  <c:v>5.4638341242276386E-2</c:v>
                </c:pt>
                <c:pt idx="26">
                  <c:v>5.4318785669361977E-2</c:v>
                </c:pt>
                <c:pt idx="27">
                  <c:v>5.3649697488761867E-2</c:v>
                </c:pt>
                <c:pt idx="28">
                  <c:v>5.3330261977723691E-2</c:v>
                </c:pt>
                <c:pt idx="29">
                  <c:v>5.2713483277445378E-2</c:v>
                </c:pt>
                <c:pt idx="30">
                  <c:v>5.2080635896808822E-2</c:v>
                </c:pt>
                <c:pt idx="31">
                  <c:v>5.1796612459036218E-2</c:v>
                </c:pt>
                <c:pt idx="32">
                  <c:v>5.1153027021161701E-2</c:v>
                </c:pt>
                <c:pt idx="33">
                  <c:v>5.0501351205973238E-2</c:v>
                </c:pt>
                <c:pt idx="34">
                  <c:v>4.9849753758645164E-2</c:v>
                </c:pt>
                <c:pt idx="35">
                  <c:v>4.9519891528178532E-2</c:v>
                </c:pt>
                <c:pt idx="36">
                  <c:v>4.8890104747232266E-2</c:v>
                </c:pt>
                <c:pt idx="37">
                  <c:v>4.8241397678881366E-2</c:v>
                </c:pt>
                <c:pt idx="38">
                  <c:v>4.7921253674025201E-2</c:v>
                </c:pt>
                <c:pt idx="39">
                  <c:v>4.7591243660661656E-2</c:v>
                </c:pt>
                <c:pt idx="40">
                  <c:v>4.6946721633802611E-2</c:v>
                </c:pt>
                <c:pt idx="41">
                  <c:v>4.6284720099918325E-2</c:v>
                </c:pt>
                <c:pt idx="42">
                  <c:v>4.5650176204395862E-2</c:v>
                </c:pt>
                <c:pt idx="43">
                  <c:v>5.0633050707289143E-2</c:v>
                </c:pt>
                <c:pt idx="44">
                  <c:v>5.0342634892280115E-2</c:v>
                </c:pt>
                <c:pt idx="45">
                  <c:v>4.9716744609256243E-2</c:v>
                </c:pt>
                <c:pt idx="46">
                  <c:v>5.4673683142787324E-2</c:v>
                </c:pt>
                <c:pt idx="47">
                  <c:v>5.403382439639768E-2</c:v>
                </c:pt>
                <c:pt idx="48">
                  <c:v>5.3688600977836842E-2</c:v>
                </c:pt>
                <c:pt idx="49">
                  <c:v>5.3035185137632869E-2</c:v>
                </c:pt>
                <c:pt idx="50">
                  <c:v>5.2437822912309695E-2</c:v>
                </c:pt>
                <c:pt idx="51">
                  <c:v>5.2117280374201942E-2</c:v>
                </c:pt>
                <c:pt idx="52">
                  <c:v>5.1766089458445068E-2</c:v>
                </c:pt>
                <c:pt idx="53">
                  <c:v>5.1100088775362047E-2</c:v>
                </c:pt>
                <c:pt idx="54">
                  <c:v>5.0423574951993656E-2</c:v>
                </c:pt>
                <c:pt idx="55">
                  <c:v>4.9815545454871303E-2</c:v>
                </c:pt>
                <c:pt idx="56">
                  <c:v>4.9493155410018301E-2</c:v>
                </c:pt>
                <c:pt idx="57">
                  <c:v>4.883227692001909E-2</c:v>
                </c:pt>
                <c:pt idx="58">
                  <c:v>4.8170520410829622E-2</c:v>
                </c:pt>
                <c:pt idx="59">
                  <c:v>4.7465361303304067E-2</c:v>
                </c:pt>
                <c:pt idx="60">
                  <c:v>4.6835214139682481E-2</c:v>
                </c:pt>
                <c:pt idx="61">
                  <c:v>4.6523189719128943E-2</c:v>
                </c:pt>
                <c:pt idx="62">
                  <c:v>4.5809560248394755E-2</c:v>
                </c:pt>
                <c:pt idx="63">
                  <c:v>4.5440765717134193E-2</c:v>
                </c:pt>
                <c:pt idx="64">
                  <c:v>4.4800671237311081E-2</c:v>
                </c:pt>
                <c:pt idx="65">
                  <c:v>4.4120254421633941E-2</c:v>
                </c:pt>
                <c:pt idx="66">
                  <c:v>4.3773513254357951E-2</c:v>
                </c:pt>
                <c:pt idx="67">
                  <c:v>4.3100517788908659E-2</c:v>
                </c:pt>
                <c:pt idx="68">
                  <c:v>4.2436977675112841E-2</c:v>
                </c:pt>
                <c:pt idx="69">
                  <c:v>4.7612555026618986E-2</c:v>
                </c:pt>
                <c:pt idx="70">
                  <c:v>4.7325066246387104E-2</c:v>
                </c:pt>
                <c:pt idx="71">
                  <c:v>5.246509602487285E-2</c:v>
                </c:pt>
                <c:pt idx="72">
                  <c:v>5.2071297350827182E-2</c:v>
                </c:pt>
                <c:pt idx="73">
                  <c:v>5.1394056314292218E-2</c:v>
                </c:pt>
                <c:pt idx="74">
                  <c:v>5.0699846402122307E-2</c:v>
                </c:pt>
                <c:pt idx="75">
                  <c:v>5.0355531035600497E-2</c:v>
                </c:pt>
                <c:pt idx="76">
                  <c:v>4.9728130658049229E-2</c:v>
                </c:pt>
                <c:pt idx="77">
                  <c:v>4.941882036822709E-2</c:v>
                </c:pt>
                <c:pt idx="78">
                  <c:v>4.874641827573991E-2</c:v>
                </c:pt>
                <c:pt idx="79">
                  <c:v>4.8067571124437353E-2</c:v>
                </c:pt>
                <c:pt idx="80">
                  <c:v>4.7744113312207265E-2</c:v>
                </c:pt>
                <c:pt idx="81">
                  <c:v>4.7082903066056676E-2</c:v>
                </c:pt>
                <c:pt idx="82">
                  <c:v>4.6394568209938883E-2</c:v>
                </c:pt>
                <c:pt idx="83">
                  <c:v>4.6011257795253176E-2</c:v>
                </c:pt>
                <c:pt idx="84">
                  <c:v>4.5313347142509702E-2</c:v>
                </c:pt>
                <c:pt idx="85">
                  <c:v>4.4989978995336223E-2</c:v>
                </c:pt>
                <c:pt idx="86">
                  <c:v>4.4645022069659854E-2</c:v>
                </c:pt>
                <c:pt idx="87">
                  <c:v>4.9563927129048196E-2</c:v>
                </c:pt>
                <c:pt idx="88">
                  <c:v>5.4489430680800005E-2</c:v>
                </c:pt>
                <c:pt idx="89">
                  <c:v>5.4159127885124329E-2</c:v>
                </c:pt>
                <c:pt idx="90">
                  <c:v>5.3868675673910522E-2</c:v>
                </c:pt>
                <c:pt idx="91">
                  <c:v>5.3174659079384255E-2</c:v>
                </c:pt>
                <c:pt idx="92">
                  <c:v>5.2464285178616218E-2</c:v>
                </c:pt>
                <c:pt idx="93">
                  <c:v>5.2113473748786943E-2</c:v>
                </c:pt>
                <c:pt idx="94">
                  <c:v>5.1425525361716337E-2</c:v>
                </c:pt>
                <c:pt idx="95">
                  <c:v>5.0763018080924031E-2</c:v>
                </c:pt>
                <c:pt idx="96">
                  <c:v>5.0414198001730054E-2</c:v>
                </c:pt>
                <c:pt idx="97">
                  <c:v>4.9704404196063902E-2</c:v>
                </c:pt>
                <c:pt idx="98">
                  <c:v>4.9003193131644536E-2</c:v>
                </c:pt>
                <c:pt idx="99">
                  <c:v>4.8335725769460929E-2</c:v>
                </c:pt>
                <c:pt idx="100">
                  <c:v>4.7994963566678976E-2</c:v>
                </c:pt>
                <c:pt idx="101">
                  <c:v>4.7269610877985771E-2</c:v>
                </c:pt>
                <c:pt idx="102">
                  <c:v>5.2681038493523222E-2</c:v>
                </c:pt>
                <c:pt idx="103">
                  <c:v>5.2362814990035922E-2</c:v>
                </c:pt>
                <c:pt idx="104">
                  <c:v>5.1977436663293748E-2</c:v>
                </c:pt>
                <c:pt idx="105">
                  <c:v>5.1655227290992312E-2</c:v>
                </c:pt>
                <c:pt idx="106">
                  <c:v>5.6741446047247596E-2</c:v>
                </c:pt>
                <c:pt idx="107">
                  <c:v>5.600621992229611E-2</c:v>
                </c:pt>
                <c:pt idx="108">
                  <c:v>5.5664988106337771E-2</c:v>
                </c:pt>
                <c:pt idx="109">
                  <c:v>5.4994698919245945E-2</c:v>
                </c:pt>
                <c:pt idx="110">
                  <c:v>5.4605962708160899E-2</c:v>
                </c:pt>
                <c:pt idx="111">
                  <c:v>5.3881390518232437E-2</c:v>
                </c:pt>
                <c:pt idx="112">
                  <c:v>5.3589523396114953E-2</c:v>
                </c:pt>
                <c:pt idx="113">
                  <c:v>5.2932742135308922E-2</c:v>
                </c:pt>
                <c:pt idx="114">
                  <c:v>5.2221951461470933E-2</c:v>
                </c:pt>
                <c:pt idx="115">
                  <c:v>5.1531600292690535E-2</c:v>
                </c:pt>
                <c:pt idx="116">
                  <c:v>5.1147675076668828E-2</c:v>
                </c:pt>
                <c:pt idx="117">
                  <c:v>5.0463832857806992E-2</c:v>
                </c:pt>
                <c:pt idx="118">
                  <c:v>4.9774932046319248E-2</c:v>
                </c:pt>
                <c:pt idx="119">
                  <c:v>4.9386690358625904E-2</c:v>
                </c:pt>
                <c:pt idx="120">
                  <c:v>5.4915615491761077E-2</c:v>
                </c:pt>
                <c:pt idx="121">
                  <c:v>5.4241110417463531E-2</c:v>
                </c:pt>
                <c:pt idx="122">
                  <c:v>5.3908815069688212E-2</c:v>
                </c:pt>
                <c:pt idx="123">
                  <c:v>5.3200484466025905E-2</c:v>
                </c:pt>
                <c:pt idx="124">
                  <c:v>5.2490161678770277E-2</c:v>
                </c:pt>
                <c:pt idx="125">
                  <c:v>5.209925767684221E-2</c:v>
                </c:pt>
                <c:pt idx="126">
                  <c:v>5.1382420927112669E-2</c:v>
                </c:pt>
                <c:pt idx="127">
                  <c:v>5.0657817125273723E-2</c:v>
                </c:pt>
                <c:pt idx="128">
                  <c:v>4.996325538263053E-2</c:v>
                </c:pt>
                <c:pt idx="129">
                  <c:v>4.9263500302641386E-2</c:v>
                </c:pt>
                <c:pt idx="130">
                  <c:v>4.8906737242254292E-2</c:v>
                </c:pt>
                <c:pt idx="131">
                  <c:v>4.85000295481538E-2</c:v>
                </c:pt>
                <c:pt idx="132">
                  <c:v>4.7778536485675691E-2</c:v>
                </c:pt>
                <c:pt idx="133">
                  <c:v>4.7108921863107375E-2</c:v>
                </c:pt>
                <c:pt idx="134">
                  <c:v>4.634004575817699E-2</c:v>
                </c:pt>
                <c:pt idx="135">
                  <c:v>4.5979640935697376E-2</c:v>
                </c:pt>
                <c:pt idx="136">
                  <c:v>4.5251137535104055E-2</c:v>
                </c:pt>
                <c:pt idx="137">
                  <c:v>4.4522731071802789E-2</c:v>
                </c:pt>
                <c:pt idx="138">
                  <c:v>4.3843094673209224E-2</c:v>
                </c:pt>
                <c:pt idx="139">
                  <c:v>4.3119375816941016E-2</c:v>
                </c:pt>
                <c:pt idx="140">
                  <c:v>4.274335274503157E-2</c:v>
                </c:pt>
                <c:pt idx="141">
                  <c:v>4.2306589686764901E-2</c:v>
                </c:pt>
                <c:pt idx="142">
                  <c:v>4.1549318746970029E-2</c:v>
                </c:pt>
                <c:pt idx="143">
                  <c:v>4.0827545561370651E-2</c:v>
                </c:pt>
                <c:pt idx="144">
                  <c:v>4.0409926574859228E-2</c:v>
                </c:pt>
                <c:pt idx="145">
                  <c:v>3.9677319616114405E-2</c:v>
                </c:pt>
                <c:pt idx="146">
                  <c:v>3.8900640582656867E-2</c:v>
                </c:pt>
                <c:pt idx="147">
                  <c:v>3.8165247749862179E-2</c:v>
                </c:pt>
                <c:pt idx="148">
                  <c:v>3.7756593585967571E-2</c:v>
                </c:pt>
                <c:pt idx="149">
                  <c:v>3.7007355775014489E-2</c:v>
                </c:pt>
                <c:pt idx="150">
                  <c:v>3.631695572746025E-2</c:v>
                </c:pt>
                <c:pt idx="151">
                  <c:v>3.5909134054151325E-2</c:v>
                </c:pt>
                <c:pt idx="152">
                  <c:v>3.5153988770323844E-2</c:v>
                </c:pt>
                <c:pt idx="153">
                  <c:v>3.4351823547970069E-2</c:v>
                </c:pt>
                <c:pt idx="154">
                  <c:v>3.3522855260782664E-2</c:v>
                </c:pt>
                <c:pt idx="155">
                  <c:v>3.3146146309443167E-2</c:v>
                </c:pt>
                <c:pt idx="156">
                  <c:v>3.9061010722016967E-2</c:v>
                </c:pt>
                <c:pt idx="157">
                  <c:v>3.8658919190939264E-2</c:v>
                </c:pt>
                <c:pt idx="158">
                  <c:v>3.7503100557032723E-2</c:v>
                </c:pt>
                <c:pt idx="159">
                  <c:v>3.7074417806388787E-2</c:v>
                </c:pt>
                <c:pt idx="160">
                  <c:v>4.3011840623024225E-2</c:v>
                </c:pt>
                <c:pt idx="161">
                  <c:v>4.2592275117247454E-2</c:v>
                </c:pt>
                <c:pt idx="162">
                  <c:v>4.2562198120478928E-2</c:v>
                </c:pt>
                <c:pt idx="163">
                  <c:v>4.8137833780049759E-2</c:v>
                </c:pt>
                <c:pt idx="164">
                  <c:v>4.7356855613419291E-2</c:v>
                </c:pt>
                <c:pt idx="165">
                  <c:v>4.7004769091076572E-2</c:v>
                </c:pt>
                <c:pt idx="166">
                  <c:v>4.6204614287495123E-2</c:v>
                </c:pt>
                <c:pt idx="167">
                  <c:v>4.5439128817060567E-2</c:v>
                </c:pt>
                <c:pt idx="168">
                  <c:v>4.4656973425954004E-2</c:v>
                </c:pt>
                <c:pt idx="169">
                  <c:v>4.4275288441998434E-2</c:v>
                </c:pt>
                <c:pt idx="170">
                  <c:v>5.0319806227612812E-2</c:v>
                </c:pt>
                <c:pt idx="171">
                  <c:v>4.9881966310725299E-2</c:v>
                </c:pt>
                <c:pt idx="172">
                  <c:v>4.9093073502367322E-2</c:v>
                </c:pt>
                <c:pt idx="173">
                  <c:v>4.8359662579191741E-2</c:v>
                </c:pt>
                <c:pt idx="174">
                  <c:v>4.7962738924387238E-2</c:v>
                </c:pt>
                <c:pt idx="175">
                  <c:v>4.7193409474934542E-2</c:v>
                </c:pt>
                <c:pt idx="176">
                  <c:v>4.6445907370529289E-2</c:v>
                </c:pt>
                <c:pt idx="177">
                  <c:v>4.5665519349625802E-2</c:v>
                </c:pt>
                <c:pt idx="178">
                  <c:v>4.5256315215689812E-2</c:v>
                </c:pt>
                <c:pt idx="179">
                  <c:v>5.1387568088239077E-2</c:v>
                </c:pt>
                <c:pt idx="180">
                  <c:v>5.7159093914615745E-2</c:v>
                </c:pt>
                <c:pt idx="181">
                  <c:v>5.7184752229573754E-2</c:v>
                </c:pt>
                <c:pt idx="182">
                  <c:v>5.6850668067940126E-2</c:v>
                </c:pt>
                <c:pt idx="183">
                  <c:v>5.6058841998107546E-2</c:v>
                </c:pt>
                <c:pt idx="184">
                  <c:v>5.5234666350401189E-2</c:v>
                </c:pt>
                <c:pt idx="185">
                  <c:v>5.4474275584400045E-2</c:v>
                </c:pt>
                <c:pt idx="186">
                  <c:v>5.3725554097237276E-2</c:v>
                </c:pt>
                <c:pt idx="187">
                  <c:v>5.3369080659480678E-2</c:v>
                </c:pt>
                <c:pt idx="188">
                  <c:v>5.2526063582986955E-2</c:v>
                </c:pt>
                <c:pt idx="189">
                  <c:v>5.168598334736893E-2</c:v>
                </c:pt>
                <c:pt idx="190">
                  <c:v>5.1383478426993374E-2</c:v>
                </c:pt>
                <c:pt idx="191">
                  <c:v>5.0648442082416707E-2</c:v>
                </c:pt>
                <c:pt idx="192">
                  <c:v>4.9854329441774356E-2</c:v>
                </c:pt>
                <c:pt idx="193">
                  <c:v>4.9462448981480139E-2</c:v>
                </c:pt>
                <c:pt idx="194">
                  <c:v>4.8699937160163936E-2</c:v>
                </c:pt>
                <c:pt idx="195">
                  <c:v>4.8281724838156195E-2</c:v>
                </c:pt>
                <c:pt idx="196">
                  <c:v>4.7419544247604577E-2</c:v>
                </c:pt>
                <c:pt idx="197">
                  <c:v>4.6648050716104707E-2</c:v>
                </c:pt>
                <c:pt idx="198">
                  <c:v>4.583308166273882E-2</c:v>
                </c:pt>
                <c:pt idx="199">
                  <c:v>4.5372892647790909E-2</c:v>
                </c:pt>
                <c:pt idx="200">
                  <c:v>4.4617126493199821E-2</c:v>
                </c:pt>
                <c:pt idx="201">
                  <c:v>4.3814732426503918E-2</c:v>
                </c:pt>
                <c:pt idx="202">
                  <c:v>4.3356195831419315E-2</c:v>
                </c:pt>
                <c:pt idx="203">
                  <c:v>4.2522878476992286E-2</c:v>
                </c:pt>
                <c:pt idx="204">
                  <c:v>4.1716511479664709E-2</c:v>
                </c:pt>
                <c:pt idx="205">
                  <c:v>4.1287449285415431E-2</c:v>
                </c:pt>
                <c:pt idx="206">
                  <c:v>4.0407242157773415E-2</c:v>
                </c:pt>
                <c:pt idx="207">
                  <c:v>4.0000484055514554E-2</c:v>
                </c:pt>
                <c:pt idx="208">
                  <c:v>3.913489299386267E-2</c:v>
                </c:pt>
                <c:pt idx="209">
                  <c:v>3.8364101060440588E-2</c:v>
                </c:pt>
                <c:pt idx="210">
                  <c:v>3.7568096815749581E-2</c:v>
                </c:pt>
                <c:pt idx="211">
                  <c:v>3.7055918730828787E-2</c:v>
                </c:pt>
                <c:pt idx="212">
                  <c:v>3.6258142150900202E-2</c:v>
                </c:pt>
                <c:pt idx="213">
                  <c:v>3.5844837380063971E-2</c:v>
                </c:pt>
                <c:pt idx="214">
                  <c:v>3.4553679185167302E-2</c:v>
                </c:pt>
                <c:pt idx="215">
                  <c:v>3.4114182970962623E-2</c:v>
                </c:pt>
                <c:pt idx="216">
                  <c:v>3.3288457800512344E-2</c:v>
                </c:pt>
                <c:pt idx="217">
                  <c:v>3.2849042007135995E-2</c:v>
                </c:pt>
                <c:pt idx="218">
                  <c:v>3.1941439501148895E-2</c:v>
                </c:pt>
                <c:pt idx="219">
                  <c:v>3.10373638306186E-2</c:v>
                </c:pt>
                <c:pt idx="220">
                  <c:v>3.0636034062767704E-2</c:v>
                </c:pt>
                <c:pt idx="221">
                  <c:v>3.6839507133571668E-2</c:v>
                </c:pt>
                <c:pt idx="222">
                  <c:v>4.3919054898391853E-2</c:v>
                </c:pt>
                <c:pt idx="223">
                  <c:v>4.3491153739417934E-2</c:v>
                </c:pt>
                <c:pt idx="224">
                  <c:v>5.0225120228575774E-2</c:v>
                </c:pt>
                <c:pt idx="225">
                  <c:v>4.9833505779703212E-2</c:v>
                </c:pt>
                <c:pt idx="226">
                  <c:v>4.8930362458330538E-2</c:v>
                </c:pt>
                <c:pt idx="227">
                  <c:v>4.8076961674469718E-2</c:v>
                </c:pt>
                <c:pt idx="228">
                  <c:v>4.7711239304413469E-2</c:v>
                </c:pt>
                <c:pt idx="229">
                  <c:v>4.6916377536819182E-2</c:v>
                </c:pt>
                <c:pt idx="230">
                  <c:v>4.6078882844574336E-2</c:v>
                </c:pt>
                <c:pt idx="231">
                  <c:v>4.5575183717808554E-2</c:v>
                </c:pt>
                <c:pt idx="232">
                  <c:v>4.469012644051399E-2</c:v>
                </c:pt>
                <c:pt idx="233">
                  <c:v>4.3873861662593487E-2</c:v>
                </c:pt>
                <c:pt idx="234">
                  <c:v>4.3031789069347286E-2</c:v>
                </c:pt>
                <c:pt idx="235">
                  <c:v>4.2609337734160542E-2</c:v>
                </c:pt>
                <c:pt idx="236">
                  <c:v>4.1737590296151442E-2</c:v>
                </c:pt>
                <c:pt idx="237">
                  <c:v>4.123680576950535E-2</c:v>
                </c:pt>
                <c:pt idx="238">
                  <c:v>4.0249233940761776E-2</c:v>
                </c:pt>
                <c:pt idx="239">
                  <c:v>3.9431758787050353E-2</c:v>
                </c:pt>
                <c:pt idx="240">
                  <c:v>3.851335350019721E-2</c:v>
                </c:pt>
                <c:pt idx="241">
                  <c:v>3.7965291343941311E-2</c:v>
                </c:pt>
                <c:pt idx="242">
                  <c:v>3.7136359986847722E-2</c:v>
                </c:pt>
                <c:pt idx="243">
                  <c:v>3.6274936083174482E-2</c:v>
                </c:pt>
                <c:pt idx="244">
                  <c:v>3.5386220769137194E-2</c:v>
                </c:pt>
                <c:pt idx="245">
                  <c:v>3.4943816749206533E-2</c:v>
                </c:pt>
                <c:pt idx="246">
                  <c:v>3.4456137880558818E-2</c:v>
                </c:pt>
                <c:pt idx="247">
                  <c:v>4.1513545300972142E-2</c:v>
                </c:pt>
                <c:pt idx="248">
                  <c:v>4.0600457542387711E-2</c:v>
                </c:pt>
                <c:pt idx="249">
                  <c:v>3.9615295640249251E-2</c:v>
                </c:pt>
                <c:pt idx="250">
                  <c:v>3.9197494157323737E-2</c:v>
                </c:pt>
                <c:pt idx="251">
                  <c:v>3.8370095546083116E-2</c:v>
                </c:pt>
                <c:pt idx="252">
                  <c:v>3.7892074492017647E-2</c:v>
                </c:pt>
                <c:pt idx="253">
                  <c:v>3.6995077482671807E-2</c:v>
                </c:pt>
                <c:pt idx="254">
                  <c:v>3.6536008832946436E-2</c:v>
                </c:pt>
                <c:pt idx="255">
                  <c:v>4.323725628369493E-2</c:v>
                </c:pt>
                <c:pt idx="256">
                  <c:v>4.2738014450230136E-2</c:v>
                </c:pt>
                <c:pt idx="257">
                  <c:v>4.1873967257375494E-2</c:v>
                </c:pt>
                <c:pt idx="258">
                  <c:v>4.0939884768675272E-2</c:v>
                </c:pt>
                <c:pt idx="259">
                  <c:v>4.0474276168537895E-2</c:v>
                </c:pt>
                <c:pt idx="260">
                  <c:v>3.9521681802801294E-2</c:v>
                </c:pt>
                <c:pt idx="261">
                  <c:v>3.858920281400384E-2</c:v>
                </c:pt>
                <c:pt idx="262">
                  <c:v>3.8098308048123995E-2</c:v>
                </c:pt>
                <c:pt idx="263">
                  <c:v>3.7104334644281277E-2</c:v>
                </c:pt>
                <c:pt idx="264">
                  <c:v>3.6201525786300377E-2</c:v>
                </c:pt>
                <c:pt idx="265">
                  <c:v>3.5741829244139656E-2</c:v>
                </c:pt>
                <c:pt idx="266">
                  <c:v>3.4784231047599166E-2</c:v>
                </c:pt>
                <c:pt idx="267">
                  <c:v>3.3788460744866751E-2</c:v>
                </c:pt>
                <c:pt idx="268">
                  <c:v>3.2845035259423672E-2</c:v>
                </c:pt>
                <c:pt idx="269">
                  <c:v>3.3347944230806711E-2</c:v>
                </c:pt>
                <c:pt idx="270">
                  <c:v>4.0364573301669503E-2</c:v>
                </c:pt>
                <c:pt idx="271">
                  <c:v>3.9373470357752231E-2</c:v>
                </c:pt>
                <c:pt idx="272">
                  <c:v>3.8439729765869464E-2</c:v>
                </c:pt>
                <c:pt idx="273">
                  <c:v>3.7470993376631755E-2</c:v>
                </c:pt>
                <c:pt idx="274">
                  <c:v>3.6545231154203633E-2</c:v>
                </c:pt>
                <c:pt idx="275">
                  <c:v>3.6048417890591836E-2</c:v>
                </c:pt>
                <c:pt idx="276">
                  <c:v>4.3684915455129342E-2</c:v>
                </c:pt>
                <c:pt idx="277">
                  <c:v>4.3280525727521002E-2</c:v>
                </c:pt>
                <c:pt idx="278">
                  <c:v>4.2342023802363356E-2</c:v>
                </c:pt>
                <c:pt idx="279">
                  <c:v>4.1334519708952418E-2</c:v>
                </c:pt>
                <c:pt idx="280">
                  <c:v>4.0318908099746226E-2</c:v>
                </c:pt>
                <c:pt idx="281">
                  <c:v>4.0313781400660186E-2</c:v>
                </c:pt>
                <c:pt idx="282">
                  <c:v>4.8197671841523688E-2</c:v>
                </c:pt>
                <c:pt idx="283">
                  <c:v>4.7243266339015162E-2</c:v>
                </c:pt>
                <c:pt idx="284">
                  <c:v>4.6256613721162493E-2</c:v>
                </c:pt>
                <c:pt idx="285">
                  <c:v>4.5733988181788081E-2</c:v>
                </c:pt>
                <c:pt idx="286">
                  <c:v>4.47228399022166E-2</c:v>
                </c:pt>
                <c:pt idx="287">
                  <c:v>5.2278215880660436E-2</c:v>
                </c:pt>
                <c:pt idx="288">
                  <c:v>5.2332568798997212E-2</c:v>
                </c:pt>
                <c:pt idx="289">
                  <c:v>5.1307853347228281E-2</c:v>
                </c:pt>
                <c:pt idx="290">
                  <c:v>5.0376728028001867E-2</c:v>
                </c:pt>
                <c:pt idx="291">
                  <c:v>4.9424564132835573E-2</c:v>
                </c:pt>
                <c:pt idx="292">
                  <c:v>4.8831137131505054E-2</c:v>
                </c:pt>
                <c:pt idx="293">
                  <c:v>4.7858724001292978E-2</c:v>
                </c:pt>
                <c:pt idx="294">
                  <c:v>4.7503861504136241E-2</c:v>
                </c:pt>
                <c:pt idx="295">
                  <c:v>4.6469842553674527E-2</c:v>
                </c:pt>
                <c:pt idx="296">
                  <c:v>5.4725199406142858E-2</c:v>
                </c:pt>
                <c:pt idx="297">
                  <c:v>5.4264309706359447E-2</c:v>
                </c:pt>
                <c:pt idx="298">
                  <c:v>5.3148705076739397E-2</c:v>
                </c:pt>
                <c:pt idx="299">
                  <c:v>5.2220420381978258E-2</c:v>
                </c:pt>
                <c:pt idx="300">
                  <c:v>5.1734931159163243E-2</c:v>
                </c:pt>
                <c:pt idx="301">
                  <c:v>5.0764478972157329E-2</c:v>
                </c:pt>
                <c:pt idx="302">
                  <c:v>4.9883033308440038E-2</c:v>
                </c:pt>
                <c:pt idx="303">
                  <c:v>4.8707391630884583E-2</c:v>
                </c:pt>
                <c:pt idx="304">
                  <c:v>4.8131150564215172E-2</c:v>
                </c:pt>
                <c:pt idx="305">
                  <c:v>4.7258196643555218E-2</c:v>
                </c:pt>
                <c:pt idx="306">
                  <c:v>4.619339541823398E-2</c:v>
                </c:pt>
                <c:pt idx="307">
                  <c:v>4.5654547146156119E-2</c:v>
                </c:pt>
                <c:pt idx="308">
                  <c:v>4.4764937444901565E-2</c:v>
                </c:pt>
                <c:pt idx="309">
                  <c:v>4.4211865962058117E-2</c:v>
                </c:pt>
                <c:pt idx="310">
                  <c:v>4.3071363052866719E-2</c:v>
                </c:pt>
                <c:pt idx="311">
                  <c:v>4.2063061641703932E-2</c:v>
                </c:pt>
                <c:pt idx="312">
                  <c:v>4.1540325408241756E-2</c:v>
                </c:pt>
                <c:pt idx="313">
                  <c:v>4.0450338501022705E-2</c:v>
                </c:pt>
                <c:pt idx="314">
                  <c:v>3.9336985961262463E-2</c:v>
                </c:pt>
                <c:pt idx="315">
                  <c:v>3.8147705985395311E-2</c:v>
                </c:pt>
                <c:pt idx="316">
                  <c:v>3.7640530982562995E-2</c:v>
                </c:pt>
                <c:pt idx="317">
                  <c:v>3.6612864881882007E-2</c:v>
                </c:pt>
                <c:pt idx="318">
                  <c:v>3.5416420800442376E-2</c:v>
                </c:pt>
                <c:pt idx="319">
                  <c:v>3.4840478492451019E-2</c:v>
                </c:pt>
                <c:pt idx="320">
                  <c:v>3.37796344572368E-2</c:v>
                </c:pt>
                <c:pt idx="321">
                  <c:v>3.2654516124404516E-2</c:v>
                </c:pt>
                <c:pt idx="322">
                  <c:v>3.154807993523677E-2</c:v>
                </c:pt>
                <c:pt idx="323">
                  <c:v>3.0956407858407326E-2</c:v>
                </c:pt>
                <c:pt idx="324">
                  <c:v>2.974283003720693E-2</c:v>
                </c:pt>
                <c:pt idx="325">
                  <c:v>2.8565524404973317E-2</c:v>
                </c:pt>
                <c:pt idx="326">
                  <c:v>3.7753218248724067E-2</c:v>
                </c:pt>
                <c:pt idx="327">
                  <c:v>3.7274256401425364E-2</c:v>
                </c:pt>
                <c:pt idx="328">
                  <c:v>3.6029965864111467E-2</c:v>
                </c:pt>
                <c:pt idx="329">
                  <c:v>3.5442238756342524E-2</c:v>
                </c:pt>
                <c:pt idx="330">
                  <c:v>3.4361088700842493E-2</c:v>
                </c:pt>
                <c:pt idx="331">
                  <c:v>3.3753340200816107E-2</c:v>
                </c:pt>
                <c:pt idx="332">
                  <c:v>3.2567469285870607E-2</c:v>
                </c:pt>
                <c:pt idx="333">
                  <c:v>3.1938601179610324E-2</c:v>
                </c:pt>
                <c:pt idx="334">
                  <c:v>3.079937766418708E-2</c:v>
                </c:pt>
                <c:pt idx="335">
                  <c:v>2.9599546252971506E-2</c:v>
                </c:pt>
                <c:pt idx="336">
                  <c:v>2.8397897934696294E-2</c:v>
                </c:pt>
                <c:pt idx="337">
                  <c:v>2.7756367001487037E-2</c:v>
                </c:pt>
                <c:pt idx="338">
                  <c:v>2.6472527833672668E-2</c:v>
                </c:pt>
                <c:pt idx="339">
                  <c:v>2.5870126728586407E-2</c:v>
                </c:pt>
                <c:pt idx="340">
                  <c:v>2.454214520938117E-2</c:v>
                </c:pt>
                <c:pt idx="341">
                  <c:v>2.3246221115599278E-2</c:v>
                </c:pt>
                <c:pt idx="342">
                  <c:v>3.3130227604453763E-2</c:v>
                </c:pt>
                <c:pt idx="343">
                  <c:v>3.2551443421280815E-2</c:v>
                </c:pt>
                <c:pt idx="344">
                  <c:v>3.1282813887838566E-2</c:v>
                </c:pt>
                <c:pt idx="345">
                  <c:v>3.006322763934784E-2</c:v>
                </c:pt>
                <c:pt idx="346">
                  <c:v>2.8847991927444815E-2</c:v>
                </c:pt>
                <c:pt idx="347">
                  <c:v>2.8100523300645292E-2</c:v>
                </c:pt>
                <c:pt idx="348">
                  <c:v>2.6757328449204091E-2</c:v>
                </c:pt>
                <c:pt idx="349">
                  <c:v>2.5434699688119136E-2</c:v>
                </c:pt>
                <c:pt idx="350">
                  <c:v>3.5611732913072458E-2</c:v>
                </c:pt>
                <c:pt idx="351">
                  <c:v>3.4977296572322486E-2</c:v>
                </c:pt>
                <c:pt idx="352">
                  <c:v>3.3669771212562441E-2</c:v>
                </c:pt>
                <c:pt idx="353">
                  <c:v>3.3153795259177637E-2</c:v>
                </c:pt>
                <c:pt idx="354">
                  <c:v>3.2511657497790142E-2</c:v>
                </c:pt>
                <c:pt idx="355">
                  <c:v>3.0480359915271808E-2</c:v>
                </c:pt>
                <c:pt idx="356">
                  <c:v>2.9982974267399636E-2</c:v>
                </c:pt>
                <c:pt idx="357">
                  <c:v>2.997247216309458E-2</c:v>
                </c:pt>
                <c:pt idx="358">
                  <c:v>3.9170105493209366E-2</c:v>
                </c:pt>
                <c:pt idx="359">
                  <c:v>3.8565607637941333E-2</c:v>
                </c:pt>
                <c:pt idx="360">
                  <c:v>3.7257478727370869E-2</c:v>
                </c:pt>
                <c:pt idx="361">
                  <c:v>3.6609369407595252E-2</c:v>
                </c:pt>
                <c:pt idx="362">
                  <c:v>4.7768879670591409E-2</c:v>
                </c:pt>
                <c:pt idx="363">
                  <c:v>4.6528132248315777E-2</c:v>
                </c:pt>
                <c:pt idx="364">
                  <c:v>4.5136864386946952E-2</c:v>
                </c:pt>
                <c:pt idx="365">
                  <c:v>4.4572290117490379E-2</c:v>
                </c:pt>
                <c:pt idx="366">
                  <c:v>4.3322060016405872E-2</c:v>
                </c:pt>
                <c:pt idx="367">
                  <c:v>4.268460713108909E-2</c:v>
                </c:pt>
                <c:pt idx="368">
                  <c:v>4.1577421865338589E-2</c:v>
                </c:pt>
                <c:pt idx="369">
                  <c:v>4.0201591097173368E-2</c:v>
                </c:pt>
                <c:pt idx="370">
                  <c:v>3.9403822010564846E-2</c:v>
                </c:pt>
                <c:pt idx="371">
                  <c:v>3.8077412900083235E-2</c:v>
                </c:pt>
                <c:pt idx="372">
                  <c:v>3.7323481501546102E-2</c:v>
                </c:pt>
                <c:pt idx="373">
                  <c:v>3.5881572604025032E-2</c:v>
                </c:pt>
                <c:pt idx="374">
                  <c:v>3.4534227232161513E-2</c:v>
                </c:pt>
                <c:pt idx="375">
                  <c:v>3.3014053424897251E-2</c:v>
                </c:pt>
                <c:pt idx="376">
                  <c:v>3.2175097318714319E-2</c:v>
                </c:pt>
                <c:pt idx="377">
                  <c:v>3.0763103203785339E-2</c:v>
                </c:pt>
                <c:pt idx="378">
                  <c:v>2.9221162187368577E-2</c:v>
                </c:pt>
                <c:pt idx="379">
                  <c:v>2.7676643668834013E-2</c:v>
                </c:pt>
                <c:pt idx="380">
                  <c:v>2.6228392292512778E-2</c:v>
                </c:pt>
                <c:pt idx="381">
                  <c:v>2.5428293202109369E-2</c:v>
                </c:pt>
                <c:pt idx="382">
                  <c:v>2.4653746983148303E-2</c:v>
                </c:pt>
                <c:pt idx="383">
                  <c:v>2.3055953821031063E-2</c:v>
                </c:pt>
                <c:pt idx="384">
                  <c:v>2.1443690480637132E-2</c:v>
                </c:pt>
                <c:pt idx="385">
                  <c:v>1.9839896919547632E-2</c:v>
                </c:pt>
                <c:pt idx="386">
                  <c:v>1.8924408618659107E-2</c:v>
                </c:pt>
                <c:pt idx="387">
                  <c:v>1.7252203847974958E-2</c:v>
                </c:pt>
                <c:pt idx="388">
                  <c:v>1.5615182235979521E-2</c:v>
                </c:pt>
                <c:pt idx="389">
                  <c:v>1.4619704969065297E-2</c:v>
                </c:pt>
                <c:pt idx="390">
                  <c:v>1.2850147677812484E-2</c:v>
                </c:pt>
                <c:pt idx="391">
                  <c:v>2.6424804957706504E-2</c:v>
                </c:pt>
                <c:pt idx="392">
                  <c:v>2.5563969079807368E-2</c:v>
                </c:pt>
                <c:pt idx="393">
                  <c:v>2.3737412848088984E-2</c:v>
                </c:pt>
                <c:pt idx="394">
                  <c:v>2.2815204834764895E-2</c:v>
                </c:pt>
                <c:pt idx="395">
                  <c:v>2.11361407104361E-2</c:v>
                </c:pt>
                <c:pt idx="396">
                  <c:v>3.540580977784244E-2</c:v>
                </c:pt>
                <c:pt idx="397">
                  <c:v>3.4779221642557208E-2</c:v>
                </c:pt>
                <c:pt idx="398">
                  <c:v>3.3178198682495157E-2</c:v>
                </c:pt>
                <c:pt idx="399">
                  <c:v>3.13924931341713E-2</c:v>
                </c:pt>
                <c:pt idx="400">
                  <c:v>2.9669107563806644E-2</c:v>
                </c:pt>
                <c:pt idx="401">
                  <c:v>2.879574171480875E-2</c:v>
                </c:pt>
                <c:pt idx="402">
                  <c:v>2.6977429891382913E-2</c:v>
                </c:pt>
                <c:pt idx="403">
                  <c:v>2.5128661091691793E-2</c:v>
                </c:pt>
                <c:pt idx="404">
                  <c:v>2.4235994469821609E-2</c:v>
                </c:pt>
                <c:pt idx="405">
                  <c:v>2.2131300549725254E-2</c:v>
                </c:pt>
                <c:pt idx="406">
                  <c:v>2.0992275817009756E-2</c:v>
                </c:pt>
                <c:pt idx="407">
                  <c:v>1.9139134679353596E-2</c:v>
                </c:pt>
                <c:pt idx="408">
                  <c:v>1.7202167789699515E-2</c:v>
                </c:pt>
                <c:pt idx="409">
                  <c:v>1.5074212421711784E-2</c:v>
                </c:pt>
                <c:pt idx="410">
                  <c:v>1.3849014709804356E-2</c:v>
                </c:pt>
                <c:pt idx="411">
                  <c:v>1.1611997079900366E-2</c:v>
                </c:pt>
                <c:pt idx="412">
                  <c:v>9.2522213199493081E-3</c:v>
                </c:pt>
                <c:pt idx="413">
                  <c:v>7.9634206785394075E-3</c:v>
                </c:pt>
                <c:pt idx="414">
                  <c:v>5.6896533243786691E-3</c:v>
                </c:pt>
                <c:pt idx="415">
                  <c:v>3.1233608747085568E-3</c:v>
                </c:pt>
                <c:pt idx="416">
                  <c:v>1.7277458782099381E-3</c:v>
                </c:pt>
                <c:pt idx="417">
                  <c:v>-8.1562524137261487E-4</c:v>
                </c:pt>
                <c:pt idx="418">
                  <c:v>-2.441259007634985E-3</c:v>
                </c:pt>
                <c:pt idx="419">
                  <c:v>1.5367948004119463E-2</c:v>
                </c:pt>
                <c:pt idx="420">
                  <c:v>1.5423605902135708E-2</c:v>
                </c:pt>
                <c:pt idx="421">
                  <c:v>1.3038781102135126E-2</c:v>
                </c:pt>
                <c:pt idx="422">
                  <c:v>1.0428015932065196E-2</c:v>
                </c:pt>
                <c:pt idx="423">
                  <c:v>7.8660174927756132E-3</c:v>
                </c:pt>
                <c:pt idx="424">
                  <c:v>6.2637445425678647E-3</c:v>
                </c:pt>
                <c:pt idx="425">
                  <c:v>1.8424318485326407E-3</c:v>
                </c:pt>
                <c:pt idx="426">
                  <c:v>6.6501341811548784E-5</c:v>
                </c:pt>
                <c:pt idx="427">
                  <c:v>-3.5925894170043275E-3</c:v>
                </c:pt>
                <c:pt idx="428">
                  <c:v>-5.6495121005419192E-3</c:v>
                </c:pt>
                <c:pt idx="429">
                  <c:v>-9.1596857061153093E-3</c:v>
                </c:pt>
                <c:pt idx="430">
                  <c:v>1.5937020022348342E-2</c:v>
                </c:pt>
                <c:pt idx="431">
                  <c:v>1.4539923954155749E-2</c:v>
                </c:pt>
                <c:pt idx="432">
                  <c:v>4.211420539900685E-2</c:v>
                </c:pt>
                <c:pt idx="433">
                  <c:v>3.9526887536290453E-2</c:v>
                </c:pt>
                <c:pt idx="434">
                  <c:v>3.7211915934864857E-2</c:v>
                </c:pt>
                <c:pt idx="435">
                  <c:v>3.6614699151796257E-2</c:v>
                </c:pt>
                <c:pt idx="436">
                  <c:v>3.4364782191266756E-2</c:v>
                </c:pt>
                <c:pt idx="437">
                  <c:v>3.3532577569383895E-2</c:v>
                </c:pt>
                <c:pt idx="438">
                  <c:v>3.0232755438744725E-2</c:v>
                </c:pt>
                <c:pt idx="439">
                  <c:v>2.703898210645167E-2</c:v>
                </c:pt>
                <c:pt idx="440">
                  <c:v>2.5934867436596953E-2</c:v>
                </c:pt>
                <c:pt idx="441">
                  <c:v>2.2045341966505257E-2</c:v>
                </c:pt>
                <c:pt idx="442">
                  <c:v>1.7893762943939479E-2</c:v>
                </c:pt>
                <c:pt idx="443">
                  <c:v>1.625144051331999E-2</c:v>
                </c:pt>
                <c:pt idx="444">
                  <c:v>7.7601664480263519E-3</c:v>
                </c:pt>
                <c:pt idx="445">
                  <c:v>7.5381970821296563E-3</c:v>
                </c:pt>
                <c:pt idx="446">
                  <c:v>1.1029910692103904E-2</c:v>
                </c:pt>
                <c:pt idx="447">
                  <c:v>-4.4028202455243068E-2</c:v>
                </c:pt>
                <c:pt idx="448">
                  <c:v>-3.0789997750343013E-2</c:v>
                </c:pt>
                <c:pt idx="449">
                  <c:v>-2.4192079145092169E-2</c:v>
                </c:pt>
                <c:pt idx="450">
                  <c:v>-6.3094440793446546E-2</c:v>
                </c:pt>
                <c:pt idx="451">
                  <c:v>-5.5370520400492659E-2</c:v>
                </c:pt>
                <c:pt idx="452">
                  <c:v>-4.3929689860647658E-2</c:v>
                </c:pt>
                <c:pt idx="453">
                  <c:v>-3.8871781604060018E-2</c:v>
                </c:pt>
                <c:pt idx="454">
                  <c:v>-3.2588923927133182E-2</c:v>
                </c:pt>
                <c:pt idx="455">
                  <c:v>-2.6687502305266193E-2</c:v>
                </c:pt>
                <c:pt idx="456">
                  <c:v>-2.1135117007472368E-2</c:v>
                </c:pt>
                <c:pt idx="457">
                  <c:v>-1.808480692473043E-2</c:v>
                </c:pt>
                <c:pt idx="458">
                  <c:v>-1.5374763182228759E-2</c:v>
                </c:pt>
                <c:pt idx="459">
                  <c:v>-1.1426086702917743E-2</c:v>
                </c:pt>
                <c:pt idx="460">
                  <c:v>-7.4562579126405543E-3</c:v>
                </c:pt>
                <c:pt idx="461">
                  <c:v>-3.5620798564388479E-3</c:v>
                </c:pt>
                <c:pt idx="462">
                  <c:v>-4.8657520279975246E-4</c:v>
                </c:pt>
                <c:pt idx="463">
                  <c:v>1.1784469103953185E-3</c:v>
                </c:pt>
                <c:pt idx="464">
                  <c:v>4.255913889771615E-3</c:v>
                </c:pt>
                <c:pt idx="465">
                  <c:v>5.9599516278654174E-3</c:v>
                </c:pt>
                <c:pt idx="466">
                  <c:v>8.866431211094896E-3</c:v>
                </c:pt>
                <c:pt idx="467">
                  <c:v>1.1514000865430273E-2</c:v>
                </c:pt>
                <c:pt idx="468">
                  <c:v>1.4045541835123231E-2</c:v>
                </c:pt>
                <c:pt idx="469">
                  <c:v>1.5447586780753524E-2</c:v>
                </c:pt>
                <c:pt idx="470">
                  <c:v>1.6866914368770202E-2</c:v>
                </c:pt>
                <c:pt idx="471">
                  <c:v>1.9316778562365456E-2</c:v>
                </c:pt>
                <c:pt idx="472">
                  <c:v>1.9402339293934812E-2</c:v>
                </c:pt>
                <c:pt idx="473">
                  <c:v>3.0919095629185563E-3</c:v>
                </c:pt>
                <c:pt idx="474">
                  <c:v>-1.4853616453940316E-2</c:v>
                </c:pt>
                <c:pt idx="475">
                  <c:v>-1.3069248493656963E-2</c:v>
                </c:pt>
                <c:pt idx="476">
                  <c:v>-1.155759724967889E-2</c:v>
                </c:pt>
                <c:pt idx="477">
                  <c:v>-9.0786138595363979E-3</c:v>
                </c:pt>
                <c:pt idx="478">
                  <c:v>-6.5942337748734255E-3</c:v>
                </c:pt>
                <c:pt idx="479">
                  <c:v>-4.2548623231449846E-3</c:v>
                </c:pt>
                <c:pt idx="480">
                  <c:v>-2.8113000069452184E-3</c:v>
                </c:pt>
                <c:pt idx="481">
                  <c:v>-4.7799999664294135E-4</c:v>
                </c:pt>
                <c:pt idx="482">
                  <c:v>1.9263011210124237E-3</c:v>
                </c:pt>
                <c:pt idx="483">
                  <c:v>-1.3619333788794237E-2</c:v>
                </c:pt>
                <c:pt idx="484">
                  <c:v>-3.0100272316273713E-2</c:v>
                </c:pt>
                <c:pt idx="485">
                  <c:v>-2.7633980667022471E-2</c:v>
                </c:pt>
                <c:pt idx="486">
                  <c:v>-2.614102562951838E-2</c:v>
                </c:pt>
                <c:pt idx="487">
                  <c:v>-2.4684455493707739E-2</c:v>
                </c:pt>
                <c:pt idx="488">
                  <c:v>-2.2233194693546621E-2</c:v>
                </c:pt>
                <c:pt idx="489">
                  <c:v>-1.9842566003442606E-2</c:v>
                </c:pt>
                <c:pt idx="490">
                  <c:v>-1.760265236317678E-2</c:v>
                </c:pt>
                <c:pt idx="491">
                  <c:v>-3.1741690430482188E-2</c:v>
                </c:pt>
                <c:pt idx="492">
                  <c:v>-3.0205607766749257E-2</c:v>
                </c:pt>
                <c:pt idx="493">
                  <c:v>-2.780849505639129E-2</c:v>
                </c:pt>
                <c:pt idx="494">
                  <c:v>-2.5608077767274702E-2</c:v>
                </c:pt>
                <c:pt idx="495">
                  <c:v>-2.4365662102394641E-2</c:v>
                </c:pt>
                <c:pt idx="496">
                  <c:v>-2.2174814302174283E-2</c:v>
                </c:pt>
                <c:pt idx="497">
                  <c:v>-2.0875750959181757E-2</c:v>
                </c:pt>
                <c:pt idx="498">
                  <c:v>-1.8718227582848957E-2</c:v>
                </c:pt>
                <c:pt idx="499">
                  <c:v>-1.65893572372449E-2</c:v>
                </c:pt>
                <c:pt idx="500">
                  <c:v>-1.5386150268930428E-2</c:v>
                </c:pt>
                <c:pt idx="501">
                  <c:v>-1.3346594625022268E-2</c:v>
                </c:pt>
                <c:pt idx="502">
                  <c:v>-1.1421132427010506E-2</c:v>
                </c:pt>
                <c:pt idx="503">
                  <c:v>-1.0279485474792863E-2</c:v>
                </c:pt>
                <c:pt idx="504">
                  <c:v>-8.327204344889089E-3</c:v>
                </c:pt>
                <c:pt idx="505">
                  <c:v>-6.413099101224954E-3</c:v>
                </c:pt>
                <c:pt idx="506">
                  <c:v>-5.3611225502633794E-3</c:v>
                </c:pt>
                <c:pt idx="507">
                  <c:v>-3.654124731454148E-3</c:v>
                </c:pt>
                <c:pt idx="508">
                  <c:v>-1.5820826129874642E-2</c:v>
                </c:pt>
                <c:pt idx="509">
                  <c:v>-1.4703503629302396E-2</c:v>
                </c:pt>
                <c:pt idx="510">
                  <c:v>-1.2893306034179442E-2</c:v>
                </c:pt>
                <c:pt idx="511">
                  <c:v>-1.1048495863193716E-2</c:v>
                </c:pt>
                <c:pt idx="512">
                  <c:v>-1.0115949977673592E-2</c:v>
                </c:pt>
                <c:pt idx="513">
                  <c:v>-8.4796147685255643E-3</c:v>
                </c:pt>
                <c:pt idx="514">
                  <c:v>-6.6553711063871441E-3</c:v>
                </c:pt>
                <c:pt idx="515">
                  <c:v>-4.8339043837253735E-3</c:v>
                </c:pt>
                <c:pt idx="516">
                  <c:v>-3.8566562438776355E-3</c:v>
                </c:pt>
                <c:pt idx="517">
                  <c:v>-2.0792894765132592E-3</c:v>
                </c:pt>
                <c:pt idx="518">
                  <c:v>-1.1806262605890787E-3</c:v>
                </c:pt>
                <c:pt idx="519">
                  <c:v>3.9933762425113368E-4</c:v>
                </c:pt>
                <c:pt idx="520">
                  <c:v>1.9134294720409848E-3</c:v>
                </c:pt>
                <c:pt idx="521">
                  <c:v>3.5203486733262537E-3</c:v>
                </c:pt>
                <c:pt idx="522">
                  <c:v>4.411268492323467E-3</c:v>
                </c:pt>
                <c:pt idx="523">
                  <c:v>5.1745153522125059E-3</c:v>
                </c:pt>
                <c:pt idx="524">
                  <c:v>6.7608540385818323E-3</c:v>
                </c:pt>
                <c:pt idx="525">
                  <c:v>6.9657062941881264E-3</c:v>
                </c:pt>
                <c:pt idx="526">
                  <c:v>-2.5292647056077162E-3</c:v>
                </c:pt>
                <c:pt idx="527">
                  <c:v>-1.7080826483471718E-3</c:v>
                </c:pt>
                <c:pt idx="528">
                  <c:v>-1.2504123494109306E-2</c:v>
                </c:pt>
                <c:pt idx="529">
                  <c:v>-1.0876503598838324E-2</c:v>
                </c:pt>
                <c:pt idx="530">
                  <c:v>-1.0003752484932651E-2</c:v>
                </c:pt>
                <c:pt idx="531">
                  <c:v>-8.3954295330699018E-3</c:v>
                </c:pt>
                <c:pt idx="532">
                  <c:v>-6.7756117423073726E-3</c:v>
                </c:pt>
                <c:pt idx="533">
                  <c:v>-5.8629174997457808E-3</c:v>
                </c:pt>
                <c:pt idx="534">
                  <c:v>-4.2836000216892201E-3</c:v>
                </c:pt>
                <c:pt idx="535">
                  <c:v>-2.8126879711701321E-3</c:v>
                </c:pt>
                <c:pt idx="536">
                  <c:v>-2.0033767939662936E-3</c:v>
                </c:pt>
                <c:pt idx="537">
                  <c:v>-5.1326646972289379E-4</c:v>
                </c:pt>
                <c:pt idx="538">
                  <c:v>1.0256402888349735E-3</c:v>
                </c:pt>
                <c:pt idx="539">
                  <c:v>-9.1006821071618477E-3</c:v>
                </c:pt>
                <c:pt idx="540">
                  <c:v>-8.3194408641783461E-3</c:v>
                </c:pt>
                <c:pt idx="541">
                  <c:v>-6.8260965456388937E-3</c:v>
                </c:pt>
                <c:pt idx="542">
                  <c:v>-6.0414540272350995E-3</c:v>
                </c:pt>
                <c:pt idx="543">
                  <c:v>-4.6166443208081817E-3</c:v>
                </c:pt>
                <c:pt idx="544">
                  <c:v>-3.0351101137084334E-3</c:v>
                </c:pt>
                <c:pt idx="545">
                  <c:v>-1.6504095904245326E-3</c:v>
                </c:pt>
                <c:pt idx="546">
                  <c:v>-9.5359859304591853E-4</c:v>
                </c:pt>
                <c:pt idx="547">
                  <c:v>5.0553967630601927E-4</c:v>
                </c:pt>
                <c:pt idx="548">
                  <c:v>1.2619219208831372E-3</c:v>
                </c:pt>
                <c:pt idx="549">
                  <c:v>2.6330858656465838E-3</c:v>
                </c:pt>
                <c:pt idx="550">
                  <c:v>3.9803805769315602E-3</c:v>
                </c:pt>
                <c:pt idx="551">
                  <c:v>4.6956172456360601E-3</c:v>
                </c:pt>
                <c:pt idx="552">
                  <c:v>-4.7525905149053442E-3</c:v>
                </c:pt>
                <c:pt idx="553">
                  <c:v>-4.0207715062312264E-3</c:v>
                </c:pt>
                <c:pt idx="554">
                  <c:v>-2.6986891933295783E-3</c:v>
                </c:pt>
                <c:pt idx="555">
                  <c:v>-1.329815339897874E-3</c:v>
                </c:pt>
                <c:pt idx="556">
                  <c:v>1.6420930278809639E-5</c:v>
                </c:pt>
                <c:pt idx="557">
                  <c:v>7.6482409398482925E-4</c:v>
                </c:pt>
                <c:pt idx="558">
                  <c:v>2.0523929454423742E-3</c:v>
                </c:pt>
                <c:pt idx="559">
                  <c:v>3.3367532346235389E-3</c:v>
                </c:pt>
                <c:pt idx="560">
                  <c:v>4.6508074490154488E-3</c:v>
                </c:pt>
                <c:pt idx="561">
                  <c:v>5.4158374339493449E-3</c:v>
                </c:pt>
                <c:pt idx="562">
                  <c:v>6.6313685940147422E-3</c:v>
                </c:pt>
                <c:pt idx="563">
                  <c:v>7.8595088160790996E-3</c:v>
                </c:pt>
                <c:pt idx="564">
                  <c:v>8.6421895117054313E-3</c:v>
                </c:pt>
                <c:pt idx="565">
                  <c:v>9.9026782941979939E-3</c:v>
                </c:pt>
                <c:pt idx="566">
                  <c:v>1.1153832852854697E-2</c:v>
                </c:pt>
                <c:pt idx="567">
                  <c:v>1.1874464686364009E-2</c:v>
                </c:pt>
                <c:pt idx="568">
                  <c:v>1.3028633047989978E-2</c:v>
                </c:pt>
                <c:pt idx="569">
                  <c:v>1.4300019768628897E-2</c:v>
                </c:pt>
                <c:pt idx="570">
                  <c:v>1.5070457714392591E-2</c:v>
                </c:pt>
                <c:pt idx="571">
                  <c:v>1.6129175726892493E-2</c:v>
                </c:pt>
                <c:pt idx="572">
                  <c:v>1.7265144664353114E-2</c:v>
                </c:pt>
                <c:pt idx="573">
                  <c:v>1.7916150405570343E-2</c:v>
                </c:pt>
                <c:pt idx="574">
                  <c:v>1.9064456490563757E-2</c:v>
                </c:pt>
                <c:pt idx="575">
                  <c:v>2.0286519003737513E-2</c:v>
                </c:pt>
                <c:pt idx="576">
                  <c:v>2.1473136232631352E-2</c:v>
                </c:pt>
                <c:pt idx="577">
                  <c:v>2.1961215607304806E-2</c:v>
                </c:pt>
                <c:pt idx="578">
                  <c:v>2.3101543371979255E-2</c:v>
                </c:pt>
                <c:pt idx="579">
                  <c:v>2.3772912675854494E-2</c:v>
                </c:pt>
                <c:pt idx="580">
                  <c:v>2.4860208232711539E-2</c:v>
                </c:pt>
                <c:pt idx="581">
                  <c:v>2.5984980585261025E-2</c:v>
                </c:pt>
                <c:pt idx="582">
                  <c:v>2.7056733706487503E-2</c:v>
                </c:pt>
                <c:pt idx="583">
                  <c:v>2.8149334707962177E-2</c:v>
                </c:pt>
                <c:pt idx="584">
                  <c:v>2.8658747860099715E-2</c:v>
                </c:pt>
                <c:pt idx="585">
                  <c:v>2.9727701517942327E-2</c:v>
                </c:pt>
                <c:pt idx="586">
                  <c:v>3.0354064025634175E-2</c:v>
                </c:pt>
                <c:pt idx="587">
                  <c:v>3.1442647719066644E-2</c:v>
                </c:pt>
                <c:pt idx="588">
                  <c:v>3.2517979347544482E-2</c:v>
                </c:pt>
                <c:pt idx="589">
                  <c:v>3.3054332068019575E-2</c:v>
                </c:pt>
                <c:pt idx="590">
                  <c:v>2.4786275072313506E-2</c:v>
                </c:pt>
                <c:pt idx="591">
                  <c:v>2.5318291203758836E-2</c:v>
                </c:pt>
                <c:pt idx="592">
                  <c:v>2.6449902876984503E-2</c:v>
                </c:pt>
                <c:pt idx="593">
                  <c:v>2.7494302508170972E-2</c:v>
                </c:pt>
                <c:pt idx="594">
                  <c:v>2.7992902605637287E-2</c:v>
                </c:pt>
                <c:pt idx="595">
                  <c:v>2.910691649364221E-2</c:v>
                </c:pt>
                <c:pt idx="596">
                  <c:v>3.016683393645448E-2</c:v>
                </c:pt>
                <c:pt idx="597">
                  <c:v>3.1208611419494037E-2</c:v>
                </c:pt>
                <c:pt idx="598">
                  <c:v>3.1790378535533709E-2</c:v>
                </c:pt>
                <c:pt idx="599">
                  <c:v>3.2813868959791229E-2</c:v>
                </c:pt>
                <c:pt idx="600">
                  <c:v>3.372202978641247E-2</c:v>
                </c:pt>
                <c:pt idx="601">
                  <c:v>3.4239796541532606E-2</c:v>
                </c:pt>
                <c:pt idx="602">
                  <c:v>3.5766192006081624E-2</c:v>
                </c:pt>
                <c:pt idx="603">
                  <c:v>3.5799841374720483E-2</c:v>
                </c:pt>
                <c:pt idx="604">
                  <c:v>3.6843780728110738E-2</c:v>
                </c:pt>
                <c:pt idx="605">
                  <c:v>3.7816752797429132E-2</c:v>
                </c:pt>
                <c:pt idx="606">
                  <c:v>3.8847281340286345E-2</c:v>
                </c:pt>
                <c:pt idx="607">
                  <c:v>3.9389613172899005E-2</c:v>
                </c:pt>
                <c:pt idx="608">
                  <c:v>4.0349502631383052E-2</c:v>
                </c:pt>
                <c:pt idx="609">
                  <c:v>4.1298484025822285E-2</c:v>
                </c:pt>
                <c:pt idx="610">
                  <c:v>4.1738085237410155E-2</c:v>
                </c:pt>
                <c:pt idx="611">
                  <c:v>4.2735124483438587E-2</c:v>
                </c:pt>
                <c:pt idx="612">
                  <c:v>4.3745739713492438E-2</c:v>
                </c:pt>
                <c:pt idx="613">
                  <c:v>4.4723916655831628E-2</c:v>
                </c:pt>
                <c:pt idx="614">
                  <c:v>4.5133154634464198E-2</c:v>
                </c:pt>
                <c:pt idx="615">
                  <c:v>4.5993216805068488E-2</c:v>
                </c:pt>
                <c:pt idx="616">
                  <c:v>4.6978154513584551E-2</c:v>
                </c:pt>
                <c:pt idx="617">
                  <c:v>4.7905358210271885E-2</c:v>
                </c:pt>
                <c:pt idx="618">
                  <c:v>4.8360444271659371E-2</c:v>
                </c:pt>
                <c:pt idx="619">
                  <c:v>4.9288462198345366E-2</c:v>
                </c:pt>
                <c:pt idx="620">
                  <c:v>4.1299788701799268E-2</c:v>
                </c:pt>
                <c:pt idx="621">
                  <c:v>4.2282332101030697E-2</c:v>
                </c:pt>
                <c:pt idx="622">
                  <c:v>4.2739228033823552E-2</c:v>
                </c:pt>
                <c:pt idx="623">
                  <c:v>4.3692122433472126E-2</c:v>
                </c:pt>
                <c:pt idx="624">
                  <c:v>4.4654396657488604E-2</c:v>
                </c:pt>
                <c:pt idx="625">
                  <c:v>3.7209033661307317E-2</c:v>
                </c:pt>
                <c:pt idx="626">
                  <c:v>3.7618754727255566E-2</c:v>
                </c:pt>
                <c:pt idx="627">
                  <c:v>3.8572263489330814E-2</c:v>
                </c:pt>
                <c:pt idx="628">
                  <c:v>3.9562971309785165E-2</c:v>
                </c:pt>
                <c:pt idx="629">
                  <c:v>4.0064645940535625E-2</c:v>
                </c:pt>
                <c:pt idx="630">
                  <c:v>4.1030065150727955E-2</c:v>
                </c:pt>
                <c:pt idx="631">
                  <c:v>4.1932042894428402E-2</c:v>
                </c:pt>
                <c:pt idx="632">
                  <c:v>4.2318154175728741E-2</c:v>
                </c:pt>
                <c:pt idx="633">
                  <c:v>4.3230884597414462E-2</c:v>
                </c:pt>
                <c:pt idx="634">
                  <c:v>4.417683480681113E-2</c:v>
                </c:pt>
                <c:pt idx="635">
                  <c:v>4.4608392496950748E-2</c:v>
                </c:pt>
                <c:pt idx="636">
                  <c:v>4.551830277700946E-2</c:v>
                </c:pt>
                <c:pt idx="637">
                  <c:v>4.6345147389628111E-2</c:v>
                </c:pt>
                <c:pt idx="638">
                  <c:v>4.6743853770921606E-2</c:v>
                </c:pt>
                <c:pt idx="639">
                  <c:v>3.9645753231585527E-2</c:v>
                </c:pt>
                <c:pt idx="640">
                  <c:v>4.0514137054871807E-2</c:v>
                </c:pt>
                <c:pt idx="641">
                  <c:v>4.0565246668100435E-2</c:v>
                </c:pt>
                <c:pt idx="642">
                  <c:v>3.395950261991814E-2</c:v>
                </c:pt>
                <c:pt idx="643">
                  <c:v>3.4821096004564803E-2</c:v>
                </c:pt>
                <c:pt idx="644">
                  <c:v>3.5340975583101737E-2</c:v>
                </c:pt>
                <c:pt idx="645">
                  <c:v>3.6289219469898666E-2</c:v>
                </c:pt>
                <c:pt idx="646">
                  <c:v>3.6698444670122593E-2</c:v>
                </c:pt>
                <c:pt idx="647">
                  <c:v>3.7602839516245733E-2</c:v>
                </c:pt>
                <c:pt idx="648">
                  <c:v>3.8539387041993348E-2</c:v>
                </c:pt>
                <c:pt idx="649">
                  <c:v>3.8900196339924968E-2</c:v>
                </c:pt>
                <c:pt idx="650">
                  <c:v>3.9789831682781614E-2</c:v>
                </c:pt>
                <c:pt idx="651">
                  <c:v>4.0309487882181576E-2</c:v>
                </c:pt>
                <c:pt idx="652">
                  <c:v>4.0320883414608176E-2</c:v>
                </c:pt>
                <c:pt idx="653">
                  <c:v>3.4335984365547106E-2</c:v>
                </c:pt>
                <c:pt idx="654">
                  <c:v>3.5209465716323114E-2</c:v>
                </c:pt>
                <c:pt idx="655">
                  <c:v>3.5574269973221363E-2</c:v>
                </c:pt>
                <c:pt idx="656">
                  <c:v>3.6450650557209072E-2</c:v>
                </c:pt>
                <c:pt idx="657">
                  <c:v>3.0119253794232186E-2</c:v>
                </c:pt>
                <c:pt idx="658">
                  <c:v>3.019850342831383E-2</c:v>
                </c:pt>
                <c:pt idx="659">
                  <c:v>3.1058863602946362E-2</c:v>
                </c:pt>
                <c:pt idx="660">
                  <c:v>3.1879530269368433E-2</c:v>
                </c:pt>
                <c:pt idx="661">
                  <c:v>3.2789775659537876E-2</c:v>
                </c:pt>
                <c:pt idx="662">
                  <c:v>3.3285766709090128E-2</c:v>
                </c:pt>
                <c:pt idx="663">
                  <c:v>3.4126821797435862E-2</c:v>
                </c:pt>
                <c:pt idx="664">
                  <c:v>3.4579046310002075E-2</c:v>
                </c:pt>
                <c:pt idx="665">
                  <c:v>3.5470523110286437E-2</c:v>
                </c:pt>
                <c:pt idx="666">
                  <c:v>3.6385320126692537E-2</c:v>
                </c:pt>
                <c:pt idx="667">
                  <c:v>3.7243384813805944E-2</c:v>
                </c:pt>
                <c:pt idx="668">
                  <c:v>3.7163132101430393E-2</c:v>
                </c:pt>
                <c:pt idx="669">
                  <c:v>3.7996867284582611E-2</c:v>
                </c:pt>
                <c:pt idx="670">
                  <c:v>3.1846443116699798E-2</c:v>
                </c:pt>
                <c:pt idx="671">
                  <c:v>3.2746479526504987E-2</c:v>
                </c:pt>
                <c:pt idx="672">
                  <c:v>3.316237965497143E-2</c:v>
                </c:pt>
                <c:pt idx="673">
                  <c:v>3.4027092226740364E-2</c:v>
                </c:pt>
                <c:pt idx="674">
                  <c:v>3.4480065456288601E-2</c:v>
                </c:pt>
                <c:pt idx="675">
                  <c:v>3.4953906850474184E-2</c:v>
                </c:pt>
                <c:pt idx="676">
                  <c:v>3.5812862133572133E-2</c:v>
                </c:pt>
                <c:pt idx="677">
                  <c:v>3.6628638856935465E-2</c:v>
                </c:pt>
                <c:pt idx="678">
                  <c:v>3.7490419641414585E-2</c:v>
                </c:pt>
                <c:pt idx="679">
                  <c:v>3.8341168479105653E-2</c:v>
                </c:pt>
                <c:pt idx="680">
                  <c:v>3.876583975793764E-2</c:v>
                </c:pt>
                <c:pt idx="681">
                  <c:v>3.9213588166018026E-2</c:v>
                </c:pt>
                <c:pt idx="682">
                  <c:v>4.0100927282270278E-2</c:v>
                </c:pt>
                <c:pt idx="683">
                  <c:v>4.0895516033479205E-2</c:v>
                </c:pt>
                <c:pt idx="684">
                  <c:v>4.170387715761821E-2</c:v>
                </c:pt>
                <c:pt idx="685">
                  <c:v>4.253888161438673E-2</c:v>
                </c:pt>
                <c:pt idx="686">
                  <c:v>4.2922252493445529E-2</c:v>
                </c:pt>
                <c:pt idx="687">
                  <c:v>4.3701343770685866E-2</c:v>
                </c:pt>
                <c:pt idx="688">
                  <c:v>4.4143272035621267E-2</c:v>
                </c:pt>
                <c:pt idx="689">
                  <c:v>3.8187119914413717E-2</c:v>
                </c:pt>
                <c:pt idx="690">
                  <c:v>3.8588565600057211E-2</c:v>
                </c:pt>
                <c:pt idx="691">
                  <c:v>3.9052199798606073E-2</c:v>
                </c:pt>
                <c:pt idx="692">
                  <c:v>3.2683239012753829E-2</c:v>
                </c:pt>
                <c:pt idx="693">
                  <c:v>3.3106317794236291E-2</c:v>
                </c:pt>
                <c:pt idx="694">
                  <c:v>3.3983883157803291E-2</c:v>
                </c:pt>
                <c:pt idx="695">
                  <c:v>3.4772906774952241E-2</c:v>
                </c:pt>
                <c:pt idx="696">
                  <c:v>3.5215633648133987E-2</c:v>
                </c:pt>
                <c:pt idx="697">
                  <c:v>3.6062063500224471E-2</c:v>
                </c:pt>
                <c:pt idx="698">
                  <c:v>3.6843201959172921E-2</c:v>
                </c:pt>
                <c:pt idx="699">
                  <c:v>3.7673184235731516E-2</c:v>
                </c:pt>
                <c:pt idx="700">
                  <c:v>3.8085970328640896E-2</c:v>
                </c:pt>
                <c:pt idx="701">
                  <c:v>3.8868866919867288E-2</c:v>
                </c:pt>
                <c:pt idx="702">
                  <c:v>3.9707338681963723E-2</c:v>
                </c:pt>
                <c:pt idx="703">
                  <c:v>4.009426459021561E-2</c:v>
                </c:pt>
                <c:pt idx="704">
                  <c:v>3.3902827155492671E-2</c:v>
                </c:pt>
                <c:pt idx="705">
                  <c:v>3.4355744983931603E-2</c:v>
                </c:pt>
                <c:pt idx="706">
                  <c:v>3.5145567188148492E-2</c:v>
                </c:pt>
                <c:pt idx="707">
                  <c:v>3.595289922636561E-2</c:v>
                </c:pt>
                <c:pt idx="708">
                  <c:v>3.6403528851720358E-2</c:v>
                </c:pt>
                <c:pt idx="709">
                  <c:v>3.7167395426673272E-2</c:v>
                </c:pt>
                <c:pt idx="710">
                  <c:v>3.7570953798596332E-2</c:v>
                </c:pt>
                <c:pt idx="711">
                  <c:v>3.8362246287613429E-2</c:v>
                </c:pt>
                <c:pt idx="712">
                  <c:v>3.2304487063756694E-2</c:v>
                </c:pt>
                <c:pt idx="713">
                  <c:v>3.3138979675772035E-2</c:v>
                </c:pt>
                <c:pt idx="714">
                  <c:v>3.3520610534493421E-2</c:v>
                </c:pt>
                <c:pt idx="715">
                  <c:v>2.7847819172277077E-2</c:v>
                </c:pt>
                <c:pt idx="716">
                  <c:v>2.8348802773748252E-2</c:v>
                </c:pt>
                <c:pt idx="717">
                  <c:v>2.8759769154550727E-2</c:v>
                </c:pt>
                <c:pt idx="718">
                  <c:v>2.9479925032640877E-2</c:v>
                </c:pt>
                <c:pt idx="719">
                  <c:v>3.0329022298905238E-2</c:v>
                </c:pt>
                <c:pt idx="720">
                  <c:v>3.0757545447913627E-2</c:v>
                </c:pt>
                <c:pt idx="721">
                  <c:v>2.5123619873095165E-2</c:v>
                </c:pt>
                <c:pt idx="722">
                  <c:v>2.5195348395592773E-2</c:v>
                </c:pt>
                <c:pt idx="723">
                  <c:v>1.9653612113512318E-2</c:v>
                </c:pt>
                <c:pt idx="724">
                  <c:v>2.0082719420189493E-2</c:v>
                </c:pt>
                <c:pt idx="725">
                  <c:v>2.0882069419639521E-2</c:v>
                </c:pt>
                <c:pt idx="726">
                  <c:v>1.4957453581392511E-2</c:v>
                </c:pt>
                <c:pt idx="727">
                  <c:v>1.5398534194907264E-2</c:v>
                </c:pt>
                <c:pt idx="728">
                  <c:v>1.6185990565556904E-2</c:v>
                </c:pt>
                <c:pt idx="729">
                  <c:v>1.5850741929896103E-2</c:v>
                </c:pt>
                <c:pt idx="730">
                  <c:v>1.0754668999445603E-2</c:v>
                </c:pt>
                <c:pt idx="731">
                  <c:v>1.1228366936801059E-2</c:v>
                </c:pt>
                <c:pt idx="732">
                  <c:v>1.2039199392252384E-2</c:v>
                </c:pt>
                <c:pt idx="733">
                  <c:v>1.247366717609957E-2</c:v>
                </c:pt>
                <c:pt idx="734">
                  <c:v>7.0712727470182363E-3</c:v>
                </c:pt>
                <c:pt idx="735">
                  <c:v>7.5390818842951957E-3</c:v>
                </c:pt>
                <c:pt idx="736">
                  <c:v>8.3712379260592936E-3</c:v>
                </c:pt>
                <c:pt idx="737">
                  <c:v>8.8238104397776324E-3</c:v>
                </c:pt>
                <c:pt idx="738">
                  <c:v>9.6296633655523732E-3</c:v>
                </c:pt>
                <c:pt idx="739">
                  <c:v>1.042909072356126E-2</c:v>
                </c:pt>
                <c:pt idx="740">
                  <c:v>1.1201282316472513E-2</c:v>
                </c:pt>
                <c:pt idx="741">
                  <c:v>1.162003714306198E-2</c:v>
                </c:pt>
                <c:pt idx="742">
                  <c:v>1.2434538078575435E-2</c:v>
                </c:pt>
                <c:pt idx="743">
                  <c:v>1.2902946182734359E-2</c:v>
                </c:pt>
                <c:pt idx="744">
                  <c:v>1.371873498224893E-2</c:v>
                </c:pt>
                <c:pt idx="745">
                  <c:v>1.4169452657039868E-2</c:v>
                </c:pt>
                <c:pt idx="746">
                  <c:v>1.492807098974234E-2</c:v>
                </c:pt>
                <c:pt idx="747">
                  <c:v>1.5703135332124685E-2</c:v>
                </c:pt>
                <c:pt idx="748">
                  <c:v>1.6511064696539415E-2</c:v>
                </c:pt>
                <c:pt idx="749">
                  <c:v>1.6902353657432652E-2</c:v>
                </c:pt>
                <c:pt idx="750">
                  <c:v>1.7684908341516294E-2</c:v>
                </c:pt>
                <c:pt idx="751">
                  <c:v>1.8101707946176063E-2</c:v>
                </c:pt>
                <c:pt idx="752">
                  <c:v>1.884371425332872E-2</c:v>
                </c:pt>
                <c:pt idx="753">
                  <c:v>1.9254723023695349E-2</c:v>
                </c:pt>
                <c:pt idx="754">
                  <c:v>1.4054610455797598E-2</c:v>
                </c:pt>
                <c:pt idx="755">
                  <c:v>1.4459645477872003E-2</c:v>
                </c:pt>
                <c:pt idx="756">
                  <c:v>1.52196586892351E-2</c:v>
                </c:pt>
                <c:pt idx="757">
                  <c:v>9.6587646786295157E-3</c:v>
                </c:pt>
                <c:pt idx="758">
                  <c:v>1.005070583219827E-2</c:v>
                </c:pt>
                <c:pt idx="759">
                  <c:v>4.4900283203142275E-3</c:v>
                </c:pt>
                <c:pt idx="760">
                  <c:v>-1.0407735143737847E-3</c:v>
                </c:pt>
                <c:pt idx="761">
                  <c:v>-5.8385443143845698E-4</c:v>
                </c:pt>
                <c:pt idx="762">
                  <c:v>2.3158938562218163E-4</c:v>
                </c:pt>
                <c:pt idx="763">
                  <c:v>6.5576182943429472E-4</c:v>
                </c:pt>
                <c:pt idx="764">
                  <c:v>-4.8682435017203419E-3</c:v>
                </c:pt>
                <c:pt idx="765">
                  <c:v>-4.3797946735867439E-3</c:v>
                </c:pt>
                <c:pt idx="766">
                  <c:v>-9.8698820973860055E-3</c:v>
                </c:pt>
                <c:pt idx="767">
                  <c:v>-9.1146497853569625E-3</c:v>
                </c:pt>
                <c:pt idx="768">
                  <c:v>-8.628676005637376E-3</c:v>
                </c:pt>
                <c:pt idx="769">
                  <c:v>-1.408254815665505E-2</c:v>
                </c:pt>
                <c:pt idx="770">
                  <c:v>-1.3639593503777886E-2</c:v>
                </c:pt>
                <c:pt idx="771">
                  <c:v>-1.279850498756231E-2</c:v>
                </c:pt>
                <c:pt idx="772">
                  <c:v>-1.8249541322174368E-2</c:v>
                </c:pt>
                <c:pt idx="773">
                  <c:v>-1.7775295148276356E-2</c:v>
                </c:pt>
                <c:pt idx="774">
                  <c:v>-1.6914495018493375E-2</c:v>
                </c:pt>
                <c:pt idx="775">
                  <c:v>-1.6122891249680481E-2</c:v>
                </c:pt>
                <c:pt idx="776">
                  <c:v>-1.5300311273505103E-2</c:v>
                </c:pt>
                <c:pt idx="777">
                  <c:v>-1.4852200714823106E-2</c:v>
                </c:pt>
                <c:pt idx="778">
                  <c:v>-1.4099076898044266E-2</c:v>
                </c:pt>
                <c:pt idx="779">
                  <c:v>-1.3612915747976859E-2</c:v>
                </c:pt>
                <c:pt idx="780">
                  <c:v>-1.2836445282017522E-2</c:v>
                </c:pt>
                <c:pt idx="781">
                  <c:v>-1.242045880231948E-2</c:v>
                </c:pt>
                <c:pt idx="782">
                  <c:v>-1.1621551747369206E-2</c:v>
                </c:pt>
                <c:pt idx="783">
                  <c:v>-1.085420772338201E-2</c:v>
                </c:pt>
                <c:pt idx="784">
                  <c:v>-1.6164289791283058E-2</c:v>
                </c:pt>
                <c:pt idx="785">
                  <c:v>-1.5698714746446654E-2</c:v>
                </c:pt>
                <c:pt idx="786">
                  <c:v>-1.4919422154984041E-2</c:v>
                </c:pt>
                <c:pt idx="787">
                  <c:v>-1.4478012165119857E-2</c:v>
                </c:pt>
                <c:pt idx="788">
                  <c:v>-1.3676921936302107E-2</c:v>
                </c:pt>
                <c:pt idx="789">
                  <c:v>-1.2907858586820763E-2</c:v>
                </c:pt>
                <c:pt idx="790">
                  <c:v>-1.2503575636648596E-2</c:v>
                </c:pt>
                <c:pt idx="791">
                  <c:v>-1.1703154040549602E-2</c:v>
                </c:pt>
                <c:pt idx="792">
                  <c:v>-1.5973938296410375E-2</c:v>
                </c:pt>
                <c:pt idx="793">
                  <c:v>-1.6547679222057673E-2</c:v>
                </c:pt>
                <c:pt idx="794">
                  <c:v>-1.5730317510948652E-2</c:v>
                </c:pt>
                <c:pt idx="795">
                  <c:v>-1.4950914472497905E-2</c:v>
                </c:pt>
                <c:pt idx="796">
                  <c:v>-1.4186942130836844E-2</c:v>
                </c:pt>
                <c:pt idx="797">
                  <c:v>-1.3729088724858236E-2</c:v>
                </c:pt>
                <c:pt idx="798">
                  <c:v>-1.2924769786601951E-2</c:v>
                </c:pt>
                <c:pt idx="799">
                  <c:v>-1.8144426491816815E-2</c:v>
                </c:pt>
                <c:pt idx="800">
                  <c:v>-1.7708225036632125E-2</c:v>
                </c:pt>
                <c:pt idx="801">
                  <c:v>-1.6936003650070822E-2</c:v>
                </c:pt>
                <c:pt idx="802">
                  <c:v>-1.6193455970853279E-2</c:v>
                </c:pt>
                <c:pt idx="803">
                  <c:v>-1.5767527657961876E-2</c:v>
                </c:pt>
                <c:pt idx="804">
                  <c:v>-2.0939431790552132E-2</c:v>
                </c:pt>
                <c:pt idx="805">
                  <c:v>-2.0185951160977888E-2</c:v>
                </c:pt>
                <c:pt idx="806">
                  <c:v>-2.4982596972870853E-2</c:v>
                </c:pt>
                <c:pt idx="807">
                  <c:v>-2.517310705573653E-2</c:v>
                </c:pt>
                <c:pt idx="808">
                  <c:v>-2.4353897772524967E-2</c:v>
                </c:pt>
                <c:pt idx="809">
                  <c:v>-2.388036236944395E-2</c:v>
                </c:pt>
                <c:pt idx="810">
                  <c:v>-2.3162345624999518E-2</c:v>
                </c:pt>
                <c:pt idx="811">
                  <c:v>-2.2380068379593158E-2</c:v>
                </c:pt>
                <c:pt idx="812">
                  <c:v>-2.1611195167906681E-2</c:v>
                </c:pt>
                <c:pt idx="813">
                  <c:v>-2.0889555031669674E-2</c:v>
                </c:pt>
                <c:pt idx="814">
                  <c:v>-2.0454385039541112E-2</c:v>
                </c:pt>
                <c:pt idx="815">
                  <c:v>-1.970317013054947E-2</c:v>
                </c:pt>
                <c:pt idx="816">
                  <c:v>-1.9270683811638784E-2</c:v>
                </c:pt>
                <c:pt idx="817">
                  <c:v>-2.3983929661938651E-2</c:v>
                </c:pt>
                <c:pt idx="818">
                  <c:v>-2.3848341059302208E-2</c:v>
                </c:pt>
                <c:pt idx="819">
                  <c:v>-2.888663602413475E-2</c:v>
                </c:pt>
                <c:pt idx="820">
                  <c:v>-2.8136998107425499E-2</c:v>
                </c:pt>
                <c:pt idx="821">
                  <c:v>-2.7393725399149933E-2</c:v>
                </c:pt>
                <c:pt idx="822">
                  <c:v>-2.6935485467149963E-2</c:v>
                </c:pt>
                <c:pt idx="823">
                  <c:v>-2.6167723135084815E-2</c:v>
                </c:pt>
                <c:pt idx="824">
                  <c:v>-2.5451602461939549E-2</c:v>
                </c:pt>
                <c:pt idx="825">
                  <c:v>-2.5006193734465856E-2</c:v>
                </c:pt>
                <c:pt idx="826">
                  <c:v>-2.9624464683287013E-2</c:v>
                </c:pt>
                <c:pt idx="827">
                  <c:v>-2.9191136390833761E-2</c:v>
                </c:pt>
                <c:pt idx="828">
                  <c:v>-2.8434762537557026E-2</c:v>
                </c:pt>
                <c:pt idx="829">
                  <c:v>-3.3070196876522032E-2</c:v>
                </c:pt>
                <c:pt idx="830">
                  <c:v>-3.8672326167146248E-2</c:v>
                </c:pt>
                <c:pt idx="831">
                  <c:v>-3.8232164581267096E-2</c:v>
                </c:pt>
                <c:pt idx="832">
                  <c:v>-3.7488394521796496E-2</c:v>
                </c:pt>
                <c:pt idx="833">
                  <c:v>-3.7076723934944288E-2</c:v>
                </c:pt>
                <c:pt idx="834">
                  <c:v>-3.6320202611323661E-2</c:v>
                </c:pt>
                <c:pt idx="835">
                  <c:v>-3.5548671146908614E-2</c:v>
                </c:pt>
                <c:pt idx="836">
                  <c:v>-3.5054728659110045E-2</c:v>
                </c:pt>
                <c:pt idx="837">
                  <c:v>-3.428214222235422E-2</c:v>
                </c:pt>
                <c:pt idx="838">
                  <c:v>-3.3573926192327075E-2</c:v>
                </c:pt>
                <c:pt idx="839">
                  <c:v>-3.2814344800217048E-2</c:v>
                </c:pt>
                <c:pt idx="840">
                  <c:v>-3.2380433055480447E-2</c:v>
                </c:pt>
                <c:pt idx="841">
                  <c:v>-3.163798769047247E-2</c:v>
                </c:pt>
                <c:pt idx="842">
                  <c:v>-3.1201871768176841E-2</c:v>
                </c:pt>
                <c:pt idx="843">
                  <c:v>-3.0140480931747739E-2</c:v>
                </c:pt>
                <c:pt idx="844">
                  <c:v>-3.5349045877164122E-2</c:v>
                </c:pt>
                <c:pt idx="845">
                  <c:v>-3.4627030341909996E-2</c:v>
                </c:pt>
                <c:pt idx="846">
                  <c:v>-3.4511600924606797E-2</c:v>
                </c:pt>
                <c:pt idx="847">
                  <c:v>-3.9040351542989481E-2</c:v>
                </c:pt>
                <c:pt idx="848">
                  <c:v>-3.8585102338280663E-2</c:v>
                </c:pt>
                <c:pt idx="849">
                  <c:v>-3.7832705186729002E-2</c:v>
                </c:pt>
                <c:pt idx="850">
                  <c:v>-3.7098674010052214E-2</c:v>
                </c:pt>
                <c:pt idx="851">
                  <c:v>-3.6655922202966922E-2</c:v>
                </c:pt>
                <c:pt idx="852">
                  <c:v>-4.1124601752369525E-2</c:v>
                </c:pt>
                <c:pt idx="853">
                  <c:v>-4.1002824760093044E-2</c:v>
                </c:pt>
                <c:pt idx="854">
                  <c:v>-4.0263219841119968E-2</c:v>
                </c:pt>
                <c:pt idx="855">
                  <c:v>-3.9831118941969612E-2</c:v>
                </c:pt>
                <c:pt idx="856">
                  <c:v>-3.9091934589568063E-2</c:v>
                </c:pt>
                <c:pt idx="857">
                  <c:v>-3.8325497749373182E-2</c:v>
                </c:pt>
                <c:pt idx="858">
                  <c:v>-3.7577333882159704E-2</c:v>
                </c:pt>
                <c:pt idx="859">
                  <c:v>-3.6864649261817289E-2</c:v>
                </c:pt>
                <c:pt idx="860">
                  <c:v>-3.6425325930795567E-2</c:v>
                </c:pt>
                <c:pt idx="861">
                  <c:v>-4.117628419527404E-2</c:v>
                </c:pt>
                <c:pt idx="862">
                  <c:v>-4.0717141344600381E-2</c:v>
                </c:pt>
                <c:pt idx="863">
                  <c:v>-4.5478689697814531E-2</c:v>
                </c:pt>
                <c:pt idx="864">
                  <c:v>-4.5122075912336218E-2</c:v>
                </c:pt>
                <c:pt idx="865">
                  <c:v>-4.439732862719166E-2</c:v>
                </c:pt>
                <c:pt idx="866">
                  <c:v>-4.3629925763738919E-2</c:v>
                </c:pt>
                <c:pt idx="867">
                  <c:v>-4.2906855668974522E-2</c:v>
                </c:pt>
                <c:pt idx="868">
                  <c:v>-4.2481219732319997E-2</c:v>
                </c:pt>
                <c:pt idx="869">
                  <c:v>-4.1710929666765206E-2</c:v>
                </c:pt>
                <c:pt idx="870">
                  <c:v>-4.0973540307085395E-2</c:v>
                </c:pt>
                <c:pt idx="871">
                  <c:v>-4.0243846265456719E-2</c:v>
                </c:pt>
                <c:pt idx="872">
                  <c:v>-3.9791695899762697E-2</c:v>
                </c:pt>
                <c:pt idx="873">
                  <c:v>-3.9102530637712948E-2</c:v>
                </c:pt>
                <c:pt idx="874">
                  <c:v>-3.8710098636702418E-2</c:v>
                </c:pt>
                <c:pt idx="875">
                  <c:v>-3.7942851391737677E-2</c:v>
                </c:pt>
                <c:pt idx="876">
                  <c:v>-3.7496652467794808E-2</c:v>
                </c:pt>
                <c:pt idx="877">
                  <c:v>-3.6482391057325481E-2</c:v>
                </c:pt>
                <c:pt idx="878">
                  <c:v>-3.6066080192139589E-2</c:v>
                </c:pt>
                <c:pt idx="879">
                  <c:v>-4.106056232658814E-2</c:v>
                </c:pt>
                <c:pt idx="880">
                  <c:v>-4.0300029803176381E-2</c:v>
                </c:pt>
                <c:pt idx="881">
                  <c:v>-3.9561564144904186E-2</c:v>
                </c:pt>
                <c:pt idx="882">
                  <c:v>-3.9166048056714232E-2</c:v>
                </c:pt>
                <c:pt idx="883">
                  <c:v>-3.8442814004390903E-2</c:v>
                </c:pt>
                <c:pt idx="884">
                  <c:v>-3.7728612072488121E-2</c:v>
                </c:pt>
                <c:pt idx="885">
                  <c:v>-3.7301627734166204E-2</c:v>
                </c:pt>
                <c:pt idx="886">
                  <c:v>-3.660344400175812E-2</c:v>
                </c:pt>
                <c:pt idx="887">
                  <c:v>-3.5894734244341142E-2</c:v>
                </c:pt>
                <c:pt idx="888">
                  <c:v>-3.5179441115216148E-2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3-344C-9408-9A9CFCE1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'100%, plugged in, sleep, bkgrn'!$G$1:$G$1000</c:f>
              <c:numCache>
                <c:formatCode>General</c:formatCode>
                <c:ptCount val="1000"/>
                <c:pt idx="0">
                  <c:v>19.45</c:v>
                </c:pt>
                <c:pt idx="1">
                  <c:v>19.763000000000002</c:v>
                </c:pt>
                <c:pt idx="2">
                  <c:v>33.667999999999999</c:v>
                </c:pt>
                <c:pt idx="3">
                  <c:v>34.003999999999998</c:v>
                </c:pt>
                <c:pt idx="4">
                  <c:v>34.295000000000002</c:v>
                </c:pt>
                <c:pt idx="5">
                  <c:v>34.585999999999999</c:v>
                </c:pt>
                <c:pt idx="6">
                  <c:v>34.877000000000002</c:v>
                </c:pt>
                <c:pt idx="7">
                  <c:v>35.167999999999999</c:v>
                </c:pt>
                <c:pt idx="8">
                  <c:v>35.457999999999998</c:v>
                </c:pt>
                <c:pt idx="9">
                  <c:v>35.749000000000002</c:v>
                </c:pt>
                <c:pt idx="10">
                  <c:v>36.037999999999997</c:v>
                </c:pt>
                <c:pt idx="11">
                  <c:v>36.329000000000001</c:v>
                </c:pt>
                <c:pt idx="12">
                  <c:v>36.621000000000002</c:v>
                </c:pt>
                <c:pt idx="13">
                  <c:v>36.911000000000001</c:v>
                </c:pt>
                <c:pt idx="14">
                  <c:v>37.201999999999998</c:v>
                </c:pt>
                <c:pt idx="15">
                  <c:v>37.491999999999997</c:v>
                </c:pt>
                <c:pt idx="16">
                  <c:v>37.783000000000001</c:v>
                </c:pt>
                <c:pt idx="17">
                  <c:v>38.073</c:v>
                </c:pt>
                <c:pt idx="18">
                  <c:v>38.363999999999997</c:v>
                </c:pt>
                <c:pt idx="19">
                  <c:v>38.655000000000001</c:v>
                </c:pt>
                <c:pt idx="20">
                  <c:v>38.945999999999998</c:v>
                </c:pt>
                <c:pt idx="21">
                  <c:v>39.235999999999997</c:v>
                </c:pt>
                <c:pt idx="22">
                  <c:v>39.527000000000001</c:v>
                </c:pt>
                <c:pt idx="23">
                  <c:v>39.816000000000003</c:v>
                </c:pt>
                <c:pt idx="24">
                  <c:v>40.107999999999997</c:v>
                </c:pt>
                <c:pt idx="25">
                  <c:v>40.398000000000003</c:v>
                </c:pt>
                <c:pt idx="26">
                  <c:v>40.69</c:v>
                </c:pt>
                <c:pt idx="27">
                  <c:v>40.98</c:v>
                </c:pt>
                <c:pt idx="28">
                  <c:v>41.271000000000001</c:v>
                </c:pt>
                <c:pt idx="29">
                  <c:v>41.561</c:v>
                </c:pt>
                <c:pt idx="30">
                  <c:v>41.851999999999997</c:v>
                </c:pt>
                <c:pt idx="31">
                  <c:v>42.143000000000001</c:v>
                </c:pt>
                <c:pt idx="32">
                  <c:v>42.433999999999997</c:v>
                </c:pt>
                <c:pt idx="33">
                  <c:v>42.723999999999997</c:v>
                </c:pt>
                <c:pt idx="34">
                  <c:v>43.014000000000003</c:v>
                </c:pt>
                <c:pt idx="35">
                  <c:v>43.305</c:v>
                </c:pt>
                <c:pt idx="36">
                  <c:v>43.595999999999997</c:v>
                </c:pt>
                <c:pt idx="37">
                  <c:v>43.886000000000003</c:v>
                </c:pt>
                <c:pt idx="38">
                  <c:v>44.177</c:v>
                </c:pt>
                <c:pt idx="39">
                  <c:v>65.688000000000002</c:v>
                </c:pt>
                <c:pt idx="40">
                  <c:v>65.971999999999994</c:v>
                </c:pt>
                <c:pt idx="41">
                  <c:v>66.265000000000001</c:v>
                </c:pt>
                <c:pt idx="42">
                  <c:v>66.555000000000007</c:v>
                </c:pt>
                <c:pt idx="43">
                  <c:v>66.846000000000004</c:v>
                </c:pt>
                <c:pt idx="44">
                  <c:v>67.135999999999996</c:v>
                </c:pt>
                <c:pt idx="45">
                  <c:v>67.427000000000007</c:v>
                </c:pt>
                <c:pt idx="46">
                  <c:v>67.716999999999999</c:v>
                </c:pt>
                <c:pt idx="47">
                  <c:v>68.007999999999996</c:v>
                </c:pt>
                <c:pt idx="48">
                  <c:v>68.298000000000002</c:v>
                </c:pt>
                <c:pt idx="49">
                  <c:v>68.590999999999994</c:v>
                </c:pt>
                <c:pt idx="50">
                  <c:v>68.88</c:v>
                </c:pt>
                <c:pt idx="51">
                  <c:v>69.171000000000006</c:v>
                </c:pt>
                <c:pt idx="52">
                  <c:v>69.462000000000003</c:v>
                </c:pt>
                <c:pt idx="53">
                  <c:v>69.751999999999995</c:v>
                </c:pt>
                <c:pt idx="54">
                  <c:v>70.043000000000006</c:v>
                </c:pt>
                <c:pt idx="55">
                  <c:v>70.334000000000003</c:v>
                </c:pt>
                <c:pt idx="56">
                  <c:v>70.623999999999995</c:v>
                </c:pt>
                <c:pt idx="57">
                  <c:v>70.915000000000006</c:v>
                </c:pt>
                <c:pt idx="58">
                  <c:v>71.204999999999998</c:v>
                </c:pt>
                <c:pt idx="59">
                  <c:v>71.495999999999995</c:v>
                </c:pt>
                <c:pt idx="60">
                  <c:v>71.787000000000006</c:v>
                </c:pt>
                <c:pt idx="61">
                  <c:v>72.076999999999998</c:v>
                </c:pt>
                <c:pt idx="62">
                  <c:v>72.367999999999995</c:v>
                </c:pt>
                <c:pt idx="63">
                  <c:v>72.658000000000001</c:v>
                </c:pt>
                <c:pt idx="64">
                  <c:v>72.948999999999998</c:v>
                </c:pt>
                <c:pt idx="65">
                  <c:v>73.239999999999995</c:v>
                </c:pt>
                <c:pt idx="66">
                  <c:v>73.528000000000006</c:v>
                </c:pt>
                <c:pt idx="67">
                  <c:v>73.819999999999993</c:v>
                </c:pt>
                <c:pt idx="68">
                  <c:v>74.111999999999995</c:v>
                </c:pt>
                <c:pt idx="69">
                  <c:v>74.402000000000001</c:v>
                </c:pt>
                <c:pt idx="70">
                  <c:v>74.691999999999993</c:v>
                </c:pt>
                <c:pt idx="71">
                  <c:v>74.983000000000004</c:v>
                </c:pt>
                <c:pt idx="72">
                  <c:v>75.274000000000001</c:v>
                </c:pt>
                <c:pt idx="73">
                  <c:v>75.564999999999998</c:v>
                </c:pt>
                <c:pt idx="74">
                  <c:v>75.855000000000004</c:v>
                </c:pt>
                <c:pt idx="75">
                  <c:v>79.447000000000003</c:v>
                </c:pt>
                <c:pt idx="76">
                  <c:v>79.778999999999996</c:v>
                </c:pt>
                <c:pt idx="77">
                  <c:v>80.069999999999993</c:v>
                </c:pt>
                <c:pt idx="78">
                  <c:v>80.36</c:v>
                </c:pt>
                <c:pt idx="79">
                  <c:v>80.650000000000006</c:v>
                </c:pt>
                <c:pt idx="80">
                  <c:v>138.12</c:v>
                </c:pt>
                <c:pt idx="81">
                  <c:v>138.446</c:v>
                </c:pt>
                <c:pt idx="82">
                  <c:v>138.73699999999999</c:v>
                </c:pt>
                <c:pt idx="83">
                  <c:v>139.02699999999999</c:v>
                </c:pt>
                <c:pt idx="84">
                  <c:v>139.31800000000001</c:v>
                </c:pt>
                <c:pt idx="85">
                  <c:v>139.608</c:v>
                </c:pt>
                <c:pt idx="86">
                  <c:v>139.899</c:v>
                </c:pt>
                <c:pt idx="87">
                  <c:v>140.19</c:v>
                </c:pt>
                <c:pt idx="88">
                  <c:v>140.47999999999999</c:v>
                </c:pt>
                <c:pt idx="89">
                  <c:v>140.77099999999999</c:v>
                </c:pt>
                <c:pt idx="90">
                  <c:v>141.06100000000001</c:v>
                </c:pt>
                <c:pt idx="91">
                  <c:v>141.352</c:v>
                </c:pt>
                <c:pt idx="92">
                  <c:v>141.642</c:v>
                </c:pt>
                <c:pt idx="93">
                  <c:v>141.934</c:v>
                </c:pt>
                <c:pt idx="94">
                  <c:v>142.22399999999999</c:v>
                </c:pt>
                <c:pt idx="95">
                  <c:v>142.51499999999999</c:v>
                </c:pt>
                <c:pt idx="96">
                  <c:v>142.80500000000001</c:v>
                </c:pt>
                <c:pt idx="97">
                  <c:v>143.095</c:v>
                </c:pt>
                <c:pt idx="98">
                  <c:v>143.387</c:v>
                </c:pt>
                <c:pt idx="99">
                  <c:v>143.67699999999999</c:v>
                </c:pt>
                <c:pt idx="100">
                  <c:v>143.96700000000001</c:v>
                </c:pt>
                <c:pt idx="101">
                  <c:v>144.256</c:v>
                </c:pt>
                <c:pt idx="102">
                  <c:v>144.54900000000001</c:v>
                </c:pt>
                <c:pt idx="103">
                  <c:v>144.84</c:v>
                </c:pt>
                <c:pt idx="104">
                  <c:v>145.13</c:v>
                </c:pt>
                <c:pt idx="105">
                  <c:v>145.42099999999999</c:v>
                </c:pt>
                <c:pt idx="106">
                  <c:v>145.71100000000001</c:v>
                </c:pt>
                <c:pt idx="107">
                  <c:v>146.00200000000001</c:v>
                </c:pt>
                <c:pt idx="108">
                  <c:v>146.29300000000001</c:v>
                </c:pt>
                <c:pt idx="109">
                  <c:v>146.583</c:v>
                </c:pt>
                <c:pt idx="110">
                  <c:v>146.874</c:v>
                </c:pt>
                <c:pt idx="111">
                  <c:v>147.16399999999999</c:v>
                </c:pt>
                <c:pt idx="112">
                  <c:v>147.45500000000001</c:v>
                </c:pt>
                <c:pt idx="113">
                  <c:v>147.74600000000001</c:v>
                </c:pt>
                <c:pt idx="114">
                  <c:v>148.036</c:v>
                </c:pt>
                <c:pt idx="115">
                  <c:v>148.32599999999999</c:v>
                </c:pt>
                <c:pt idx="116">
                  <c:v>148.61699999999999</c:v>
                </c:pt>
              </c:numCache>
            </c:numRef>
          </c:xVal>
          <c:yVal>
            <c:numRef>
              <c:f>'100%, plugged in, sleep, bkgrn'!$F$1:$F$1000</c:f>
              <c:numCache>
                <c:formatCode>General</c:formatCode>
                <c:ptCount val="1000"/>
                <c:pt idx="0">
                  <c:v>9.7105627133800301</c:v>
                </c:pt>
                <c:pt idx="1">
                  <c:v>9.7130824418703074</c:v>
                </c:pt>
                <c:pt idx="2">
                  <c:v>9.7131141435849848</c:v>
                </c:pt>
                <c:pt idx="3">
                  <c:v>9.7125793323156113</c:v>
                </c:pt>
                <c:pt idx="4">
                  <c:v>9.717590922334475</c:v>
                </c:pt>
                <c:pt idx="5">
                  <c:v>9.7130997397504082</c:v>
                </c:pt>
                <c:pt idx="6">
                  <c:v>9.7126418204705001</c:v>
                </c:pt>
                <c:pt idx="7">
                  <c:v>9.7142623603380311</c:v>
                </c:pt>
                <c:pt idx="8">
                  <c:v>9.7148083644440479</c:v>
                </c:pt>
                <c:pt idx="9">
                  <c:v>9.7155737043750996</c:v>
                </c:pt>
                <c:pt idx="10">
                  <c:v>9.7150695059569365</c:v>
                </c:pt>
                <c:pt idx="11">
                  <c:v>9.719258411027397</c:v>
                </c:pt>
                <c:pt idx="12">
                  <c:v>9.7167015021527803</c:v>
                </c:pt>
                <c:pt idx="13">
                  <c:v>9.7173649220529388</c:v>
                </c:pt>
                <c:pt idx="14">
                  <c:v>9.7199063005857891</c:v>
                </c:pt>
                <c:pt idx="15">
                  <c:v>9.7167403211847976</c:v>
                </c:pt>
                <c:pt idx="16">
                  <c:v>9.7127317906259503</c:v>
                </c:pt>
                <c:pt idx="17">
                  <c:v>9.717877563058595</c:v>
                </c:pt>
                <c:pt idx="18">
                  <c:v>9.7162056369408418</c:v>
                </c:pt>
                <c:pt idx="19">
                  <c:v>9.7149169565823819</c:v>
                </c:pt>
                <c:pt idx="20">
                  <c:v>9.7111909727918366</c:v>
                </c:pt>
                <c:pt idx="21">
                  <c:v>9.7146923851129117</c:v>
                </c:pt>
                <c:pt idx="22">
                  <c:v>9.7136773853131277</c:v>
                </c:pt>
                <c:pt idx="23">
                  <c:v>9.7173414467555936</c:v>
                </c:pt>
                <c:pt idx="24">
                  <c:v>9.7124858754106373</c:v>
                </c:pt>
                <c:pt idx="25">
                  <c:v>9.7150027077210002</c:v>
                </c:pt>
                <c:pt idx="26">
                  <c:v>9.7125638585684015</c:v>
                </c:pt>
                <c:pt idx="27">
                  <c:v>9.7167482203660445</c:v>
                </c:pt>
                <c:pt idx="28">
                  <c:v>9.7113851879243445</c:v>
                </c:pt>
                <c:pt idx="29">
                  <c:v>9.7160616289873918</c:v>
                </c:pt>
                <c:pt idx="30">
                  <c:v>9.7130607412879471</c:v>
                </c:pt>
                <c:pt idx="31">
                  <c:v>9.7115336850473497</c:v>
                </c:pt>
                <c:pt idx="32">
                  <c:v>9.7133222620658533</c:v>
                </c:pt>
                <c:pt idx="33">
                  <c:v>9.7173414467555936</c:v>
                </c:pt>
                <c:pt idx="34">
                  <c:v>9.713657820940016</c:v>
                </c:pt>
                <c:pt idx="35">
                  <c:v>9.7155150309741618</c:v>
                </c:pt>
                <c:pt idx="36">
                  <c:v>9.7123501568884425</c:v>
                </c:pt>
                <c:pt idx="37">
                  <c:v>9.7161315900019254</c:v>
                </c:pt>
                <c:pt idx="38">
                  <c:v>9.715601715274536</c:v>
                </c:pt>
                <c:pt idx="39">
                  <c:v>9.7149560009606688</c:v>
                </c:pt>
                <c:pt idx="40">
                  <c:v>9.7148820918376462</c:v>
                </c:pt>
                <c:pt idx="41">
                  <c:v>9.7171472257818223</c:v>
                </c:pt>
                <c:pt idx="42">
                  <c:v>9.7185325430732306</c:v>
                </c:pt>
                <c:pt idx="43">
                  <c:v>9.7141961647496444</c:v>
                </c:pt>
                <c:pt idx="44">
                  <c:v>9.7119755550978955</c:v>
                </c:pt>
                <c:pt idx="45">
                  <c:v>9.716182360043538</c:v>
                </c:pt>
                <c:pt idx="46">
                  <c:v>9.7166084215440272</c:v>
                </c:pt>
                <c:pt idx="47">
                  <c:v>9.71611650765524</c:v>
                </c:pt>
                <c:pt idx="48">
                  <c:v>9.7174231989789277</c:v>
                </c:pt>
                <c:pt idx="49">
                  <c:v>9.7112650802313034</c:v>
                </c:pt>
                <c:pt idx="50">
                  <c:v>9.7149909757504354</c:v>
                </c:pt>
                <c:pt idx="51">
                  <c:v>9.7148625669192281</c:v>
                </c:pt>
                <c:pt idx="52">
                  <c:v>9.713891604992325</c:v>
                </c:pt>
                <c:pt idx="53">
                  <c:v>9.7142892684722177</c:v>
                </c:pt>
                <c:pt idx="54">
                  <c:v>9.7193937893474427</c:v>
                </c:pt>
                <c:pt idx="55">
                  <c:v>9.7147968534462628</c:v>
                </c:pt>
                <c:pt idx="56">
                  <c:v>9.7156362453661984</c:v>
                </c:pt>
                <c:pt idx="57">
                  <c:v>9.7113423700791053</c:v>
                </c:pt>
                <c:pt idx="58">
                  <c:v>9.7144022681458466</c:v>
                </c:pt>
                <c:pt idx="59">
                  <c:v>9.7149182632525211</c:v>
                </c:pt>
                <c:pt idx="60">
                  <c:v>9.7160150746427991</c:v>
                </c:pt>
                <c:pt idx="61">
                  <c:v>9.7147968534462628</c:v>
                </c:pt>
                <c:pt idx="62">
                  <c:v>9.7143018685923721</c:v>
                </c:pt>
                <c:pt idx="63">
                  <c:v>9.7142698926384785</c:v>
                </c:pt>
                <c:pt idx="64">
                  <c:v>9.7184976912992767</c:v>
                </c:pt>
                <c:pt idx="65">
                  <c:v>9.7202356554797049</c:v>
                </c:pt>
                <c:pt idx="66">
                  <c:v>9.7147578837831254</c:v>
                </c:pt>
                <c:pt idx="67">
                  <c:v>9.7161044255163347</c:v>
                </c:pt>
                <c:pt idx="68">
                  <c:v>9.7150104980044159</c:v>
                </c:pt>
                <c:pt idx="69">
                  <c:v>9.7168691461017325</c:v>
                </c:pt>
                <c:pt idx="70">
                  <c:v>9.7173418692754243</c:v>
                </c:pt>
                <c:pt idx="71">
                  <c:v>9.7150613844051126</c:v>
                </c:pt>
                <c:pt idx="72">
                  <c:v>9.7149411011556861</c:v>
                </c:pt>
                <c:pt idx="73">
                  <c:v>9.7137432912710491</c:v>
                </c:pt>
                <c:pt idx="74">
                  <c:v>9.7114164166856156</c:v>
                </c:pt>
                <c:pt idx="75">
                  <c:v>9.710193952317498</c:v>
                </c:pt>
                <c:pt idx="76">
                  <c:v>9.7126812408573553</c:v>
                </c:pt>
                <c:pt idx="77">
                  <c:v>9.7192154053868389</c:v>
                </c:pt>
                <c:pt idx="78">
                  <c:v>9.7135580036582798</c:v>
                </c:pt>
                <c:pt idx="79">
                  <c:v>9.7144961460479049</c:v>
                </c:pt>
                <c:pt idx="80">
                  <c:v>9.7009407736682824</c:v>
                </c:pt>
                <c:pt idx="81">
                  <c:v>9.7088907264816591</c:v>
                </c:pt>
                <c:pt idx="82">
                  <c:v>9.7147042171835292</c:v>
                </c:pt>
                <c:pt idx="83">
                  <c:v>9.7170973093028703</c:v>
                </c:pt>
                <c:pt idx="84">
                  <c:v>9.7111619976101302</c:v>
                </c:pt>
                <c:pt idx="85">
                  <c:v>9.7137044275208115</c:v>
                </c:pt>
                <c:pt idx="86">
                  <c:v>9.7190310732406022</c:v>
                </c:pt>
                <c:pt idx="87">
                  <c:v>9.7130943971995745</c:v>
                </c:pt>
                <c:pt idx="88">
                  <c:v>9.7160534030492318</c:v>
                </c:pt>
                <c:pt idx="89">
                  <c:v>9.7134835509575854</c:v>
                </c:pt>
                <c:pt idx="90">
                  <c:v>9.7153534800535084</c:v>
                </c:pt>
                <c:pt idx="91">
                  <c:v>9.7176076001068026</c:v>
                </c:pt>
                <c:pt idx="92">
                  <c:v>9.7154723938309342</c:v>
                </c:pt>
                <c:pt idx="93">
                  <c:v>9.7173228514833507</c:v>
                </c:pt>
                <c:pt idx="94">
                  <c:v>9.715957937251062</c:v>
                </c:pt>
                <c:pt idx="95">
                  <c:v>9.7120119588250535</c:v>
                </c:pt>
                <c:pt idx="96">
                  <c:v>9.7122762881041727</c:v>
                </c:pt>
                <c:pt idx="97">
                  <c:v>9.7164882692210597</c:v>
                </c:pt>
                <c:pt idx="98">
                  <c:v>9.7171520350370102</c:v>
                </c:pt>
                <c:pt idx="99">
                  <c:v>9.7134083990311204</c:v>
                </c:pt>
                <c:pt idx="100">
                  <c:v>9.7158121913632272</c:v>
                </c:pt>
                <c:pt idx="101">
                  <c:v>9.7128535215190279</c:v>
                </c:pt>
                <c:pt idx="102">
                  <c:v>9.7170222184746837</c:v>
                </c:pt>
                <c:pt idx="103">
                  <c:v>9.7127474853548463</c:v>
                </c:pt>
                <c:pt idx="104">
                  <c:v>9.7134121539992346</c:v>
                </c:pt>
                <c:pt idx="105">
                  <c:v>9.7127161135022604</c:v>
                </c:pt>
                <c:pt idx="106">
                  <c:v>9.7146372135833676</c:v>
                </c:pt>
                <c:pt idx="107">
                  <c:v>9.7164171151187819</c:v>
                </c:pt>
                <c:pt idx="108">
                  <c:v>9.7133851154305901</c:v>
                </c:pt>
                <c:pt idx="109">
                  <c:v>9.7171918224606326</c:v>
                </c:pt>
                <c:pt idx="110">
                  <c:v>9.709412072534537</c:v>
                </c:pt>
                <c:pt idx="111">
                  <c:v>9.7163940759525378</c:v>
                </c:pt>
                <c:pt idx="112">
                  <c:v>9.7163778522949276</c:v>
                </c:pt>
                <c:pt idx="113">
                  <c:v>9.7169279204244319</c:v>
                </c:pt>
                <c:pt idx="114">
                  <c:v>9.7158673493285121</c:v>
                </c:pt>
                <c:pt idx="115">
                  <c:v>9.7145980172388953</c:v>
                </c:pt>
                <c:pt idx="116">
                  <c:v>9.7163739480014719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6-3243-A1A5-351C09FB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'100%, plugged in, sleep, bkgrn'!$G$1:$G$1000</c:f>
              <c:numCache>
                <c:formatCode>General</c:formatCode>
                <c:ptCount val="1000"/>
                <c:pt idx="0">
                  <c:v>19.45</c:v>
                </c:pt>
                <c:pt idx="1">
                  <c:v>19.763000000000002</c:v>
                </c:pt>
                <c:pt idx="2">
                  <c:v>33.667999999999999</c:v>
                </c:pt>
                <c:pt idx="3">
                  <c:v>34.003999999999998</c:v>
                </c:pt>
                <c:pt idx="4">
                  <c:v>34.295000000000002</c:v>
                </c:pt>
                <c:pt idx="5">
                  <c:v>34.585999999999999</c:v>
                </c:pt>
                <c:pt idx="6">
                  <c:v>34.877000000000002</c:v>
                </c:pt>
                <c:pt idx="7">
                  <c:v>35.167999999999999</c:v>
                </c:pt>
                <c:pt idx="8">
                  <c:v>35.457999999999998</c:v>
                </c:pt>
                <c:pt idx="9">
                  <c:v>35.749000000000002</c:v>
                </c:pt>
                <c:pt idx="10">
                  <c:v>36.037999999999997</c:v>
                </c:pt>
                <c:pt idx="11">
                  <c:v>36.329000000000001</c:v>
                </c:pt>
                <c:pt idx="12">
                  <c:v>36.621000000000002</c:v>
                </c:pt>
                <c:pt idx="13">
                  <c:v>36.911000000000001</c:v>
                </c:pt>
                <c:pt idx="14">
                  <c:v>37.201999999999998</c:v>
                </c:pt>
                <c:pt idx="15">
                  <c:v>37.491999999999997</c:v>
                </c:pt>
                <c:pt idx="16">
                  <c:v>37.783000000000001</c:v>
                </c:pt>
                <c:pt idx="17">
                  <c:v>38.073</c:v>
                </c:pt>
                <c:pt idx="18">
                  <c:v>38.363999999999997</c:v>
                </c:pt>
                <c:pt idx="19">
                  <c:v>38.655000000000001</c:v>
                </c:pt>
                <c:pt idx="20">
                  <c:v>38.945999999999998</c:v>
                </c:pt>
                <c:pt idx="21">
                  <c:v>39.235999999999997</c:v>
                </c:pt>
                <c:pt idx="22">
                  <c:v>39.527000000000001</c:v>
                </c:pt>
                <c:pt idx="23">
                  <c:v>39.816000000000003</c:v>
                </c:pt>
                <c:pt idx="24">
                  <c:v>40.107999999999997</c:v>
                </c:pt>
                <c:pt idx="25">
                  <c:v>40.398000000000003</c:v>
                </c:pt>
                <c:pt idx="26">
                  <c:v>40.69</c:v>
                </c:pt>
                <c:pt idx="27">
                  <c:v>40.98</c:v>
                </c:pt>
                <c:pt idx="28">
                  <c:v>41.271000000000001</c:v>
                </c:pt>
                <c:pt idx="29">
                  <c:v>41.561</c:v>
                </c:pt>
                <c:pt idx="30">
                  <c:v>41.851999999999997</c:v>
                </c:pt>
                <c:pt idx="31">
                  <c:v>42.143000000000001</c:v>
                </c:pt>
                <c:pt idx="32">
                  <c:v>42.433999999999997</c:v>
                </c:pt>
                <c:pt idx="33">
                  <c:v>42.723999999999997</c:v>
                </c:pt>
                <c:pt idx="34">
                  <c:v>43.014000000000003</c:v>
                </c:pt>
                <c:pt idx="35">
                  <c:v>43.305</c:v>
                </c:pt>
                <c:pt idx="36">
                  <c:v>43.595999999999997</c:v>
                </c:pt>
                <c:pt idx="37">
                  <c:v>43.886000000000003</c:v>
                </c:pt>
                <c:pt idx="38">
                  <c:v>44.177</c:v>
                </c:pt>
                <c:pt idx="39">
                  <c:v>65.688000000000002</c:v>
                </c:pt>
                <c:pt idx="40">
                  <c:v>65.971999999999994</c:v>
                </c:pt>
                <c:pt idx="41">
                  <c:v>66.265000000000001</c:v>
                </c:pt>
                <c:pt idx="42">
                  <c:v>66.555000000000007</c:v>
                </c:pt>
                <c:pt idx="43">
                  <c:v>66.846000000000004</c:v>
                </c:pt>
                <c:pt idx="44">
                  <c:v>67.135999999999996</c:v>
                </c:pt>
                <c:pt idx="45">
                  <c:v>67.427000000000007</c:v>
                </c:pt>
                <c:pt idx="46">
                  <c:v>67.716999999999999</c:v>
                </c:pt>
                <c:pt idx="47">
                  <c:v>68.007999999999996</c:v>
                </c:pt>
                <c:pt idx="48">
                  <c:v>68.298000000000002</c:v>
                </c:pt>
                <c:pt idx="49">
                  <c:v>68.590999999999994</c:v>
                </c:pt>
                <c:pt idx="50">
                  <c:v>68.88</c:v>
                </c:pt>
                <c:pt idx="51">
                  <c:v>69.171000000000006</c:v>
                </c:pt>
                <c:pt idx="52">
                  <c:v>69.462000000000003</c:v>
                </c:pt>
                <c:pt idx="53">
                  <c:v>69.751999999999995</c:v>
                </c:pt>
                <c:pt idx="54">
                  <c:v>70.043000000000006</c:v>
                </c:pt>
                <c:pt idx="55">
                  <c:v>70.334000000000003</c:v>
                </c:pt>
                <c:pt idx="56">
                  <c:v>70.623999999999995</c:v>
                </c:pt>
                <c:pt idx="57">
                  <c:v>70.915000000000006</c:v>
                </c:pt>
                <c:pt idx="58">
                  <c:v>71.204999999999998</c:v>
                </c:pt>
                <c:pt idx="59">
                  <c:v>71.495999999999995</c:v>
                </c:pt>
                <c:pt idx="60">
                  <c:v>71.787000000000006</c:v>
                </c:pt>
                <c:pt idx="61">
                  <c:v>72.076999999999998</c:v>
                </c:pt>
                <c:pt idx="62">
                  <c:v>72.367999999999995</c:v>
                </c:pt>
                <c:pt idx="63">
                  <c:v>72.658000000000001</c:v>
                </c:pt>
                <c:pt idx="64">
                  <c:v>72.948999999999998</c:v>
                </c:pt>
                <c:pt idx="65">
                  <c:v>73.239999999999995</c:v>
                </c:pt>
                <c:pt idx="66">
                  <c:v>73.528000000000006</c:v>
                </c:pt>
                <c:pt idx="67">
                  <c:v>73.819999999999993</c:v>
                </c:pt>
                <c:pt idx="68">
                  <c:v>74.111999999999995</c:v>
                </c:pt>
                <c:pt idx="69">
                  <c:v>74.402000000000001</c:v>
                </c:pt>
                <c:pt idx="70">
                  <c:v>74.691999999999993</c:v>
                </c:pt>
                <c:pt idx="71">
                  <c:v>74.983000000000004</c:v>
                </c:pt>
                <c:pt idx="72">
                  <c:v>75.274000000000001</c:v>
                </c:pt>
                <c:pt idx="73">
                  <c:v>75.564999999999998</c:v>
                </c:pt>
                <c:pt idx="74">
                  <c:v>75.855000000000004</c:v>
                </c:pt>
                <c:pt idx="75">
                  <c:v>79.447000000000003</c:v>
                </c:pt>
                <c:pt idx="76">
                  <c:v>79.778999999999996</c:v>
                </c:pt>
                <c:pt idx="77">
                  <c:v>80.069999999999993</c:v>
                </c:pt>
                <c:pt idx="78">
                  <c:v>80.36</c:v>
                </c:pt>
                <c:pt idx="79">
                  <c:v>80.650000000000006</c:v>
                </c:pt>
                <c:pt idx="80">
                  <c:v>138.12</c:v>
                </c:pt>
                <c:pt idx="81">
                  <c:v>138.446</c:v>
                </c:pt>
                <c:pt idx="82">
                  <c:v>138.73699999999999</c:v>
                </c:pt>
                <c:pt idx="83">
                  <c:v>139.02699999999999</c:v>
                </c:pt>
                <c:pt idx="84">
                  <c:v>139.31800000000001</c:v>
                </c:pt>
                <c:pt idx="85">
                  <c:v>139.608</c:v>
                </c:pt>
                <c:pt idx="86">
                  <c:v>139.899</c:v>
                </c:pt>
                <c:pt idx="87">
                  <c:v>140.19</c:v>
                </c:pt>
                <c:pt idx="88">
                  <c:v>140.47999999999999</c:v>
                </c:pt>
                <c:pt idx="89">
                  <c:v>140.77099999999999</c:v>
                </c:pt>
                <c:pt idx="90">
                  <c:v>141.06100000000001</c:v>
                </c:pt>
                <c:pt idx="91">
                  <c:v>141.352</c:v>
                </c:pt>
                <c:pt idx="92">
                  <c:v>141.642</c:v>
                </c:pt>
                <c:pt idx="93">
                  <c:v>141.934</c:v>
                </c:pt>
                <c:pt idx="94">
                  <c:v>142.22399999999999</c:v>
                </c:pt>
                <c:pt idx="95">
                  <c:v>142.51499999999999</c:v>
                </c:pt>
                <c:pt idx="96">
                  <c:v>142.80500000000001</c:v>
                </c:pt>
                <c:pt idx="97">
                  <c:v>143.095</c:v>
                </c:pt>
                <c:pt idx="98">
                  <c:v>143.387</c:v>
                </c:pt>
                <c:pt idx="99">
                  <c:v>143.67699999999999</c:v>
                </c:pt>
                <c:pt idx="100">
                  <c:v>143.96700000000001</c:v>
                </c:pt>
                <c:pt idx="101">
                  <c:v>144.256</c:v>
                </c:pt>
                <c:pt idx="102">
                  <c:v>144.54900000000001</c:v>
                </c:pt>
                <c:pt idx="103">
                  <c:v>144.84</c:v>
                </c:pt>
                <c:pt idx="104">
                  <c:v>145.13</c:v>
                </c:pt>
                <c:pt idx="105">
                  <c:v>145.42099999999999</c:v>
                </c:pt>
                <c:pt idx="106">
                  <c:v>145.71100000000001</c:v>
                </c:pt>
                <c:pt idx="107">
                  <c:v>146.00200000000001</c:v>
                </c:pt>
                <c:pt idx="108">
                  <c:v>146.29300000000001</c:v>
                </c:pt>
                <c:pt idx="109">
                  <c:v>146.583</c:v>
                </c:pt>
                <c:pt idx="110">
                  <c:v>146.874</c:v>
                </c:pt>
                <c:pt idx="111">
                  <c:v>147.16399999999999</c:v>
                </c:pt>
                <c:pt idx="112">
                  <c:v>147.45500000000001</c:v>
                </c:pt>
                <c:pt idx="113">
                  <c:v>147.74600000000001</c:v>
                </c:pt>
                <c:pt idx="114">
                  <c:v>148.036</c:v>
                </c:pt>
                <c:pt idx="115">
                  <c:v>148.32599999999999</c:v>
                </c:pt>
                <c:pt idx="116">
                  <c:v>148.61699999999999</c:v>
                </c:pt>
              </c:numCache>
            </c:numRef>
          </c:xVal>
          <c:yVal>
            <c:numRef>
              <c:f>'100%, plugged in, sleep, bkgrn'!$B$1:$B$1000</c:f>
              <c:numCache>
                <c:formatCode>General</c:formatCode>
                <c:ptCount val="1000"/>
                <c:pt idx="0">
                  <c:v>19450</c:v>
                </c:pt>
                <c:pt idx="1">
                  <c:v>313</c:v>
                </c:pt>
                <c:pt idx="2">
                  <c:v>13905</c:v>
                </c:pt>
                <c:pt idx="3">
                  <c:v>336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290</c:v>
                </c:pt>
                <c:pt idx="9">
                  <c:v>291</c:v>
                </c:pt>
                <c:pt idx="10">
                  <c:v>289</c:v>
                </c:pt>
                <c:pt idx="11">
                  <c:v>291</c:v>
                </c:pt>
                <c:pt idx="12">
                  <c:v>292</c:v>
                </c:pt>
                <c:pt idx="13">
                  <c:v>290</c:v>
                </c:pt>
                <c:pt idx="14">
                  <c:v>291</c:v>
                </c:pt>
                <c:pt idx="15">
                  <c:v>290</c:v>
                </c:pt>
                <c:pt idx="16">
                  <c:v>291</c:v>
                </c:pt>
                <c:pt idx="17">
                  <c:v>290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290</c:v>
                </c:pt>
                <c:pt idx="22">
                  <c:v>291</c:v>
                </c:pt>
                <c:pt idx="23">
                  <c:v>289</c:v>
                </c:pt>
                <c:pt idx="24">
                  <c:v>292</c:v>
                </c:pt>
                <c:pt idx="25">
                  <c:v>290</c:v>
                </c:pt>
                <c:pt idx="26">
                  <c:v>292</c:v>
                </c:pt>
                <c:pt idx="27">
                  <c:v>290</c:v>
                </c:pt>
                <c:pt idx="28">
                  <c:v>291</c:v>
                </c:pt>
                <c:pt idx="29">
                  <c:v>290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290</c:v>
                </c:pt>
                <c:pt idx="34">
                  <c:v>290</c:v>
                </c:pt>
                <c:pt idx="35">
                  <c:v>291</c:v>
                </c:pt>
                <c:pt idx="36">
                  <c:v>291</c:v>
                </c:pt>
                <c:pt idx="37">
                  <c:v>290</c:v>
                </c:pt>
                <c:pt idx="38">
                  <c:v>291</c:v>
                </c:pt>
                <c:pt idx="39">
                  <c:v>21511</c:v>
                </c:pt>
                <c:pt idx="40">
                  <c:v>284</c:v>
                </c:pt>
                <c:pt idx="41">
                  <c:v>293</c:v>
                </c:pt>
                <c:pt idx="42">
                  <c:v>290</c:v>
                </c:pt>
                <c:pt idx="43">
                  <c:v>291</c:v>
                </c:pt>
                <c:pt idx="44">
                  <c:v>290</c:v>
                </c:pt>
                <c:pt idx="45">
                  <c:v>291</c:v>
                </c:pt>
                <c:pt idx="46">
                  <c:v>290</c:v>
                </c:pt>
                <c:pt idx="47">
                  <c:v>291</c:v>
                </c:pt>
                <c:pt idx="48">
                  <c:v>290</c:v>
                </c:pt>
                <c:pt idx="49">
                  <c:v>293</c:v>
                </c:pt>
                <c:pt idx="50">
                  <c:v>289</c:v>
                </c:pt>
                <c:pt idx="51">
                  <c:v>291</c:v>
                </c:pt>
                <c:pt idx="52">
                  <c:v>291</c:v>
                </c:pt>
                <c:pt idx="53">
                  <c:v>290</c:v>
                </c:pt>
                <c:pt idx="54">
                  <c:v>291</c:v>
                </c:pt>
                <c:pt idx="55">
                  <c:v>291</c:v>
                </c:pt>
                <c:pt idx="56">
                  <c:v>290</c:v>
                </c:pt>
                <c:pt idx="57">
                  <c:v>291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290</c:v>
                </c:pt>
                <c:pt idx="62">
                  <c:v>291</c:v>
                </c:pt>
                <c:pt idx="63">
                  <c:v>290</c:v>
                </c:pt>
                <c:pt idx="64">
                  <c:v>291</c:v>
                </c:pt>
                <c:pt idx="65">
                  <c:v>291</c:v>
                </c:pt>
                <c:pt idx="66">
                  <c:v>288</c:v>
                </c:pt>
                <c:pt idx="67">
                  <c:v>292</c:v>
                </c:pt>
                <c:pt idx="68">
                  <c:v>292</c:v>
                </c:pt>
                <c:pt idx="69">
                  <c:v>290</c:v>
                </c:pt>
                <c:pt idx="70">
                  <c:v>290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290</c:v>
                </c:pt>
                <c:pt idx="75">
                  <c:v>3592</c:v>
                </c:pt>
                <c:pt idx="76">
                  <c:v>332</c:v>
                </c:pt>
                <c:pt idx="77">
                  <c:v>291</c:v>
                </c:pt>
                <c:pt idx="78">
                  <c:v>290</c:v>
                </c:pt>
                <c:pt idx="79">
                  <c:v>290</c:v>
                </c:pt>
                <c:pt idx="80">
                  <c:v>57470</c:v>
                </c:pt>
                <c:pt idx="81">
                  <c:v>326</c:v>
                </c:pt>
                <c:pt idx="82">
                  <c:v>291</c:v>
                </c:pt>
                <c:pt idx="83">
                  <c:v>290</c:v>
                </c:pt>
                <c:pt idx="84">
                  <c:v>291</c:v>
                </c:pt>
                <c:pt idx="85">
                  <c:v>290</c:v>
                </c:pt>
                <c:pt idx="86">
                  <c:v>291</c:v>
                </c:pt>
                <c:pt idx="87">
                  <c:v>291</c:v>
                </c:pt>
                <c:pt idx="88">
                  <c:v>290</c:v>
                </c:pt>
                <c:pt idx="89">
                  <c:v>291</c:v>
                </c:pt>
                <c:pt idx="90">
                  <c:v>290</c:v>
                </c:pt>
                <c:pt idx="91">
                  <c:v>291</c:v>
                </c:pt>
                <c:pt idx="92">
                  <c:v>290</c:v>
                </c:pt>
                <c:pt idx="93">
                  <c:v>292</c:v>
                </c:pt>
                <c:pt idx="94">
                  <c:v>290</c:v>
                </c:pt>
                <c:pt idx="95">
                  <c:v>291</c:v>
                </c:pt>
                <c:pt idx="96">
                  <c:v>290</c:v>
                </c:pt>
                <c:pt idx="97">
                  <c:v>290</c:v>
                </c:pt>
                <c:pt idx="98">
                  <c:v>292</c:v>
                </c:pt>
                <c:pt idx="99">
                  <c:v>290</c:v>
                </c:pt>
                <c:pt idx="100">
                  <c:v>290</c:v>
                </c:pt>
                <c:pt idx="101">
                  <c:v>289</c:v>
                </c:pt>
                <c:pt idx="102">
                  <c:v>293</c:v>
                </c:pt>
                <c:pt idx="103">
                  <c:v>291</c:v>
                </c:pt>
                <c:pt idx="104">
                  <c:v>290</c:v>
                </c:pt>
                <c:pt idx="105">
                  <c:v>291</c:v>
                </c:pt>
                <c:pt idx="106">
                  <c:v>290</c:v>
                </c:pt>
                <c:pt idx="107">
                  <c:v>291</c:v>
                </c:pt>
                <c:pt idx="108">
                  <c:v>291</c:v>
                </c:pt>
                <c:pt idx="109">
                  <c:v>290</c:v>
                </c:pt>
                <c:pt idx="110">
                  <c:v>291</c:v>
                </c:pt>
                <c:pt idx="111">
                  <c:v>290</c:v>
                </c:pt>
                <c:pt idx="112">
                  <c:v>291</c:v>
                </c:pt>
                <c:pt idx="113">
                  <c:v>291</c:v>
                </c:pt>
                <c:pt idx="114">
                  <c:v>290</c:v>
                </c:pt>
                <c:pt idx="115">
                  <c:v>290</c:v>
                </c:pt>
                <c:pt idx="116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6-3243-A1A5-351C09FB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in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'100%, plugged in, sleep, bkgrn'!$H$1:$H$1000</c:f>
              <c:numCache>
                <c:formatCode>General</c:formatCode>
                <c:ptCount val="1000"/>
                <c:pt idx="0">
                  <c:v>-51.465000000000003</c:v>
                </c:pt>
                <c:pt idx="1">
                  <c:v>-51.152000000000001</c:v>
                </c:pt>
                <c:pt idx="2">
                  <c:v>-37.247000000000007</c:v>
                </c:pt>
                <c:pt idx="3">
                  <c:v>-36.911000000000008</c:v>
                </c:pt>
                <c:pt idx="4">
                  <c:v>-36.620000000000005</c:v>
                </c:pt>
                <c:pt idx="5">
                  <c:v>-36.329000000000008</c:v>
                </c:pt>
                <c:pt idx="6">
                  <c:v>-36.038000000000004</c:v>
                </c:pt>
                <c:pt idx="7">
                  <c:v>-35.747000000000007</c:v>
                </c:pt>
                <c:pt idx="8">
                  <c:v>-35.457000000000008</c:v>
                </c:pt>
                <c:pt idx="9">
                  <c:v>-35.166000000000004</c:v>
                </c:pt>
                <c:pt idx="10">
                  <c:v>-34.87700000000001</c:v>
                </c:pt>
                <c:pt idx="11">
                  <c:v>-34.586000000000006</c:v>
                </c:pt>
                <c:pt idx="12">
                  <c:v>-34.294000000000004</c:v>
                </c:pt>
                <c:pt idx="13">
                  <c:v>-34.004000000000005</c:v>
                </c:pt>
                <c:pt idx="14">
                  <c:v>-33.713000000000008</c:v>
                </c:pt>
                <c:pt idx="15">
                  <c:v>-33.423000000000009</c:v>
                </c:pt>
                <c:pt idx="16">
                  <c:v>-33.132000000000005</c:v>
                </c:pt>
                <c:pt idx="17">
                  <c:v>-32.842000000000006</c:v>
                </c:pt>
                <c:pt idx="18">
                  <c:v>-32.551000000000009</c:v>
                </c:pt>
                <c:pt idx="19">
                  <c:v>-32.260000000000005</c:v>
                </c:pt>
                <c:pt idx="20">
                  <c:v>-31.969000000000008</c:v>
                </c:pt>
                <c:pt idx="21">
                  <c:v>-31.679000000000009</c:v>
                </c:pt>
                <c:pt idx="22">
                  <c:v>-31.388000000000005</c:v>
                </c:pt>
                <c:pt idx="23">
                  <c:v>-31.099000000000004</c:v>
                </c:pt>
                <c:pt idx="24">
                  <c:v>-30.807000000000009</c:v>
                </c:pt>
                <c:pt idx="25">
                  <c:v>-30.517000000000003</c:v>
                </c:pt>
                <c:pt idx="26">
                  <c:v>-30.225000000000009</c:v>
                </c:pt>
                <c:pt idx="27">
                  <c:v>-29.935000000000009</c:v>
                </c:pt>
                <c:pt idx="28">
                  <c:v>-29.644000000000005</c:v>
                </c:pt>
                <c:pt idx="29">
                  <c:v>-29.354000000000006</c:v>
                </c:pt>
                <c:pt idx="30">
                  <c:v>-29.063000000000009</c:v>
                </c:pt>
                <c:pt idx="31">
                  <c:v>-28.772000000000006</c:v>
                </c:pt>
                <c:pt idx="32">
                  <c:v>-28.481000000000009</c:v>
                </c:pt>
                <c:pt idx="33">
                  <c:v>-28.19100000000001</c:v>
                </c:pt>
                <c:pt idx="34">
                  <c:v>-27.901000000000003</c:v>
                </c:pt>
                <c:pt idx="35">
                  <c:v>-27.610000000000007</c:v>
                </c:pt>
                <c:pt idx="36">
                  <c:v>-27.31900000000001</c:v>
                </c:pt>
                <c:pt idx="37">
                  <c:v>-27.029000000000003</c:v>
                </c:pt>
                <c:pt idx="38">
                  <c:v>-26.738000000000007</c:v>
                </c:pt>
                <c:pt idx="39">
                  <c:v>-5.2270000000000039</c:v>
                </c:pt>
                <c:pt idx="40">
                  <c:v>-4.9430000000000121</c:v>
                </c:pt>
                <c:pt idx="41">
                  <c:v>-4.6500000000000057</c:v>
                </c:pt>
                <c:pt idx="42">
                  <c:v>-4.3599999999999994</c:v>
                </c:pt>
                <c:pt idx="43">
                  <c:v>-4.0690000000000026</c:v>
                </c:pt>
                <c:pt idx="44">
                  <c:v>-3.7790000000000106</c:v>
                </c:pt>
                <c:pt idx="45">
                  <c:v>-3.4879999999999995</c:v>
                </c:pt>
                <c:pt idx="46">
                  <c:v>-3.1980000000000075</c:v>
                </c:pt>
                <c:pt idx="47">
                  <c:v>-2.9070000000000107</c:v>
                </c:pt>
                <c:pt idx="48">
                  <c:v>-2.6170000000000044</c:v>
                </c:pt>
                <c:pt idx="49">
                  <c:v>-2.3240000000000123</c:v>
                </c:pt>
                <c:pt idx="50">
                  <c:v>-2.0350000000000108</c:v>
                </c:pt>
                <c:pt idx="51">
                  <c:v>-1.7439999999999998</c:v>
                </c:pt>
                <c:pt idx="52">
                  <c:v>-1.453000000000003</c:v>
                </c:pt>
                <c:pt idx="53">
                  <c:v>-1.1630000000000109</c:v>
                </c:pt>
                <c:pt idx="54">
                  <c:v>-0.87199999999999989</c:v>
                </c:pt>
                <c:pt idx="55">
                  <c:v>-0.58100000000000307</c:v>
                </c:pt>
                <c:pt idx="56">
                  <c:v>-0.29100000000001103</c:v>
                </c:pt>
                <c:pt idx="57">
                  <c:v>0</c:v>
                </c:pt>
                <c:pt idx="58">
                  <c:v>0.28999999999999204</c:v>
                </c:pt>
                <c:pt idx="59">
                  <c:v>0.58099999999998886</c:v>
                </c:pt>
                <c:pt idx="60">
                  <c:v>0.87199999999999989</c:v>
                </c:pt>
                <c:pt idx="61">
                  <c:v>1.1619999999999919</c:v>
                </c:pt>
                <c:pt idx="62">
                  <c:v>1.4529999999999887</c:v>
                </c:pt>
                <c:pt idx="63">
                  <c:v>1.742999999999995</c:v>
                </c:pt>
                <c:pt idx="64">
                  <c:v>2.0339999999999918</c:v>
                </c:pt>
                <c:pt idx="65">
                  <c:v>2.3249999999999886</c:v>
                </c:pt>
                <c:pt idx="66">
                  <c:v>2.6129999999999995</c:v>
                </c:pt>
                <c:pt idx="67">
                  <c:v>2.9049999999999869</c:v>
                </c:pt>
                <c:pt idx="68">
                  <c:v>3.1969999999999885</c:v>
                </c:pt>
                <c:pt idx="69">
                  <c:v>3.4869999999999948</c:v>
                </c:pt>
                <c:pt idx="70">
                  <c:v>3.7769999999999868</c:v>
                </c:pt>
                <c:pt idx="71">
                  <c:v>4.0679999999999978</c:v>
                </c:pt>
                <c:pt idx="72">
                  <c:v>4.3589999999999947</c:v>
                </c:pt>
                <c:pt idx="73">
                  <c:v>4.6499999999999915</c:v>
                </c:pt>
                <c:pt idx="74">
                  <c:v>4.9399999999999977</c:v>
                </c:pt>
                <c:pt idx="75">
                  <c:v>8.5319999999999965</c:v>
                </c:pt>
                <c:pt idx="76">
                  <c:v>8.8639999999999901</c:v>
                </c:pt>
                <c:pt idx="77">
                  <c:v>9.1549999999999869</c:v>
                </c:pt>
                <c:pt idx="78">
                  <c:v>9.4449999999999932</c:v>
                </c:pt>
                <c:pt idx="79">
                  <c:v>9.7349999999999994</c:v>
                </c:pt>
                <c:pt idx="80">
                  <c:v>67.204999999999998</c:v>
                </c:pt>
                <c:pt idx="81">
                  <c:v>67.530999999999992</c:v>
                </c:pt>
                <c:pt idx="82">
                  <c:v>67.821999999999989</c:v>
                </c:pt>
                <c:pt idx="83">
                  <c:v>68.111999999999981</c:v>
                </c:pt>
                <c:pt idx="84">
                  <c:v>68.403000000000006</c:v>
                </c:pt>
                <c:pt idx="85">
                  <c:v>68.692999999999998</c:v>
                </c:pt>
                <c:pt idx="86">
                  <c:v>68.983999999999995</c:v>
                </c:pt>
                <c:pt idx="87">
                  <c:v>69.274999999999991</c:v>
                </c:pt>
                <c:pt idx="88">
                  <c:v>69.564999999999984</c:v>
                </c:pt>
                <c:pt idx="89">
                  <c:v>69.85599999999998</c:v>
                </c:pt>
                <c:pt idx="90">
                  <c:v>70.146000000000001</c:v>
                </c:pt>
                <c:pt idx="91">
                  <c:v>70.436999999999998</c:v>
                </c:pt>
                <c:pt idx="92">
                  <c:v>70.72699999999999</c:v>
                </c:pt>
                <c:pt idx="93">
                  <c:v>71.018999999999991</c:v>
                </c:pt>
                <c:pt idx="94">
                  <c:v>71.308999999999983</c:v>
                </c:pt>
                <c:pt idx="95">
                  <c:v>71.59999999999998</c:v>
                </c:pt>
                <c:pt idx="96">
                  <c:v>71.89</c:v>
                </c:pt>
                <c:pt idx="97">
                  <c:v>72.179999999999993</c:v>
                </c:pt>
                <c:pt idx="98">
                  <c:v>72.471999999999994</c:v>
                </c:pt>
                <c:pt idx="99">
                  <c:v>72.761999999999986</c:v>
                </c:pt>
                <c:pt idx="100">
                  <c:v>73.052000000000007</c:v>
                </c:pt>
                <c:pt idx="101">
                  <c:v>73.340999999999994</c:v>
                </c:pt>
                <c:pt idx="102">
                  <c:v>73.634</c:v>
                </c:pt>
                <c:pt idx="103">
                  <c:v>73.924999999999997</c:v>
                </c:pt>
                <c:pt idx="104">
                  <c:v>74.214999999999989</c:v>
                </c:pt>
                <c:pt idx="105">
                  <c:v>74.505999999999986</c:v>
                </c:pt>
                <c:pt idx="106">
                  <c:v>74.796000000000006</c:v>
                </c:pt>
                <c:pt idx="107">
                  <c:v>75.087000000000003</c:v>
                </c:pt>
                <c:pt idx="108">
                  <c:v>75.378</c:v>
                </c:pt>
                <c:pt idx="109">
                  <c:v>75.667999999999992</c:v>
                </c:pt>
                <c:pt idx="110">
                  <c:v>75.958999999999989</c:v>
                </c:pt>
                <c:pt idx="111">
                  <c:v>76.248999999999981</c:v>
                </c:pt>
                <c:pt idx="112">
                  <c:v>76.540000000000006</c:v>
                </c:pt>
                <c:pt idx="113">
                  <c:v>76.831000000000003</c:v>
                </c:pt>
                <c:pt idx="114">
                  <c:v>77.120999999999995</c:v>
                </c:pt>
                <c:pt idx="115">
                  <c:v>77.410999999999987</c:v>
                </c:pt>
                <c:pt idx="116">
                  <c:v>77.701999999999984</c:v>
                </c:pt>
              </c:numCache>
            </c:numRef>
          </c:xVal>
          <c:yVal>
            <c:numRef>
              <c:f>'100%, plugged in, sleep, bkgrn'!$I$1:$I$1000</c:f>
              <c:numCache>
                <c:formatCode>General</c:formatCode>
                <c:ptCount val="1000"/>
                <c:pt idx="0">
                  <c:v>7.5329439905881387E-3</c:v>
                </c:pt>
                <c:pt idx="1">
                  <c:v>5.6362788896382691E-3</c:v>
                </c:pt>
                <c:pt idx="2">
                  <c:v>3.6750611348670813E-3</c:v>
                </c:pt>
                <c:pt idx="3">
                  <c:v>1.6509811876974222E-3</c:v>
                </c:pt>
                <c:pt idx="4">
                  <c:v>-3.7874838184177271E-4</c:v>
                </c:pt>
                <c:pt idx="5">
                  <c:v>-2.4238260465962095E-3</c:v>
                </c:pt>
                <c:pt idx="6">
                  <c:v>-4.5294345744399146E-3</c:v>
                </c:pt>
                <c:pt idx="7">
                  <c:v>-6.6853284753718148E-3</c:v>
                </c:pt>
                <c:pt idx="8">
                  <c:v>-8.8766934775433813E-3</c:v>
                </c:pt>
                <c:pt idx="9">
                  <c:v>-1.1172352458110945E-2</c:v>
                </c:pt>
                <c:pt idx="10">
                  <c:v>-1.3446374407887087E-2</c:v>
                </c:pt>
                <c:pt idx="11">
                  <c:v>-1.5700559414829653E-2</c:v>
                </c:pt>
                <c:pt idx="12">
                  <c:v>-1.807942019430946E-2</c:v>
                </c:pt>
                <c:pt idx="13">
                  <c:v>-2.0537416177830132E-2</c:v>
                </c:pt>
                <c:pt idx="14">
                  <c:v>-2.3028270041688014E-2</c:v>
                </c:pt>
                <c:pt idx="15">
                  <c:v>-2.5567890195706169E-2</c:v>
                </c:pt>
                <c:pt idx="16">
                  <c:v>-2.8170857985479119E-2</c:v>
                </c:pt>
                <c:pt idx="17">
                  <c:v>-3.0861727570189533E-2</c:v>
                </c:pt>
                <c:pt idx="18">
                  <c:v>-3.3599346123331895E-2</c:v>
                </c:pt>
                <c:pt idx="19">
                  <c:v>-3.640080735694555E-2</c:v>
                </c:pt>
                <c:pt idx="20">
                  <c:v>1.331169744175204E-2</c:v>
                </c:pt>
                <c:pt idx="21">
                  <c:v>1.0982446864568422E-2</c:v>
                </c:pt>
                <c:pt idx="22">
                  <c:v>8.6308839879290708E-3</c:v>
                </c:pt>
                <c:pt idx="23">
                  <c:v>6.2545656524987531E-3</c:v>
                </c:pt>
                <c:pt idx="24">
                  <c:v>3.7868242213597038E-3</c:v>
                </c:pt>
                <c:pt idx="25">
                  <c:v>1.237405153361799E-3</c:v>
                </c:pt>
                <c:pt idx="26">
                  <c:v>-1.3826860292961653E-3</c:v>
                </c:pt>
                <c:pt idx="27">
                  <c:v>-4.1623597377572364E-3</c:v>
                </c:pt>
                <c:pt idx="28">
                  <c:v>-6.9420551077319839E-3</c:v>
                </c:pt>
                <c:pt idx="29">
                  <c:v>-9.7647746967905562E-3</c:v>
                </c:pt>
                <c:pt idx="30">
                  <c:v>-1.2726642819473015E-2</c:v>
                </c:pt>
                <c:pt idx="31">
                  <c:v>-1.5826919229228912E-2</c:v>
                </c:pt>
                <c:pt idx="32">
                  <c:v>-1.9055206295074512E-2</c:v>
                </c:pt>
                <c:pt idx="33">
                  <c:v>-2.2380524265637514E-2</c:v>
                </c:pt>
                <c:pt idx="34">
                  <c:v>-2.5860726707079271E-2</c:v>
                </c:pt>
                <c:pt idx="35">
                  <c:v>-2.9550977302772116E-2</c:v>
                </c:pt>
                <c:pt idx="36">
                  <c:v>-3.3348020999826811E-2</c:v>
                </c:pt>
                <c:pt idx="37">
                  <c:v>-3.7259761177685542E-2</c:v>
                </c:pt>
                <c:pt idx="38">
                  <c:v>-4.1469035499349438E-2</c:v>
                </c:pt>
                <c:pt idx="39">
                  <c:v>-4.588668550519296E-2</c:v>
                </c:pt>
                <c:pt idx="40">
                  <c:v>-5.0563823250152212E-2</c:v>
                </c:pt>
                <c:pt idx="41">
                  <c:v>-5.5534013840289102E-2</c:v>
                </c:pt>
                <c:pt idx="42">
                  <c:v>-6.0798345571856573E-2</c:v>
                </c:pt>
                <c:pt idx="43">
                  <c:v>-6.6323460391590358E-2</c:v>
                </c:pt>
                <c:pt idx="44">
                  <c:v>-7.2437410277495395E-2</c:v>
                </c:pt>
                <c:pt idx="45">
                  <c:v>-7.9132006909378841E-2</c:v>
                </c:pt>
                <c:pt idx="46">
                  <c:v>-8.63123031619875E-2</c:v>
                </c:pt>
                <c:pt idx="47">
                  <c:v>-9.4188118986092806E-2</c:v>
                </c:pt>
                <c:pt idx="48">
                  <c:v>-0.10294457329413788</c:v>
                </c:pt>
                <c:pt idx="49">
                  <c:v>-0.1128267688618939</c:v>
                </c:pt>
                <c:pt idx="50">
                  <c:v>-0.12404321131641212</c:v>
                </c:pt>
                <c:pt idx="51">
                  <c:v>-0.13697775537215587</c:v>
                </c:pt>
                <c:pt idx="52">
                  <c:v>-0.1520920256621838</c:v>
                </c:pt>
                <c:pt idx="53">
                  <c:v>-0.17060137686784352</c:v>
                </c:pt>
                <c:pt idx="54">
                  <c:v>-0.19369811083608587</c:v>
                </c:pt>
                <c:pt idx="55">
                  <c:v>-0.22373294911079622</c:v>
                </c:pt>
                <c:pt idx="56">
                  <c:v>-0.26669043168716816</c:v>
                </c:pt>
                <c:pt idx="57">
                  <c:v>-0.18862023242921627</c:v>
                </c:pt>
                <c:pt idx="58">
                  <c:v>-0.2816293446686764</c:v>
                </c:pt>
                <c:pt idx="59">
                  <c:v>1.4458095992702773E-2</c:v>
                </c:pt>
                <c:pt idx="60">
                  <c:v>2.10403846561617E-2</c:v>
                </c:pt>
                <c:pt idx="61">
                  <c:v>2.637022282134845E-2</c:v>
                </c:pt>
                <c:pt idx="62">
                  <c:v>3.0354494710225832E-2</c:v>
                </c:pt>
                <c:pt idx="63">
                  <c:v>3.3809207319985039E-2</c:v>
                </c:pt>
                <c:pt idx="64">
                  <c:v>3.7074218006758093E-2</c:v>
                </c:pt>
                <c:pt idx="65">
                  <c:v>4.0057347545696523E-2</c:v>
                </c:pt>
                <c:pt idx="66">
                  <c:v>4.2850765230317396E-2</c:v>
                </c:pt>
                <c:pt idx="67">
                  <c:v>4.5505792280794856E-2</c:v>
                </c:pt>
                <c:pt idx="68">
                  <c:v>4.790835994034004E-2</c:v>
                </c:pt>
                <c:pt idx="69">
                  <c:v>5.039039414286331E-2</c:v>
                </c:pt>
                <c:pt idx="70">
                  <c:v>5.2658367676016796E-2</c:v>
                </c:pt>
                <c:pt idx="71">
                  <c:v>5.4777108338282039E-2</c:v>
                </c:pt>
                <c:pt idx="72">
                  <c:v>5.6833291795258277E-2</c:v>
                </c:pt>
                <c:pt idx="73">
                  <c:v>5.8690739649421134E-2</c:v>
                </c:pt>
                <c:pt idx="74">
                  <c:v>6.0635964769639221E-2</c:v>
                </c:pt>
                <c:pt idx="75">
                  <c:v>6.2599267920129376E-2</c:v>
                </c:pt>
                <c:pt idx="76">
                  <c:v>6.4386237598285115E-2</c:v>
                </c:pt>
                <c:pt idx="77">
                  <c:v>6.6058708689783113E-2</c:v>
                </c:pt>
                <c:pt idx="78">
                  <c:v>6.7800864903039354E-2</c:v>
                </c:pt>
                <c:pt idx="79">
                  <c:v>6.9479125920896626E-2</c:v>
                </c:pt>
                <c:pt idx="80">
                  <c:v>7.1118459016410479E-2</c:v>
                </c:pt>
                <c:pt idx="81">
                  <c:v>7.2724274245557413E-2</c:v>
                </c:pt>
                <c:pt idx="82">
                  <c:v>7.4278835482294345E-2</c:v>
                </c:pt>
                <c:pt idx="83">
                  <c:v>7.5807211714745457E-2</c:v>
                </c:pt>
                <c:pt idx="84">
                  <c:v>7.7347824260297418E-2</c:v>
                </c:pt>
                <c:pt idx="85">
                  <c:v>7.8895335668164604E-2</c:v>
                </c:pt>
                <c:pt idx="86">
                  <c:v>8.0313152997603304E-2</c:v>
                </c:pt>
                <c:pt idx="87">
                  <c:v>8.1726344232208731E-2</c:v>
                </c:pt>
                <c:pt idx="88">
                  <c:v>8.3126083321971619E-2</c:v>
                </c:pt>
                <c:pt idx="89">
                  <c:v>8.4482773430263697E-2</c:v>
                </c:pt>
                <c:pt idx="90">
                  <c:v>8.5827135811072222E-2</c:v>
                </c:pt>
                <c:pt idx="91">
                  <c:v>8.7187761194891814E-2</c:v>
                </c:pt>
                <c:pt idx="92">
                  <c:v>8.849275586411659E-2</c:v>
                </c:pt>
                <c:pt idx="93">
                  <c:v>8.9739972515427202E-2</c:v>
                </c:pt>
                <c:pt idx="94">
                  <c:v>9.0901056017452908E-2</c:v>
                </c:pt>
                <c:pt idx="95">
                  <c:v>-5.3395142597843635E-2</c:v>
                </c:pt>
                <c:pt idx="96">
                  <c:v>-5.0175373336173106E-2</c:v>
                </c:pt>
                <c:pt idx="97">
                  <c:v>-4.7095292764915177E-2</c:v>
                </c:pt>
                <c:pt idx="98">
                  <c:v>-4.4132617038127153E-2</c:v>
                </c:pt>
                <c:pt idx="99">
                  <c:v>-4.1321741941519136E-2</c:v>
                </c:pt>
                <c:pt idx="100">
                  <c:v>-4.6402687055645521E-2</c:v>
                </c:pt>
                <c:pt idx="101">
                  <c:v>-4.3551937407952573E-2</c:v>
                </c:pt>
                <c:pt idx="102">
                  <c:v>-4.0726625988395104E-2</c:v>
                </c:pt>
                <c:pt idx="103">
                  <c:v>-3.8002559550429194E-2</c:v>
                </c:pt>
                <c:pt idx="104">
                  <c:v>-3.5368267714073101E-2</c:v>
                </c:pt>
                <c:pt idx="105">
                  <c:v>-3.2791366037710379E-2</c:v>
                </c:pt>
                <c:pt idx="106">
                  <c:v>-3.0259887858521458E-2</c:v>
                </c:pt>
                <c:pt idx="107">
                  <c:v>-2.7795367615506054E-2</c:v>
                </c:pt>
                <c:pt idx="108">
                  <c:v>-2.5372789600509451E-2</c:v>
                </c:pt>
                <c:pt idx="109">
                  <c:v>-2.2980246442044366E-2</c:v>
                </c:pt>
                <c:pt idx="110">
                  <c:v>-2.0636172285839603E-2</c:v>
                </c:pt>
                <c:pt idx="111">
                  <c:v>-1.8358693146728798E-2</c:v>
                </c:pt>
                <c:pt idx="112">
                  <c:v>-1.6123888400561892E-2</c:v>
                </c:pt>
                <c:pt idx="113">
                  <c:v>-1.3940231079532451E-2</c:v>
                </c:pt>
                <c:pt idx="114">
                  <c:v>-1.1810928674693962E-2</c:v>
                </c:pt>
                <c:pt idx="115">
                  <c:v>-9.7022302984599487E-3</c:v>
                </c:pt>
                <c:pt idx="116">
                  <c:v>-7.6080868529876024E-3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E042-8C5B-EDEFD158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 bat, awake, app in foregrn'!$G$1:$G$1000</c:f>
              <c:numCache>
                <c:formatCode>General</c:formatCode>
                <c:ptCount val="1000"/>
                <c:pt idx="0">
                  <c:v>0.29299999999999998</c:v>
                </c:pt>
                <c:pt idx="1">
                  <c:v>0.58299999999999996</c:v>
                </c:pt>
                <c:pt idx="2">
                  <c:v>0.876</c:v>
                </c:pt>
                <c:pt idx="3">
                  <c:v>1.167</c:v>
                </c:pt>
                <c:pt idx="4">
                  <c:v>1.458</c:v>
                </c:pt>
                <c:pt idx="5">
                  <c:v>1.7490000000000001</c:v>
                </c:pt>
                <c:pt idx="6">
                  <c:v>2.0430000000000001</c:v>
                </c:pt>
                <c:pt idx="7">
                  <c:v>2.3330000000000002</c:v>
                </c:pt>
                <c:pt idx="8">
                  <c:v>2.6230000000000002</c:v>
                </c:pt>
                <c:pt idx="9">
                  <c:v>2.915</c:v>
                </c:pt>
                <c:pt idx="10">
                  <c:v>3.2069999999999999</c:v>
                </c:pt>
                <c:pt idx="11">
                  <c:v>3.4980000000000002</c:v>
                </c:pt>
                <c:pt idx="12">
                  <c:v>3.7890000000000001</c:v>
                </c:pt>
                <c:pt idx="13">
                  <c:v>4.0810000000000004</c:v>
                </c:pt>
                <c:pt idx="14">
                  <c:v>4.3719999999999999</c:v>
                </c:pt>
                <c:pt idx="15">
                  <c:v>4.6630000000000003</c:v>
                </c:pt>
                <c:pt idx="16">
                  <c:v>4.9539999999999997</c:v>
                </c:pt>
                <c:pt idx="17">
                  <c:v>5.2450000000000001</c:v>
                </c:pt>
                <c:pt idx="18">
                  <c:v>5.5380000000000003</c:v>
                </c:pt>
                <c:pt idx="19">
                  <c:v>5.8289999999999997</c:v>
                </c:pt>
                <c:pt idx="20">
                  <c:v>6.1210000000000004</c:v>
                </c:pt>
                <c:pt idx="21">
                  <c:v>6.4119999999999999</c:v>
                </c:pt>
                <c:pt idx="22">
                  <c:v>6.7030000000000003</c:v>
                </c:pt>
                <c:pt idx="23">
                  <c:v>6.9939999999999998</c:v>
                </c:pt>
                <c:pt idx="24">
                  <c:v>7.2859999999999996</c:v>
                </c:pt>
                <c:pt idx="25">
                  <c:v>7.577</c:v>
                </c:pt>
                <c:pt idx="26">
                  <c:v>7.8689999999999998</c:v>
                </c:pt>
                <c:pt idx="27">
                  <c:v>8.16</c:v>
                </c:pt>
                <c:pt idx="28">
                  <c:v>8.4510000000000005</c:v>
                </c:pt>
                <c:pt idx="29">
                  <c:v>8.7430000000000003</c:v>
                </c:pt>
                <c:pt idx="30">
                  <c:v>9.0340000000000007</c:v>
                </c:pt>
                <c:pt idx="31">
                  <c:v>9.3249999999999993</c:v>
                </c:pt>
                <c:pt idx="32">
                  <c:v>9.6170000000000009</c:v>
                </c:pt>
                <c:pt idx="33">
                  <c:v>9.9079999999999995</c:v>
                </c:pt>
                <c:pt idx="34">
                  <c:v>10.199999999999999</c:v>
                </c:pt>
                <c:pt idx="35">
                  <c:v>10.491</c:v>
                </c:pt>
                <c:pt idx="36">
                  <c:v>10.782</c:v>
                </c:pt>
                <c:pt idx="37">
                  <c:v>11.074</c:v>
                </c:pt>
                <c:pt idx="38">
                  <c:v>11.365</c:v>
                </c:pt>
                <c:pt idx="39">
                  <c:v>11.657</c:v>
                </c:pt>
                <c:pt idx="40">
                  <c:v>11.946999999999999</c:v>
                </c:pt>
                <c:pt idx="41">
                  <c:v>12.238</c:v>
                </c:pt>
                <c:pt idx="42">
                  <c:v>12.531000000000001</c:v>
                </c:pt>
                <c:pt idx="43">
                  <c:v>12.821999999999999</c:v>
                </c:pt>
                <c:pt idx="44">
                  <c:v>13.113</c:v>
                </c:pt>
                <c:pt idx="45">
                  <c:v>13.404999999999999</c:v>
                </c:pt>
                <c:pt idx="46">
                  <c:v>13.696999999999999</c:v>
                </c:pt>
                <c:pt idx="47">
                  <c:v>13.988</c:v>
                </c:pt>
                <c:pt idx="48">
                  <c:v>14.279</c:v>
                </c:pt>
                <c:pt idx="49">
                  <c:v>14.57</c:v>
                </c:pt>
                <c:pt idx="50">
                  <c:v>14.861000000000001</c:v>
                </c:pt>
                <c:pt idx="51">
                  <c:v>15.153</c:v>
                </c:pt>
                <c:pt idx="52">
                  <c:v>15.444000000000001</c:v>
                </c:pt>
                <c:pt idx="53">
                  <c:v>15.736000000000001</c:v>
                </c:pt>
                <c:pt idx="54">
                  <c:v>16.027000000000001</c:v>
                </c:pt>
                <c:pt idx="55">
                  <c:v>16.319000000000003</c:v>
                </c:pt>
                <c:pt idx="56">
                  <c:v>16.61</c:v>
                </c:pt>
                <c:pt idx="57">
                  <c:v>16.901</c:v>
                </c:pt>
                <c:pt idx="58">
                  <c:v>17.192</c:v>
                </c:pt>
                <c:pt idx="59">
                  <c:v>17.484000000000002</c:v>
                </c:pt>
                <c:pt idx="60">
                  <c:v>17.774999999999999</c:v>
                </c:pt>
                <c:pt idx="61">
                  <c:v>18.065999999999999</c:v>
                </c:pt>
                <c:pt idx="62">
                  <c:v>18.359000000000002</c:v>
                </c:pt>
                <c:pt idx="63">
                  <c:v>18.649000000000001</c:v>
                </c:pt>
                <c:pt idx="64">
                  <c:v>18.940999999999999</c:v>
                </c:pt>
                <c:pt idx="65">
                  <c:v>19.231999999999999</c:v>
                </c:pt>
                <c:pt idx="66">
                  <c:v>19.524000000000001</c:v>
                </c:pt>
                <c:pt idx="67">
                  <c:v>19.815000000000001</c:v>
                </c:pt>
                <c:pt idx="68">
                  <c:v>20.106000000000002</c:v>
                </c:pt>
                <c:pt idx="69">
                  <c:v>20.398</c:v>
                </c:pt>
                <c:pt idx="70">
                  <c:v>20.689</c:v>
                </c:pt>
                <c:pt idx="71">
                  <c:v>20.98</c:v>
                </c:pt>
                <c:pt idx="72">
                  <c:v>21.271999999999998</c:v>
                </c:pt>
                <c:pt idx="73">
                  <c:v>21.562999999999999</c:v>
                </c:pt>
                <c:pt idx="74">
                  <c:v>21.855</c:v>
                </c:pt>
                <c:pt idx="75">
                  <c:v>22.146000000000001</c:v>
                </c:pt>
                <c:pt idx="76">
                  <c:v>22.437000000000001</c:v>
                </c:pt>
                <c:pt idx="77">
                  <c:v>22.728999999999999</c:v>
                </c:pt>
                <c:pt idx="78">
                  <c:v>23.02</c:v>
                </c:pt>
                <c:pt idx="79">
                  <c:v>23.311</c:v>
                </c:pt>
                <c:pt idx="80">
                  <c:v>23.603000000000002</c:v>
                </c:pt>
                <c:pt idx="81">
                  <c:v>23.893999999999998</c:v>
                </c:pt>
                <c:pt idx="82">
                  <c:v>24.184999999999999</c:v>
                </c:pt>
                <c:pt idx="83">
                  <c:v>24.477</c:v>
                </c:pt>
                <c:pt idx="84">
                  <c:v>24.768000000000001</c:v>
                </c:pt>
                <c:pt idx="85">
                  <c:v>25.06</c:v>
                </c:pt>
                <c:pt idx="86">
                  <c:v>25.350999999999999</c:v>
                </c:pt>
                <c:pt idx="87">
                  <c:v>25.643000000000001</c:v>
                </c:pt>
                <c:pt idx="88">
                  <c:v>25.934000000000001</c:v>
                </c:pt>
                <c:pt idx="89">
                  <c:v>26.225000000000001</c:v>
                </c:pt>
                <c:pt idx="90">
                  <c:v>26.516999999999999</c:v>
                </c:pt>
                <c:pt idx="91">
                  <c:v>26.808</c:v>
                </c:pt>
                <c:pt idx="92">
                  <c:v>27.099</c:v>
                </c:pt>
                <c:pt idx="93">
                  <c:v>27.39</c:v>
                </c:pt>
                <c:pt idx="94">
                  <c:v>27.68</c:v>
                </c:pt>
                <c:pt idx="95">
                  <c:v>27.972999999999999</c:v>
                </c:pt>
                <c:pt idx="96">
                  <c:v>28.263000000000002</c:v>
                </c:pt>
                <c:pt idx="97">
                  <c:v>28.556000000000001</c:v>
                </c:pt>
                <c:pt idx="98">
                  <c:v>28.847000000000001</c:v>
                </c:pt>
                <c:pt idx="99">
                  <c:v>29.138000000000002</c:v>
                </c:pt>
                <c:pt idx="100">
                  <c:v>29.43</c:v>
                </c:pt>
                <c:pt idx="101">
                  <c:v>29.721</c:v>
                </c:pt>
                <c:pt idx="102">
                  <c:v>30.013000000000002</c:v>
                </c:pt>
                <c:pt idx="103">
                  <c:v>30.303000000000001</c:v>
                </c:pt>
                <c:pt idx="104">
                  <c:v>30.594999999999999</c:v>
                </c:pt>
                <c:pt idx="105">
                  <c:v>30.887</c:v>
                </c:pt>
                <c:pt idx="106">
                  <c:v>31.178000000000001</c:v>
                </c:pt>
                <c:pt idx="107">
                  <c:v>31.47</c:v>
                </c:pt>
                <c:pt idx="108">
                  <c:v>31.760999999999999</c:v>
                </c:pt>
                <c:pt idx="109">
                  <c:v>32.052</c:v>
                </c:pt>
                <c:pt idx="110">
                  <c:v>32.344000000000001</c:v>
                </c:pt>
                <c:pt idx="111">
                  <c:v>32.634999999999998</c:v>
                </c:pt>
                <c:pt idx="112">
                  <c:v>32.927</c:v>
                </c:pt>
                <c:pt idx="113">
                  <c:v>33.218000000000004</c:v>
                </c:pt>
                <c:pt idx="114">
                  <c:v>33.509</c:v>
                </c:pt>
                <c:pt idx="115">
                  <c:v>33.801000000000002</c:v>
                </c:pt>
                <c:pt idx="116">
                  <c:v>34.091999999999999</c:v>
                </c:pt>
                <c:pt idx="117">
                  <c:v>34.384</c:v>
                </c:pt>
                <c:pt idx="118">
                  <c:v>34.674999999999997</c:v>
                </c:pt>
                <c:pt idx="119">
                  <c:v>34.966999999999999</c:v>
                </c:pt>
                <c:pt idx="120">
                  <c:v>35.256999999999998</c:v>
                </c:pt>
                <c:pt idx="121">
                  <c:v>35.548999999999999</c:v>
                </c:pt>
                <c:pt idx="122">
                  <c:v>35.840000000000003</c:v>
                </c:pt>
                <c:pt idx="123">
                  <c:v>36.131999999999998</c:v>
                </c:pt>
                <c:pt idx="124">
                  <c:v>36.423000000000002</c:v>
                </c:pt>
                <c:pt idx="125">
                  <c:v>36.715000000000003</c:v>
                </c:pt>
                <c:pt idx="126">
                  <c:v>37.006</c:v>
                </c:pt>
                <c:pt idx="127">
                  <c:v>37.298000000000002</c:v>
                </c:pt>
                <c:pt idx="128">
                  <c:v>37.588000000000001</c:v>
                </c:pt>
                <c:pt idx="129">
                  <c:v>37.880000000000003</c:v>
                </c:pt>
                <c:pt idx="130">
                  <c:v>38.171999999999997</c:v>
                </c:pt>
                <c:pt idx="131">
                  <c:v>38.462000000000003</c:v>
                </c:pt>
                <c:pt idx="132">
                  <c:v>38.753999999999998</c:v>
                </c:pt>
                <c:pt idx="133">
                  <c:v>39.045000000000002</c:v>
                </c:pt>
                <c:pt idx="134">
                  <c:v>39.337000000000003</c:v>
                </c:pt>
                <c:pt idx="135">
                  <c:v>39.628999999999998</c:v>
                </c:pt>
                <c:pt idx="136">
                  <c:v>39.92</c:v>
                </c:pt>
                <c:pt idx="137">
                  <c:v>40.210999999999999</c:v>
                </c:pt>
                <c:pt idx="138">
                  <c:v>40.503999999999998</c:v>
                </c:pt>
                <c:pt idx="139">
                  <c:v>40.793999999999997</c:v>
                </c:pt>
                <c:pt idx="140">
                  <c:v>41.084000000000003</c:v>
                </c:pt>
                <c:pt idx="141">
                  <c:v>41.375999999999998</c:v>
                </c:pt>
                <c:pt idx="142">
                  <c:v>41.667000000000002</c:v>
                </c:pt>
                <c:pt idx="143">
                  <c:v>41.959000000000003</c:v>
                </c:pt>
                <c:pt idx="144">
                  <c:v>42.250999999999998</c:v>
                </c:pt>
                <c:pt idx="145">
                  <c:v>42.542000000000002</c:v>
                </c:pt>
                <c:pt idx="146">
                  <c:v>42.832999999999998</c:v>
                </c:pt>
                <c:pt idx="147">
                  <c:v>43.124000000000002</c:v>
                </c:pt>
                <c:pt idx="148">
                  <c:v>43.415999999999997</c:v>
                </c:pt>
                <c:pt idx="149">
                  <c:v>43.707000000000001</c:v>
                </c:pt>
                <c:pt idx="150">
                  <c:v>43.999000000000002</c:v>
                </c:pt>
                <c:pt idx="151">
                  <c:v>44.29</c:v>
                </c:pt>
                <c:pt idx="152">
                  <c:v>44.582000000000001</c:v>
                </c:pt>
                <c:pt idx="153">
                  <c:v>44.872999999999998</c:v>
                </c:pt>
                <c:pt idx="154">
                  <c:v>45.164999999999999</c:v>
                </c:pt>
                <c:pt idx="155">
                  <c:v>45.456000000000003</c:v>
                </c:pt>
                <c:pt idx="156">
                  <c:v>45.747</c:v>
                </c:pt>
                <c:pt idx="157">
                  <c:v>46.037999999999997</c:v>
                </c:pt>
                <c:pt idx="158">
                  <c:v>46.33</c:v>
                </c:pt>
                <c:pt idx="159">
                  <c:v>46.621000000000002</c:v>
                </c:pt>
                <c:pt idx="160">
                  <c:v>46.911999999999999</c:v>
                </c:pt>
                <c:pt idx="161">
                  <c:v>47.204000000000001</c:v>
                </c:pt>
                <c:pt idx="162">
                  <c:v>47.494999999999997</c:v>
                </c:pt>
                <c:pt idx="163">
                  <c:v>47.786000000000001</c:v>
                </c:pt>
                <c:pt idx="164">
                  <c:v>48.078000000000003</c:v>
                </c:pt>
                <c:pt idx="165">
                  <c:v>48.37</c:v>
                </c:pt>
                <c:pt idx="166">
                  <c:v>48.661000000000001</c:v>
                </c:pt>
                <c:pt idx="167">
                  <c:v>48.951999999999998</c:v>
                </c:pt>
                <c:pt idx="168">
                  <c:v>49.243000000000002</c:v>
                </c:pt>
                <c:pt idx="169">
                  <c:v>49.534999999999997</c:v>
                </c:pt>
                <c:pt idx="170">
                  <c:v>49.826000000000001</c:v>
                </c:pt>
                <c:pt idx="171">
                  <c:v>50.116999999999997</c:v>
                </c:pt>
                <c:pt idx="172">
                  <c:v>50.408999999999999</c:v>
                </c:pt>
                <c:pt idx="173">
                  <c:v>50.7</c:v>
                </c:pt>
                <c:pt idx="174">
                  <c:v>50.991</c:v>
                </c:pt>
                <c:pt idx="175">
                  <c:v>51.283000000000001</c:v>
                </c:pt>
                <c:pt idx="176">
                  <c:v>51.575000000000003</c:v>
                </c:pt>
                <c:pt idx="177">
                  <c:v>51.866</c:v>
                </c:pt>
                <c:pt idx="178">
                  <c:v>52.156999999999996</c:v>
                </c:pt>
                <c:pt idx="179">
                  <c:v>52.448999999999998</c:v>
                </c:pt>
                <c:pt idx="180">
                  <c:v>52.74</c:v>
                </c:pt>
                <c:pt idx="181">
                  <c:v>53.030999999999999</c:v>
                </c:pt>
                <c:pt idx="182">
                  <c:v>53.323</c:v>
                </c:pt>
                <c:pt idx="183">
                  <c:v>53.613999999999997</c:v>
                </c:pt>
                <c:pt idx="184">
                  <c:v>53.905000000000001</c:v>
                </c:pt>
                <c:pt idx="185">
                  <c:v>54.197000000000003</c:v>
                </c:pt>
                <c:pt idx="186">
                  <c:v>54.488999999999997</c:v>
                </c:pt>
                <c:pt idx="187">
                  <c:v>54.78</c:v>
                </c:pt>
                <c:pt idx="188">
                  <c:v>55.070999999999998</c:v>
                </c:pt>
                <c:pt idx="189">
                  <c:v>55.363</c:v>
                </c:pt>
                <c:pt idx="190">
                  <c:v>55.654000000000003</c:v>
                </c:pt>
                <c:pt idx="191">
                  <c:v>55.945</c:v>
                </c:pt>
                <c:pt idx="192">
                  <c:v>56.235999999999997</c:v>
                </c:pt>
                <c:pt idx="193">
                  <c:v>56.527999999999999</c:v>
                </c:pt>
                <c:pt idx="194">
                  <c:v>56.819000000000003</c:v>
                </c:pt>
                <c:pt idx="195">
                  <c:v>57.110999999999997</c:v>
                </c:pt>
                <c:pt idx="196">
                  <c:v>57.402000000000001</c:v>
                </c:pt>
                <c:pt idx="197">
                  <c:v>57.692999999999998</c:v>
                </c:pt>
                <c:pt idx="198">
                  <c:v>57.984999999999999</c:v>
                </c:pt>
                <c:pt idx="199">
                  <c:v>58.276000000000003</c:v>
                </c:pt>
                <c:pt idx="200">
                  <c:v>58.567</c:v>
                </c:pt>
                <c:pt idx="201">
                  <c:v>58.859000000000002</c:v>
                </c:pt>
                <c:pt idx="202">
                  <c:v>59.148000000000003</c:v>
                </c:pt>
                <c:pt idx="203">
                  <c:v>59.441000000000003</c:v>
                </c:pt>
                <c:pt idx="204">
                  <c:v>59.732999999999997</c:v>
                </c:pt>
                <c:pt idx="205">
                  <c:v>60.024999999999999</c:v>
                </c:pt>
                <c:pt idx="206">
                  <c:v>60.316000000000003</c:v>
                </c:pt>
                <c:pt idx="207">
                  <c:v>60.606999999999999</c:v>
                </c:pt>
                <c:pt idx="208">
                  <c:v>60.898000000000003</c:v>
                </c:pt>
                <c:pt idx="209">
                  <c:v>61.189</c:v>
                </c:pt>
                <c:pt idx="210">
                  <c:v>61.481000000000002</c:v>
                </c:pt>
                <c:pt idx="211">
                  <c:v>61.771999999999998</c:v>
                </c:pt>
                <c:pt idx="212">
                  <c:v>62.064</c:v>
                </c:pt>
                <c:pt idx="213">
                  <c:v>62.354999999999997</c:v>
                </c:pt>
                <c:pt idx="214">
                  <c:v>62.646999999999998</c:v>
                </c:pt>
                <c:pt idx="215">
                  <c:v>62.938000000000002</c:v>
                </c:pt>
                <c:pt idx="216">
                  <c:v>63.23</c:v>
                </c:pt>
                <c:pt idx="217">
                  <c:v>63.521000000000001</c:v>
                </c:pt>
                <c:pt idx="218">
                  <c:v>63.811999999999998</c:v>
                </c:pt>
                <c:pt idx="219">
                  <c:v>64.103999999999999</c:v>
                </c:pt>
                <c:pt idx="220">
                  <c:v>64.394999999999996</c:v>
                </c:pt>
                <c:pt idx="221">
                  <c:v>64.685999999999993</c:v>
                </c:pt>
                <c:pt idx="222">
                  <c:v>64.97699999999999</c:v>
                </c:pt>
                <c:pt idx="223">
                  <c:v>65.267999999999986</c:v>
                </c:pt>
                <c:pt idx="224">
                  <c:v>65.558999999999983</c:v>
                </c:pt>
                <c:pt idx="225">
                  <c:v>65.850999999999985</c:v>
                </c:pt>
                <c:pt idx="226">
                  <c:v>66.143999999999991</c:v>
                </c:pt>
                <c:pt idx="227">
                  <c:v>66.433999999999983</c:v>
                </c:pt>
                <c:pt idx="228">
                  <c:v>66.725999999999985</c:v>
                </c:pt>
                <c:pt idx="229">
                  <c:v>67.016999999999982</c:v>
                </c:pt>
                <c:pt idx="230">
                  <c:v>67.306999999999988</c:v>
                </c:pt>
                <c:pt idx="231">
                  <c:v>67.59999999999998</c:v>
                </c:pt>
                <c:pt idx="232">
                  <c:v>67.890999999999991</c:v>
                </c:pt>
                <c:pt idx="233">
                  <c:v>68.182999999999979</c:v>
                </c:pt>
                <c:pt idx="234">
                  <c:v>68.472999999999985</c:v>
                </c:pt>
                <c:pt idx="235">
                  <c:v>68.765999999999991</c:v>
                </c:pt>
                <c:pt idx="236">
                  <c:v>69.056999999999988</c:v>
                </c:pt>
                <c:pt idx="237">
                  <c:v>69.347999999999985</c:v>
                </c:pt>
                <c:pt idx="238">
                  <c:v>69.638999999999982</c:v>
                </c:pt>
                <c:pt idx="239">
                  <c:v>69.930999999999983</c:v>
                </c:pt>
                <c:pt idx="240">
                  <c:v>70.22199999999998</c:v>
                </c:pt>
                <c:pt idx="241">
                  <c:v>70.512999999999991</c:v>
                </c:pt>
                <c:pt idx="242">
                  <c:v>70.804999999999978</c:v>
                </c:pt>
                <c:pt idx="243">
                  <c:v>71.09699999999998</c:v>
                </c:pt>
                <c:pt idx="244">
                  <c:v>71.387999999999991</c:v>
                </c:pt>
                <c:pt idx="245">
                  <c:v>71.678999999999988</c:v>
                </c:pt>
                <c:pt idx="246">
                  <c:v>71.969999999999985</c:v>
                </c:pt>
                <c:pt idx="247">
                  <c:v>72.261999999999986</c:v>
                </c:pt>
                <c:pt idx="248">
                  <c:v>72.552999999999983</c:v>
                </c:pt>
                <c:pt idx="249">
                  <c:v>72.844999999999985</c:v>
                </c:pt>
                <c:pt idx="250">
                  <c:v>73.135999999999981</c:v>
                </c:pt>
                <c:pt idx="251">
                  <c:v>73.426999999999992</c:v>
                </c:pt>
                <c:pt idx="252">
                  <c:v>73.71899999999998</c:v>
                </c:pt>
                <c:pt idx="253">
                  <c:v>74.009999999999991</c:v>
                </c:pt>
                <c:pt idx="254">
                  <c:v>74.300999999999988</c:v>
                </c:pt>
                <c:pt idx="255">
                  <c:v>74.591999999999985</c:v>
                </c:pt>
                <c:pt idx="256">
                  <c:v>74.883999999999986</c:v>
                </c:pt>
                <c:pt idx="257">
                  <c:v>75.174999999999983</c:v>
                </c:pt>
                <c:pt idx="258">
                  <c:v>75.466999999999985</c:v>
                </c:pt>
                <c:pt idx="259">
                  <c:v>75.757999999999981</c:v>
                </c:pt>
                <c:pt idx="260">
                  <c:v>76.049999999999983</c:v>
                </c:pt>
                <c:pt idx="261">
                  <c:v>76.34099999999998</c:v>
                </c:pt>
                <c:pt idx="262">
                  <c:v>76.631999999999991</c:v>
                </c:pt>
                <c:pt idx="263">
                  <c:v>76.923999999999992</c:v>
                </c:pt>
                <c:pt idx="264">
                  <c:v>77.21599999999998</c:v>
                </c:pt>
                <c:pt idx="265">
                  <c:v>77.505999999999986</c:v>
                </c:pt>
                <c:pt idx="266">
                  <c:v>77.795999999999992</c:v>
                </c:pt>
                <c:pt idx="267">
                  <c:v>78.088999999999984</c:v>
                </c:pt>
                <c:pt idx="268">
                  <c:v>78.380999999999986</c:v>
                </c:pt>
                <c:pt idx="269">
                  <c:v>78.671999999999983</c:v>
                </c:pt>
                <c:pt idx="270">
                  <c:v>78.96299999999998</c:v>
                </c:pt>
                <c:pt idx="271">
                  <c:v>79.254999999999981</c:v>
                </c:pt>
                <c:pt idx="272">
                  <c:v>79.545999999999992</c:v>
                </c:pt>
                <c:pt idx="273">
                  <c:v>79.836999999999989</c:v>
                </c:pt>
                <c:pt idx="274">
                  <c:v>80.128999999999991</c:v>
                </c:pt>
                <c:pt idx="275">
                  <c:v>80.419999999999987</c:v>
                </c:pt>
                <c:pt idx="276">
                  <c:v>80.711999999999989</c:v>
                </c:pt>
                <c:pt idx="277">
                  <c:v>81.002999999999986</c:v>
                </c:pt>
                <c:pt idx="278">
                  <c:v>81.294999999999987</c:v>
                </c:pt>
                <c:pt idx="279">
                  <c:v>81.58499999999998</c:v>
                </c:pt>
                <c:pt idx="280">
                  <c:v>81.876999999999981</c:v>
                </c:pt>
                <c:pt idx="281">
                  <c:v>82.167999999999992</c:v>
                </c:pt>
                <c:pt idx="282">
                  <c:v>82.45999999999998</c:v>
                </c:pt>
                <c:pt idx="283">
                  <c:v>82.750999999999991</c:v>
                </c:pt>
                <c:pt idx="284">
                  <c:v>83.041999999999987</c:v>
                </c:pt>
                <c:pt idx="285">
                  <c:v>83.333999999999989</c:v>
                </c:pt>
                <c:pt idx="286">
                  <c:v>83.624999999999986</c:v>
                </c:pt>
                <c:pt idx="287">
                  <c:v>83.915999999999983</c:v>
                </c:pt>
                <c:pt idx="288">
                  <c:v>84.207999999999984</c:v>
                </c:pt>
                <c:pt idx="289">
                  <c:v>84.498999999999981</c:v>
                </c:pt>
                <c:pt idx="290">
                  <c:v>84.790999999999983</c:v>
                </c:pt>
                <c:pt idx="291">
                  <c:v>85.081999999999979</c:v>
                </c:pt>
                <c:pt idx="292">
                  <c:v>85.37299999999999</c:v>
                </c:pt>
                <c:pt idx="293">
                  <c:v>85.664999999999992</c:v>
                </c:pt>
                <c:pt idx="294">
                  <c:v>85.955999999999989</c:v>
                </c:pt>
                <c:pt idx="295">
                  <c:v>86.24799999999999</c:v>
                </c:pt>
                <c:pt idx="296">
                  <c:v>86.538999999999987</c:v>
                </c:pt>
                <c:pt idx="297">
                  <c:v>86.829999999999984</c:v>
                </c:pt>
                <c:pt idx="298">
                  <c:v>87.120999999999981</c:v>
                </c:pt>
                <c:pt idx="299">
                  <c:v>87.411999999999992</c:v>
                </c:pt>
                <c:pt idx="300">
                  <c:v>87.703999999999979</c:v>
                </c:pt>
                <c:pt idx="301">
                  <c:v>87.995999999999981</c:v>
                </c:pt>
                <c:pt idx="302">
                  <c:v>88.285999999999987</c:v>
                </c:pt>
                <c:pt idx="303">
                  <c:v>88.578999999999979</c:v>
                </c:pt>
                <c:pt idx="304">
                  <c:v>88.86999999999999</c:v>
                </c:pt>
                <c:pt idx="305">
                  <c:v>89.160999999999987</c:v>
                </c:pt>
                <c:pt idx="306">
                  <c:v>89.452999999999989</c:v>
                </c:pt>
                <c:pt idx="307">
                  <c:v>89.743999999999986</c:v>
                </c:pt>
                <c:pt idx="308">
                  <c:v>90.034999999999982</c:v>
                </c:pt>
                <c:pt idx="309">
                  <c:v>90.326999999999984</c:v>
                </c:pt>
                <c:pt idx="310">
                  <c:v>90.617999999999981</c:v>
                </c:pt>
                <c:pt idx="311">
                  <c:v>90.908999999999992</c:v>
                </c:pt>
                <c:pt idx="312">
                  <c:v>91.200999999999979</c:v>
                </c:pt>
                <c:pt idx="313">
                  <c:v>91.492999999999981</c:v>
                </c:pt>
                <c:pt idx="314">
                  <c:v>91.782999999999987</c:v>
                </c:pt>
                <c:pt idx="315">
                  <c:v>92.074999999999989</c:v>
                </c:pt>
                <c:pt idx="316">
                  <c:v>92.365999999999985</c:v>
                </c:pt>
                <c:pt idx="317">
                  <c:v>92.656999999999982</c:v>
                </c:pt>
                <c:pt idx="318">
                  <c:v>92.948999999999984</c:v>
                </c:pt>
                <c:pt idx="319">
                  <c:v>93.239999999999981</c:v>
                </c:pt>
                <c:pt idx="320">
                  <c:v>93.531999999999982</c:v>
                </c:pt>
                <c:pt idx="321">
                  <c:v>93.822999999999979</c:v>
                </c:pt>
                <c:pt idx="322">
                  <c:v>94.114999999999981</c:v>
                </c:pt>
                <c:pt idx="323">
                  <c:v>94.405999999999992</c:v>
                </c:pt>
                <c:pt idx="324">
                  <c:v>94.696999999999989</c:v>
                </c:pt>
                <c:pt idx="325">
                  <c:v>94.98899999999999</c:v>
                </c:pt>
                <c:pt idx="326">
                  <c:v>95.279999999999987</c:v>
                </c:pt>
                <c:pt idx="327">
                  <c:v>95.570999999999984</c:v>
                </c:pt>
                <c:pt idx="328">
                  <c:v>95.862999999999985</c:v>
                </c:pt>
                <c:pt idx="329">
                  <c:v>96.153999999999982</c:v>
                </c:pt>
                <c:pt idx="330">
                  <c:v>96.445999999999984</c:v>
                </c:pt>
                <c:pt idx="331">
                  <c:v>96.736999999999981</c:v>
                </c:pt>
                <c:pt idx="332">
                  <c:v>97.027999999999992</c:v>
                </c:pt>
                <c:pt idx="333">
                  <c:v>97.319999999999979</c:v>
                </c:pt>
                <c:pt idx="334">
                  <c:v>97.61099999999999</c:v>
                </c:pt>
                <c:pt idx="335">
                  <c:v>97.902999999999992</c:v>
                </c:pt>
                <c:pt idx="336">
                  <c:v>98.193999999999988</c:v>
                </c:pt>
                <c:pt idx="337">
                  <c:v>98.484999999999985</c:v>
                </c:pt>
                <c:pt idx="338">
                  <c:v>98.775999999999982</c:v>
                </c:pt>
                <c:pt idx="339">
                  <c:v>99.067999999999984</c:v>
                </c:pt>
                <c:pt idx="340">
                  <c:v>99.35899999999998</c:v>
                </c:pt>
                <c:pt idx="341">
                  <c:v>99.650999999999982</c:v>
                </c:pt>
                <c:pt idx="342">
                  <c:v>99.941999999999979</c:v>
                </c:pt>
                <c:pt idx="343">
                  <c:v>100.23299999999999</c:v>
                </c:pt>
                <c:pt idx="344">
                  <c:v>100.52499999999999</c:v>
                </c:pt>
                <c:pt idx="345">
                  <c:v>100.81599999999999</c:v>
                </c:pt>
                <c:pt idx="346">
                  <c:v>101.10799999999999</c:v>
                </c:pt>
                <c:pt idx="347">
                  <c:v>101.39799999999998</c:v>
                </c:pt>
                <c:pt idx="348">
                  <c:v>101.68999999999998</c:v>
                </c:pt>
                <c:pt idx="349">
                  <c:v>101.98099999999998</c:v>
                </c:pt>
                <c:pt idx="350">
                  <c:v>102.27299999999998</c:v>
                </c:pt>
                <c:pt idx="351">
                  <c:v>102.56399999999998</c:v>
                </c:pt>
                <c:pt idx="352">
                  <c:v>102.85599999999998</c:v>
                </c:pt>
                <c:pt idx="353">
                  <c:v>103.14699999999999</c:v>
                </c:pt>
                <c:pt idx="354">
                  <c:v>103.43799999999999</c:v>
                </c:pt>
                <c:pt idx="355">
                  <c:v>103.72999999999999</c:v>
                </c:pt>
                <c:pt idx="356">
                  <c:v>104.02099999999999</c:v>
                </c:pt>
                <c:pt idx="357">
                  <c:v>104.31299999999999</c:v>
                </c:pt>
                <c:pt idx="358">
                  <c:v>104.60399999999998</c:v>
                </c:pt>
                <c:pt idx="359">
                  <c:v>104.89499999999998</c:v>
                </c:pt>
                <c:pt idx="360">
                  <c:v>105.18699999999998</c:v>
                </c:pt>
                <c:pt idx="361">
                  <c:v>105.47799999999998</c:v>
                </c:pt>
                <c:pt idx="362">
                  <c:v>105.76899999999999</c:v>
                </c:pt>
                <c:pt idx="363">
                  <c:v>106.06099999999998</c:v>
                </c:pt>
                <c:pt idx="364">
                  <c:v>106.35199999999999</c:v>
                </c:pt>
                <c:pt idx="365">
                  <c:v>106.64299999999999</c:v>
                </c:pt>
                <c:pt idx="366">
                  <c:v>106.93499999999999</c:v>
                </c:pt>
                <c:pt idx="367">
                  <c:v>107.22599999999998</c:v>
                </c:pt>
                <c:pt idx="368">
                  <c:v>107.51799999999999</c:v>
                </c:pt>
                <c:pt idx="369">
                  <c:v>107.80899999999998</c:v>
                </c:pt>
                <c:pt idx="370">
                  <c:v>108.09999999999998</c:v>
                </c:pt>
                <c:pt idx="371">
                  <c:v>108.39099999999999</c:v>
                </c:pt>
                <c:pt idx="372">
                  <c:v>108.68299999999998</c:v>
                </c:pt>
                <c:pt idx="373">
                  <c:v>108.97399999999999</c:v>
                </c:pt>
                <c:pt idx="374">
                  <c:v>109.26599999999999</c:v>
                </c:pt>
                <c:pt idx="375">
                  <c:v>109.55699999999999</c:v>
                </c:pt>
                <c:pt idx="376">
                  <c:v>109.84899999999999</c:v>
                </c:pt>
                <c:pt idx="377">
                  <c:v>110.13999999999999</c:v>
                </c:pt>
                <c:pt idx="378">
                  <c:v>110.43099999999998</c:v>
                </c:pt>
                <c:pt idx="379">
                  <c:v>110.72299999999998</c:v>
                </c:pt>
                <c:pt idx="380">
                  <c:v>111.01399999999998</c:v>
                </c:pt>
                <c:pt idx="381">
                  <c:v>111.30599999999998</c:v>
                </c:pt>
                <c:pt idx="382">
                  <c:v>111.59699999999998</c:v>
                </c:pt>
                <c:pt idx="383">
                  <c:v>111.88799999999999</c:v>
                </c:pt>
                <c:pt idx="384">
                  <c:v>112.17899999999999</c:v>
                </c:pt>
                <c:pt idx="385">
                  <c:v>112.47099999999999</c:v>
                </c:pt>
                <c:pt idx="386">
                  <c:v>112.76099999999998</c:v>
                </c:pt>
                <c:pt idx="387">
                  <c:v>113.05299999999998</c:v>
                </c:pt>
                <c:pt idx="388">
                  <c:v>113.34499999999998</c:v>
                </c:pt>
                <c:pt idx="389">
                  <c:v>113.63599999999998</c:v>
                </c:pt>
                <c:pt idx="390">
                  <c:v>113.92699999999999</c:v>
                </c:pt>
                <c:pt idx="391">
                  <c:v>114.21899999999998</c:v>
                </c:pt>
                <c:pt idx="392">
                  <c:v>114.50999999999999</c:v>
                </c:pt>
                <c:pt idx="393">
                  <c:v>114.80099999999999</c:v>
                </c:pt>
                <c:pt idx="394">
                  <c:v>115.09199999999998</c:v>
                </c:pt>
                <c:pt idx="395">
                  <c:v>115.38399999999999</c:v>
                </c:pt>
                <c:pt idx="396">
                  <c:v>115.67599999999999</c:v>
                </c:pt>
                <c:pt idx="397">
                  <c:v>115.96699999999998</c:v>
                </c:pt>
                <c:pt idx="398">
                  <c:v>116.25899999999999</c:v>
                </c:pt>
                <c:pt idx="399">
                  <c:v>116.54999999999998</c:v>
                </c:pt>
                <c:pt idx="400">
                  <c:v>116.83999999999999</c:v>
                </c:pt>
                <c:pt idx="401">
                  <c:v>117.13299999999998</c:v>
                </c:pt>
                <c:pt idx="402">
                  <c:v>117.42399999999999</c:v>
                </c:pt>
                <c:pt idx="403">
                  <c:v>117.71599999999998</c:v>
                </c:pt>
                <c:pt idx="404">
                  <c:v>118.00699999999999</c:v>
                </c:pt>
                <c:pt idx="405">
                  <c:v>118.29799999999999</c:v>
                </c:pt>
                <c:pt idx="406">
                  <c:v>118.58999999999999</c:v>
                </c:pt>
                <c:pt idx="407">
                  <c:v>118.87999999999998</c:v>
                </c:pt>
                <c:pt idx="408">
                  <c:v>119.17199999999998</c:v>
                </c:pt>
                <c:pt idx="409">
                  <c:v>119.46299999999998</c:v>
                </c:pt>
                <c:pt idx="410">
                  <c:v>119.75499999999998</c:v>
                </c:pt>
                <c:pt idx="411">
                  <c:v>120.04599999999999</c:v>
                </c:pt>
                <c:pt idx="412">
                  <c:v>120.33799999999998</c:v>
                </c:pt>
                <c:pt idx="413">
                  <c:v>120.62899999999999</c:v>
                </c:pt>
                <c:pt idx="414">
                  <c:v>120.92099999999999</c:v>
                </c:pt>
                <c:pt idx="415">
                  <c:v>121.21199999999999</c:v>
                </c:pt>
                <c:pt idx="416">
                  <c:v>121.50299999999999</c:v>
                </c:pt>
                <c:pt idx="417">
                  <c:v>121.79499999999999</c:v>
                </c:pt>
                <c:pt idx="418">
                  <c:v>122.08499999999998</c:v>
                </c:pt>
                <c:pt idx="419">
                  <c:v>122.37699999999998</c:v>
                </c:pt>
                <c:pt idx="420">
                  <c:v>122.66899999999998</c:v>
                </c:pt>
                <c:pt idx="421">
                  <c:v>122.95999999999998</c:v>
                </c:pt>
                <c:pt idx="422">
                  <c:v>123.25099999999999</c:v>
                </c:pt>
                <c:pt idx="423">
                  <c:v>123.54299999999999</c:v>
                </c:pt>
                <c:pt idx="424">
                  <c:v>123.83499999999998</c:v>
                </c:pt>
                <c:pt idx="425">
                  <c:v>124.12599999999999</c:v>
                </c:pt>
                <c:pt idx="426">
                  <c:v>124.41699999999999</c:v>
                </c:pt>
                <c:pt idx="427">
                  <c:v>124.70799999999998</c:v>
                </c:pt>
                <c:pt idx="428">
                  <c:v>124.99999999999999</c:v>
                </c:pt>
                <c:pt idx="429">
                  <c:v>125.29099999999998</c:v>
                </c:pt>
                <c:pt idx="430">
                  <c:v>125.58199999999998</c:v>
                </c:pt>
                <c:pt idx="431">
                  <c:v>125.87299999999999</c:v>
                </c:pt>
                <c:pt idx="432">
                  <c:v>126.16499999999999</c:v>
                </c:pt>
                <c:pt idx="433">
                  <c:v>126.45699999999998</c:v>
                </c:pt>
                <c:pt idx="434">
                  <c:v>126.74999999999999</c:v>
                </c:pt>
                <c:pt idx="435">
                  <c:v>127.03899999999999</c:v>
                </c:pt>
                <c:pt idx="436">
                  <c:v>127.32999999999998</c:v>
                </c:pt>
                <c:pt idx="437">
                  <c:v>127.62099999999998</c:v>
                </c:pt>
                <c:pt idx="438">
                  <c:v>127.91299999999998</c:v>
                </c:pt>
                <c:pt idx="439">
                  <c:v>128.20499999999998</c:v>
                </c:pt>
                <c:pt idx="440">
                  <c:v>128.49599999999998</c:v>
                </c:pt>
                <c:pt idx="441">
                  <c:v>128.78699999999998</c:v>
                </c:pt>
                <c:pt idx="442">
                  <c:v>129.07899999999998</c:v>
                </c:pt>
                <c:pt idx="443">
                  <c:v>129.36999999999998</c:v>
                </c:pt>
                <c:pt idx="444">
                  <c:v>129.66099999999997</c:v>
                </c:pt>
                <c:pt idx="445">
                  <c:v>129.95299999999997</c:v>
                </c:pt>
                <c:pt idx="446">
                  <c:v>130.24399999999997</c:v>
                </c:pt>
                <c:pt idx="447">
                  <c:v>130.53599999999997</c:v>
                </c:pt>
                <c:pt idx="448">
                  <c:v>130.82599999999996</c:v>
                </c:pt>
                <c:pt idx="449">
                  <c:v>131.11899999999997</c:v>
                </c:pt>
                <c:pt idx="450">
                  <c:v>131.40999999999997</c:v>
                </c:pt>
                <c:pt idx="451">
                  <c:v>131.70099999999996</c:v>
                </c:pt>
                <c:pt idx="452">
                  <c:v>131.99199999999996</c:v>
                </c:pt>
                <c:pt idx="453">
                  <c:v>132.28299999999996</c:v>
                </c:pt>
                <c:pt idx="454">
                  <c:v>132.57499999999996</c:v>
                </c:pt>
                <c:pt idx="455">
                  <c:v>132.86699999999996</c:v>
                </c:pt>
                <c:pt idx="456">
                  <c:v>133.15799999999996</c:v>
                </c:pt>
                <c:pt idx="457">
                  <c:v>133.44899999999998</c:v>
                </c:pt>
                <c:pt idx="458">
                  <c:v>133.74099999999996</c:v>
                </c:pt>
                <c:pt idx="459">
                  <c:v>134.03199999999998</c:v>
                </c:pt>
                <c:pt idx="460">
                  <c:v>134.32299999999998</c:v>
                </c:pt>
                <c:pt idx="461">
                  <c:v>134.61499999999998</c:v>
                </c:pt>
                <c:pt idx="462">
                  <c:v>134.90499999999997</c:v>
                </c:pt>
                <c:pt idx="463">
                  <c:v>135.19699999999997</c:v>
                </c:pt>
                <c:pt idx="464">
                  <c:v>135.48899999999998</c:v>
                </c:pt>
                <c:pt idx="465">
                  <c:v>135.78099999999998</c:v>
                </c:pt>
                <c:pt idx="466">
                  <c:v>136.07199999999997</c:v>
                </c:pt>
                <c:pt idx="467">
                  <c:v>136.36299999999997</c:v>
                </c:pt>
                <c:pt idx="468">
                  <c:v>136.65399999999997</c:v>
                </c:pt>
                <c:pt idx="469">
                  <c:v>136.94399999999996</c:v>
                </c:pt>
                <c:pt idx="470">
                  <c:v>137.23699999999997</c:v>
                </c:pt>
                <c:pt idx="471">
                  <c:v>137.52899999999997</c:v>
                </c:pt>
                <c:pt idx="472">
                  <c:v>137.81999999999996</c:v>
                </c:pt>
                <c:pt idx="473">
                  <c:v>138.11099999999996</c:v>
                </c:pt>
                <c:pt idx="474">
                  <c:v>138.40199999999996</c:v>
                </c:pt>
                <c:pt idx="475">
                  <c:v>138.69399999999996</c:v>
                </c:pt>
                <c:pt idx="476">
                  <c:v>138.98499999999996</c:v>
                </c:pt>
                <c:pt idx="477">
                  <c:v>139.27699999999996</c:v>
                </c:pt>
                <c:pt idx="478">
                  <c:v>139.56799999999998</c:v>
                </c:pt>
                <c:pt idx="479">
                  <c:v>139.85999999999996</c:v>
                </c:pt>
                <c:pt idx="480">
                  <c:v>140.14999999999998</c:v>
                </c:pt>
                <c:pt idx="481">
                  <c:v>140.44199999999998</c:v>
                </c:pt>
                <c:pt idx="482">
                  <c:v>140.73299999999998</c:v>
                </c:pt>
                <c:pt idx="483">
                  <c:v>141.02499999999998</c:v>
                </c:pt>
                <c:pt idx="484">
                  <c:v>141.31599999999997</c:v>
                </c:pt>
                <c:pt idx="485">
                  <c:v>141.60799999999998</c:v>
                </c:pt>
                <c:pt idx="486">
                  <c:v>141.89899999999997</c:v>
                </c:pt>
                <c:pt idx="487">
                  <c:v>142.18999999999997</c:v>
                </c:pt>
                <c:pt idx="488">
                  <c:v>142.48199999999997</c:v>
                </c:pt>
                <c:pt idx="489">
                  <c:v>142.77299999999997</c:v>
                </c:pt>
                <c:pt idx="490">
                  <c:v>143.06499999999997</c:v>
                </c:pt>
                <c:pt idx="491">
                  <c:v>143.35599999999997</c:v>
                </c:pt>
                <c:pt idx="492">
                  <c:v>143.64699999999996</c:v>
                </c:pt>
                <c:pt idx="493">
                  <c:v>143.93799999999996</c:v>
                </c:pt>
                <c:pt idx="494">
                  <c:v>144.22999999999996</c:v>
                </c:pt>
                <c:pt idx="495">
                  <c:v>144.52099999999996</c:v>
                </c:pt>
                <c:pt idx="496">
                  <c:v>144.81199999999998</c:v>
                </c:pt>
                <c:pt idx="497">
                  <c:v>145.10399999999998</c:v>
                </c:pt>
                <c:pt idx="498">
                  <c:v>145.39599999999996</c:v>
                </c:pt>
                <c:pt idx="499">
                  <c:v>145.68799999999996</c:v>
                </c:pt>
                <c:pt idx="500">
                  <c:v>145.97799999999998</c:v>
                </c:pt>
                <c:pt idx="501">
                  <c:v>146.26999999999998</c:v>
                </c:pt>
                <c:pt idx="502">
                  <c:v>146.56099999999998</c:v>
                </c:pt>
                <c:pt idx="503">
                  <c:v>146.85199999999998</c:v>
                </c:pt>
                <c:pt idx="504">
                  <c:v>147.14399999999998</c:v>
                </c:pt>
                <c:pt idx="505">
                  <c:v>147.43599999999998</c:v>
                </c:pt>
                <c:pt idx="506">
                  <c:v>147.72699999999998</c:v>
                </c:pt>
                <c:pt idx="507">
                  <c:v>148.01799999999997</c:v>
                </c:pt>
                <c:pt idx="508">
                  <c:v>148.30899999999997</c:v>
                </c:pt>
                <c:pt idx="509">
                  <c:v>148.60099999999997</c:v>
                </c:pt>
                <c:pt idx="510">
                  <c:v>148.89199999999997</c:v>
                </c:pt>
                <c:pt idx="511">
                  <c:v>149.18299999999996</c:v>
                </c:pt>
                <c:pt idx="512">
                  <c:v>149.47499999999997</c:v>
                </c:pt>
                <c:pt idx="513">
                  <c:v>149.76599999999996</c:v>
                </c:pt>
                <c:pt idx="514">
                  <c:v>150.05699999999996</c:v>
                </c:pt>
                <c:pt idx="515">
                  <c:v>150.34899999999996</c:v>
                </c:pt>
                <c:pt idx="516">
                  <c:v>150.63999999999996</c:v>
                </c:pt>
                <c:pt idx="517">
                  <c:v>150.93199999999996</c:v>
                </c:pt>
                <c:pt idx="518">
                  <c:v>151.22299999999998</c:v>
                </c:pt>
                <c:pt idx="519">
                  <c:v>151.51399999999998</c:v>
                </c:pt>
                <c:pt idx="520">
                  <c:v>151.80499999999998</c:v>
                </c:pt>
                <c:pt idx="521">
                  <c:v>152.09699999999998</c:v>
                </c:pt>
                <c:pt idx="522">
                  <c:v>152.38799999999998</c:v>
                </c:pt>
                <c:pt idx="523">
                  <c:v>152.67899999999997</c:v>
                </c:pt>
                <c:pt idx="524">
                  <c:v>152.97099999999998</c:v>
                </c:pt>
                <c:pt idx="525">
                  <c:v>153.26299999999998</c:v>
                </c:pt>
                <c:pt idx="526">
                  <c:v>153.55399999999997</c:v>
                </c:pt>
                <c:pt idx="527">
                  <c:v>153.84499999999997</c:v>
                </c:pt>
                <c:pt idx="528">
                  <c:v>154.13699999999997</c:v>
                </c:pt>
                <c:pt idx="529">
                  <c:v>154.42799999999997</c:v>
                </c:pt>
                <c:pt idx="530">
                  <c:v>154.71899999999997</c:v>
                </c:pt>
                <c:pt idx="531">
                  <c:v>155.00899999999996</c:v>
                </c:pt>
                <c:pt idx="532">
                  <c:v>155.30199999999996</c:v>
                </c:pt>
                <c:pt idx="533">
                  <c:v>155.59299999999996</c:v>
                </c:pt>
                <c:pt idx="534">
                  <c:v>155.88499999999996</c:v>
                </c:pt>
                <c:pt idx="535">
                  <c:v>156.17599999999996</c:v>
                </c:pt>
                <c:pt idx="536">
                  <c:v>156.46699999999998</c:v>
                </c:pt>
                <c:pt idx="537">
                  <c:v>156.75899999999996</c:v>
                </c:pt>
                <c:pt idx="538">
                  <c:v>157.04999999999998</c:v>
                </c:pt>
                <c:pt idx="539">
                  <c:v>157.34099999999998</c:v>
                </c:pt>
                <c:pt idx="540">
                  <c:v>157.63299999999998</c:v>
                </c:pt>
                <c:pt idx="541">
                  <c:v>157.92399999999998</c:v>
                </c:pt>
                <c:pt idx="542">
                  <c:v>158.21499999999997</c:v>
                </c:pt>
                <c:pt idx="543">
                  <c:v>158.50699999999998</c:v>
                </c:pt>
                <c:pt idx="544">
                  <c:v>158.79799999999997</c:v>
                </c:pt>
                <c:pt idx="545">
                  <c:v>159.08999999999997</c:v>
                </c:pt>
                <c:pt idx="546">
                  <c:v>159.38099999999997</c:v>
                </c:pt>
                <c:pt idx="547">
                  <c:v>159.67199999999997</c:v>
                </c:pt>
                <c:pt idx="548">
                  <c:v>159.96399999999997</c:v>
                </c:pt>
                <c:pt idx="549">
                  <c:v>160.25499999999997</c:v>
                </c:pt>
                <c:pt idx="550">
                  <c:v>160.54699999999997</c:v>
                </c:pt>
                <c:pt idx="551">
                  <c:v>160.83799999999997</c:v>
                </c:pt>
                <c:pt idx="552">
                  <c:v>161.12899999999996</c:v>
                </c:pt>
                <c:pt idx="553">
                  <c:v>161.42099999999996</c:v>
                </c:pt>
                <c:pt idx="554">
                  <c:v>161.71199999999996</c:v>
                </c:pt>
                <c:pt idx="555">
                  <c:v>162.00299999999996</c:v>
                </c:pt>
                <c:pt idx="556">
                  <c:v>162.29499999999996</c:v>
                </c:pt>
                <c:pt idx="557">
                  <c:v>162.58599999999998</c:v>
                </c:pt>
                <c:pt idx="558">
                  <c:v>162.87799999999996</c:v>
                </c:pt>
                <c:pt idx="559">
                  <c:v>163.16899999999998</c:v>
                </c:pt>
                <c:pt idx="560">
                  <c:v>163.45999999999998</c:v>
                </c:pt>
                <c:pt idx="561">
                  <c:v>163.75099999999998</c:v>
                </c:pt>
                <c:pt idx="562">
                  <c:v>164.04399999999998</c:v>
                </c:pt>
                <c:pt idx="563">
                  <c:v>164.33399999999997</c:v>
                </c:pt>
                <c:pt idx="564">
                  <c:v>164.62599999999998</c:v>
                </c:pt>
                <c:pt idx="565">
                  <c:v>164.91699999999997</c:v>
                </c:pt>
                <c:pt idx="566">
                  <c:v>165.20899999999997</c:v>
                </c:pt>
                <c:pt idx="567">
                  <c:v>165.49999999999997</c:v>
                </c:pt>
                <c:pt idx="568">
                  <c:v>165.79099999999997</c:v>
                </c:pt>
                <c:pt idx="569">
                  <c:v>166.08199999999997</c:v>
                </c:pt>
                <c:pt idx="570">
                  <c:v>166.37299999999996</c:v>
                </c:pt>
                <c:pt idx="571">
                  <c:v>166.66499999999996</c:v>
                </c:pt>
                <c:pt idx="572">
                  <c:v>166.95699999999997</c:v>
                </c:pt>
                <c:pt idx="573">
                  <c:v>167.24799999999996</c:v>
                </c:pt>
                <c:pt idx="574">
                  <c:v>167.53899999999996</c:v>
                </c:pt>
                <c:pt idx="575">
                  <c:v>167.83099999999996</c:v>
                </c:pt>
                <c:pt idx="576">
                  <c:v>168.12099999999998</c:v>
                </c:pt>
                <c:pt idx="577">
                  <c:v>168.41399999999996</c:v>
                </c:pt>
                <c:pt idx="578">
                  <c:v>168.70499999999998</c:v>
                </c:pt>
                <c:pt idx="579">
                  <c:v>168.99599999999998</c:v>
                </c:pt>
                <c:pt idx="580">
                  <c:v>169.28799999999998</c:v>
                </c:pt>
                <c:pt idx="581">
                  <c:v>169.57899999999998</c:v>
                </c:pt>
                <c:pt idx="582">
                  <c:v>169.87099999999998</c:v>
                </c:pt>
                <c:pt idx="583">
                  <c:v>170.16199999999998</c:v>
                </c:pt>
                <c:pt idx="584">
                  <c:v>170.45299999999997</c:v>
                </c:pt>
                <c:pt idx="585">
                  <c:v>170.74399999999997</c:v>
                </c:pt>
                <c:pt idx="586">
                  <c:v>171.03599999999997</c:v>
                </c:pt>
                <c:pt idx="587">
                  <c:v>171.32699999999997</c:v>
                </c:pt>
                <c:pt idx="588">
                  <c:v>171.61799999999997</c:v>
                </c:pt>
                <c:pt idx="589">
                  <c:v>171.90999999999997</c:v>
                </c:pt>
                <c:pt idx="590">
                  <c:v>172.20199999999997</c:v>
                </c:pt>
                <c:pt idx="591">
                  <c:v>172.49299999999997</c:v>
                </c:pt>
                <c:pt idx="592">
                  <c:v>172.78399999999996</c:v>
                </c:pt>
                <c:pt idx="593">
                  <c:v>173.07499999999996</c:v>
                </c:pt>
                <c:pt idx="594">
                  <c:v>173.36699999999996</c:v>
                </c:pt>
                <c:pt idx="595">
                  <c:v>173.65799999999996</c:v>
                </c:pt>
                <c:pt idx="596">
                  <c:v>173.94999999999996</c:v>
                </c:pt>
                <c:pt idx="597">
                  <c:v>174.24099999999996</c:v>
                </c:pt>
                <c:pt idx="598">
                  <c:v>174.53199999999998</c:v>
                </c:pt>
                <c:pt idx="599">
                  <c:v>174.82399999999998</c:v>
                </c:pt>
                <c:pt idx="600">
                  <c:v>175.11499999999998</c:v>
                </c:pt>
                <c:pt idx="601">
                  <c:v>175.40599999999998</c:v>
                </c:pt>
                <c:pt idx="602">
                  <c:v>175.69799999999998</c:v>
                </c:pt>
                <c:pt idx="603">
                  <c:v>175.98899999999998</c:v>
                </c:pt>
                <c:pt idx="604">
                  <c:v>176.28099999999998</c:v>
                </c:pt>
                <c:pt idx="605">
                  <c:v>176.57199999999997</c:v>
                </c:pt>
                <c:pt idx="606">
                  <c:v>176.86299999999997</c:v>
                </c:pt>
                <c:pt idx="607">
                  <c:v>177.15499999999997</c:v>
                </c:pt>
                <c:pt idx="608">
                  <c:v>177.44799999999998</c:v>
                </c:pt>
                <c:pt idx="609">
                  <c:v>177.73699999999997</c:v>
                </c:pt>
                <c:pt idx="610">
                  <c:v>178.02899999999997</c:v>
                </c:pt>
                <c:pt idx="611">
                  <c:v>178.31999999999996</c:v>
                </c:pt>
                <c:pt idx="612">
                  <c:v>178.61199999999997</c:v>
                </c:pt>
                <c:pt idx="613">
                  <c:v>178.90299999999996</c:v>
                </c:pt>
                <c:pt idx="614">
                  <c:v>179.19399999999996</c:v>
                </c:pt>
                <c:pt idx="615">
                  <c:v>179.48499999999996</c:v>
                </c:pt>
                <c:pt idx="616">
                  <c:v>179.77699999999996</c:v>
                </c:pt>
              </c:numCache>
            </c:numRef>
          </c:xVal>
          <c:yVal>
            <c:numRef>
              <c:f>'100% bat, awake, app in foregrn'!$F$1:$F$1000</c:f>
              <c:numCache>
                <c:formatCode>General</c:formatCode>
                <c:ptCount val="1000"/>
                <c:pt idx="0">
                  <c:v>9.7164652299711118</c:v>
                </c:pt>
                <c:pt idx="1">
                  <c:v>9.7183901561054622</c:v>
                </c:pt>
                <c:pt idx="2">
                  <c:v>9.7176708295614986</c:v>
                </c:pt>
                <c:pt idx="3">
                  <c:v>9.7183206355213265</c:v>
                </c:pt>
                <c:pt idx="4">
                  <c:v>9.718988380502072</c:v>
                </c:pt>
                <c:pt idx="5">
                  <c:v>9.7142562498166214</c:v>
                </c:pt>
                <c:pt idx="6">
                  <c:v>9.7152353524483281</c:v>
                </c:pt>
                <c:pt idx="7">
                  <c:v>9.7178385094952731</c:v>
                </c:pt>
                <c:pt idx="8">
                  <c:v>9.7164478283054336</c:v>
                </c:pt>
                <c:pt idx="9">
                  <c:v>9.7158910121601103</c:v>
                </c:pt>
                <c:pt idx="10">
                  <c:v>9.7148238586972298</c:v>
                </c:pt>
                <c:pt idx="11">
                  <c:v>9.7165691269962569</c:v>
                </c:pt>
                <c:pt idx="12">
                  <c:v>9.7177921111577863</c:v>
                </c:pt>
                <c:pt idx="13">
                  <c:v>9.7183438340365473</c:v>
                </c:pt>
                <c:pt idx="14">
                  <c:v>9.7163330686042801</c:v>
                </c:pt>
                <c:pt idx="15">
                  <c:v>9.7152295154804662</c:v>
                </c:pt>
                <c:pt idx="16">
                  <c:v>9.7179430156233799</c:v>
                </c:pt>
                <c:pt idx="17">
                  <c:v>9.7148064557380014</c:v>
                </c:pt>
                <c:pt idx="18">
                  <c:v>9.7146675839940162</c:v>
                </c:pt>
                <c:pt idx="19">
                  <c:v>9.716655912959915</c:v>
                </c:pt>
                <c:pt idx="20">
                  <c:v>9.715402927757939</c:v>
                </c:pt>
                <c:pt idx="21">
                  <c:v>9.7142752018137131</c:v>
                </c:pt>
                <c:pt idx="22">
                  <c:v>9.7177169331157405</c:v>
                </c:pt>
                <c:pt idx="23">
                  <c:v>9.7137287608002882</c:v>
                </c:pt>
                <c:pt idx="24">
                  <c:v>9.7159430743736177</c:v>
                </c:pt>
                <c:pt idx="25">
                  <c:v>9.7148294394079979</c:v>
                </c:pt>
                <c:pt idx="26">
                  <c:v>9.7153623191854912</c:v>
                </c:pt>
                <c:pt idx="27">
                  <c:v>9.7137928420049953</c:v>
                </c:pt>
                <c:pt idx="28">
                  <c:v>9.7160021503346368</c:v>
                </c:pt>
                <c:pt idx="29">
                  <c:v>9.7159720790307329</c:v>
                </c:pt>
                <c:pt idx="30">
                  <c:v>9.7160299036350306</c:v>
                </c:pt>
                <c:pt idx="31">
                  <c:v>9.7164826693095687</c:v>
                </c:pt>
                <c:pt idx="32">
                  <c:v>9.7142222113666286</c:v>
                </c:pt>
                <c:pt idx="33">
                  <c:v>9.714771533988948</c:v>
                </c:pt>
                <c:pt idx="34">
                  <c:v>9.7148703092156605</c:v>
                </c:pt>
                <c:pt idx="35">
                  <c:v>9.7140422384775924</c:v>
                </c:pt>
                <c:pt idx="36">
                  <c:v>9.7167374516358915</c:v>
                </c:pt>
                <c:pt idx="37">
                  <c:v>9.7149054502697112</c:v>
                </c:pt>
                <c:pt idx="38">
                  <c:v>9.7141058035227132</c:v>
                </c:pt>
                <c:pt idx="39">
                  <c:v>9.7142641137005867</c:v>
                </c:pt>
                <c:pt idx="40">
                  <c:v>9.7136188861017896</c:v>
                </c:pt>
                <c:pt idx="41">
                  <c:v>9.7123365677032307</c:v>
                </c:pt>
                <c:pt idx="42">
                  <c:v>9.7149630960730953</c:v>
                </c:pt>
                <c:pt idx="43">
                  <c:v>9.7117221803274365</c:v>
                </c:pt>
                <c:pt idx="44">
                  <c:v>9.7129168340944485</c:v>
                </c:pt>
                <c:pt idx="45">
                  <c:v>9.7118556579030795</c:v>
                </c:pt>
                <c:pt idx="46">
                  <c:v>9.7194802762193326</c:v>
                </c:pt>
                <c:pt idx="47">
                  <c:v>9.7149987168103138</c:v>
                </c:pt>
                <c:pt idx="48">
                  <c:v>9.7130848180199738</c:v>
                </c:pt>
                <c:pt idx="49">
                  <c:v>9.7184190803925095</c:v>
                </c:pt>
                <c:pt idx="50">
                  <c:v>9.7178615617748623</c:v>
                </c:pt>
                <c:pt idx="51">
                  <c:v>9.7146964074080504</c:v>
                </c:pt>
                <c:pt idx="52">
                  <c:v>9.715804661342105</c:v>
                </c:pt>
                <c:pt idx="53">
                  <c:v>9.7164880651069403</c:v>
                </c:pt>
                <c:pt idx="54">
                  <c:v>9.7159782099043746</c:v>
                </c:pt>
                <c:pt idx="55">
                  <c:v>9.7157643106361498</c:v>
                </c:pt>
                <c:pt idx="56">
                  <c:v>9.7170222731017795</c:v>
                </c:pt>
                <c:pt idx="57">
                  <c:v>9.7130611657996013</c:v>
                </c:pt>
                <c:pt idx="58">
                  <c:v>9.7118619044325651</c:v>
                </c:pt>
                <c:pt idx="59">
                  <c:v>9.7113227143505991</c:v>
                </c:pt>
                <c:pt idx="60">
                  <c:v>9.7140422384775924</c:v>
                </c:pt>
                <c:pt idx="61">
                  <c:v>9.7152989096871671</c:v>
                </c:pt>
                <c:pt idx="62">
                  <c:v>9.7172125381290115</c:v>
                </c:pt>
                <c:pt idx="63">
                  <c:v>9.7159606962883078</c:v>
                </c:pt>
                <c:pt idx="64">
                  <c:v>9.7100864536881897</c:v>
                </c:pt>
                <c:pt idx="65">
                  <c:v>9.714783615874822</c:v>
                </c:pt>
                <c:pt idx="66">
                  <c:v>9.713399095462286</c:v>
                </c:pt>
                <c:pt idx="67">
                  <c:v>9.7117800302359232</c:v>
                </c:pt>
                <c:pt idx="68">
                  <c:v>9.7165691269962569</c:v>
                </c:pt>
                <c:pt idx="69">
                  <c:v>9.7141923909503074</c:v>
                </c:pt>
                <c:pt idx="70">
                  <c:v>9.7136474929422167</c:v>
                </c:pt>
                <c:pt idx="71">
                  <c:v>9.7152413754036395</c:v>
                </c:pt>
                <c:pt idx="72">
                  <c:v>9.7154086183406321</c:v>
                </c:pt>
                <c:pt idx="73">
                  <c:v>9.713583888339917</c:v>
                </c:pt>
                <c:pt idx="74">
                  <c:v>9.7148527936023079</c:v>
                </c:pt>
                <c:pt idx="75">
                  <c:v>9.7171139731686988</c:v>
                </c:pt>
                <c:pt idx="76">
                  <c:v>9.7154493374113056</c:v>
                </c:pt>
                <c:pt idx="77">
                  <c:v>9.7157930958901773</c:v>
                </c:pt>
                <c:pt idx="78">
                  <c:v>9.7153450263320895</c:v>
                </c:pt>
                <c:pt idx="79">
                  <c:v>9.7163270098777215</c:v>
                </c:pt>
                <c:pt idx="80">
                  <c:v>9.7133129797995181</c:v>
                </c:pt>
                <c:pt idx="81">
                  <c:v>9.716018447778886</c:v>
                </c:pt>
                <c:pt idx="82">
                  <c:v>9.7172529557102134</c:v>
                </c:pt>
                <c:pt idx="83">
                  <c:v>9.7160124634839029</c:v>
                </c:pt>
                <c:pt idx="84">
                  <c:v>9.7155260415928257</c:v>
                </c:pt>
                <c:pt idx="85">
                  <c:v>9.7165866015178377</c:v>
                </c:pt>
                <c:pt idx="86">
                  <c:v>9.7182286534097777</c:v>
                </c:pt>
                <c:pt idx="87">
                  <c:v>9.7151375037176066</c:v>
                </c:pt>
                <c:pt idx="88">
                  <c:v>9.7123539396008418</c:v>
                </c:pt>
                <c:pt idx="89">
                  <c:v>9.7126918528459552</c:v>
                </c:pt>
                <c:pt idx="90">
                  <c:v>9.715402927757939</c:v>
                </c:pt>
                <c:pt idx="91">
                  <c:v>9.7147774465367256</c:v>
                </c:pt>
                <c:pt idx="92">
                  <c:v>9.7141870678409621</c:v>
                </c:pt>
                <c:pt idx="93">
                  <c:v>9.7168723118500022</c:v>
                </c:pt>
                <c:pt idx="94">
                  <c:v>9.7136302684882789</c:v>
                </c:pt>
                <c:pt idx="95">
                  <c:v>9.7147195408077671</c:v>
                </c:pt>
                <c:pt idx="96">
                  <c:v>9.7130497444537003</c:v>
                </c:pt>
                <c:pt idx="97">
                  <c:v>9.7134278484799239</c:v>
                </c:pt>
                <c:pt idx="98">
                  <c:v>9.7153915094457695</c:v>
                </c:pt>
                <c:pt idx="99">
                  <c:v>9.7171085040617555</c:v>
                </c:pt>
                <c:pt idx="100">
                  <c:v>9.7172124290086987</c:v>
                </c:pt>
                <c:pt idx="101">
                  <c:v>9.7159487640648905</c:v>
                </c:pt>
                <c:pt idx="102">
                  <c:v>9.7188948589532078</c:v>
                </c:pt>
                <c:pt idx="103">
                  <c:v>9.7147084885154218</c:v>
                </c:pt>
                <c:pt idx="104">
                  <c:v>9.7171602262832266</c:v>
                </c:pt>
                <c:pt idx="105">
                  <c:v>9.7178333364552785</c:v>
                </c:pt>
                <c:pt idx="106">
                  <c:v>9.7171723051991119</c:v>
                </c:pt>
                <c:pt idx="107">
                  <c:v>9.7161053510898157</c:v>
                </c:pt>
                <c:pt idx="108">
                  <c:v>9.7177921858679142</c:v>
                </c:pt>
                <c:pt idx="109">
                  <c:v>9.7160183386451635</c:v>
                </c:pt>
                <c:pt idx="110">
                  <c:v>9.7178622241261099</c:v>
                </c:pt>
                <c:pt idx="111">
                  <c:v>9.7182917492131278</c:v>
                </c:pt>
                <c:pt idx="112">
                  <c:v>9.7183727201899348</c:v>
                </c:pt>
                <c:pt idx="113">
                  <c:v>9.7141287178846039</c:v>
                </c:pt>
                <c:pt idx="114">
                  <c:v>9.7147889386572963</c:v>
                </c:pt>
                <c:pt idx="115">
                  <c:v>9.7165342863021369</c:v>
                </c:pt>
                <c:pt idx="116">
                  <c:v>9.7135490369383017</c:v>
                </c:pt>
                <c:pt idx="117">
                  <c:v>9.71489927936552</c:v>
                </c:pt>
                <c:pt idx="118">
                  <c:v>9.718107635320596</c:v>
                </c:pt>
                <c:pt idx="119">
                  <c:v>9.7161809813360023</c:v>
                </c:pt>
                <c:pt idx="120">
                  <c:v>9.7146849517232798</c:v>
                </c:pt>
                <c:pt idx="121">
                  <c:v>9.7183842463305261</c:v>
                </c:pt>
                <c:pt idx="122">
                  <c:v>9.7164766115345262</c:v>
                </c:pt>
                <c:pt idx="123">
                  <c:v>9.7166103923811207</c:v>
                </c:pt>
                <c:pt idx="124">
                  <c:v>9.7142448298758186</c:v>
                </c:pt>
                <c:pt idx="125">
                  <c:v>9.7142793105970213</c:v>
                </c:pt>
                <c:pt idx="126">
                  <c:v>9.7183612700038999</c:v>
                </c:pt>
                <c:pt idx="127">
                  <c:v>9.7201638637327452</c:v>
                </c:pt>
                <c:pt idx="128">
                  <c:v>9.716726034126701</c:v>
                </c:pt>
                <c:pt idx="129">
                  <c:v>9.7197588364641021</c:v>
                </c:pt>
                <c:pt idx="130">
                  <c:v>9.7177746741692292</c:v>
                </c:pt>
                <c:pt idx="131">
                  <c:v>9.718298616227278</c:v>
                </c:pt>
                <c:pt idx="132">
                  <c:v>9.7142387711030729</c:v>
                </c:pt>
                <c:pt idx="133">
                  <c:v>9.7169587642407649</c:v>
                </c:pt>
                <c:pt idx="134">
                  <c:v>9.7166392487893436</c:v>
                </c:pt>
                <c:pt idx="135">
                  <c:v>9.713583888339917</c:v>
                </c:pt>
                <c:pt idx="136">
                  <c:v>9.7140422384775924</c:v>
                </c:pt>
                <c:pt idx="137">
                  <c:v>9.7152826472020699</c:v>
                </c:pt>
                <c:pt idx="138">
                  <c:v>9.7165402703797845</c:v>
                </c:pt>
                <c:pt idx="139">
                  <c:v>9.7145413823193074</c:v>
                </c:pt>
                <c:pt idx="140">
                  <c:v>9.7166210725769808</c:v>
                </c:pt>
                <c:pt idx="141">
                  <c:v>9.7130611657996013</c:v>
                </c:pt>
                <c:pt idx="142">
                  <c:v>9.7170859657673088</c:v>
                </c:pt>
                <c:pt idx="143">
                  <c:v>9.7154204043770882</c:v>
                </c:pt>
                <c:pt idx="144">
                  <c:v>9.7164246274773198</c:v>
                </c:pt>
                <c:pt idx="145">
                  <c:v>9.7140308561772439</c:v>
                </c:pt>
                <c:pt idx="146">
                  <c:v>9.7124477077767093</c:v>
                </c:pt>
                <c:pt idx="147">
                  <c:v>9.7141520721261116</c:v>
                </c:pt>
                <c:pt idx="148">
                  <c:v>9.7165980184256107</c:v>
                </c:pt>
                <c:pt idx="149">
                  <c:v>9.7141346286036399</c:v>
                </c:pt>
                <c:pt idx="150">
                  <c:v>9.7142272039808244</c:v>
                </c:pt>
                <c:pt idx="151">
                  <c:v>9.7107475246834412</c:v>
                </c:pt>
                <c:pt idx="152">
                  <c:v>9.7141870678409621</c:v>
                </c:pt>
                <c:pt idx="153">
                  <c:v>9.7081447516209298</c:v>
                </c:pt>
                <c:pt idx="154">
                  <c:v>9.7164364859417347</c:v>
                </c:pt>
                <c:pt idx="155">
                  <c:v>9.7189176864514923</c:v>
                </c:pt>
                <c:pt idx="156">
                  <c:v>9.7126093807673861</c:v>
                </c:pt>
                <c:pt idx="157">
                  <c:v>9.7136477863060851</c:v>
                </c:pt>
                <c:pt idx="158">
                  <c:v>9.7155549744066612</c:v>
                </c:pt>
                <c:pt idx="159">
                  <c:v>9.7134509109308151</c:v>
                </c:pt>
                <c:pt idx="160">
                  <c:v>9.7184025277791317</c:v>
                </c:pt>
                <c:pt idx="161">
                  <c:v>9.7132500723266286</c:v>
                </c:pt>
                <c:pt idx="162">
                  <c:v>9.7150506713673153</c:v>
                </c:pt>
                <c:pt idx="163">
                  <c:v>9.7106492238218234</c:v>
                </c:pt>
                <c:pt idx="164">
                  <c:v>9.7158226710968627</c:v>
                </c:pt>
                <c:pt idx="165">
                  <c:v>9.7165574148478253</c:v>
                </c:pt>
                <c:pt idx="166">
                  <c:v>9.7135838506247207</c:v>
                </c:pt>
                <c:pt idx="167">
                  <c:v>9.7135611944155187</c:v>
                </c:pt>
                <c:pt idx="168">
                  <c:v>9.7146675839940162</c:v>
                </c:pt>
                <c:pt idx="169">
                  <c:v>9.715403002486438</c:v>
                </c:pt>
                <c:pt idx="170">
                  <c:v>9.7140479666008783</c:v>
                </c:pt>
                <c:pt idx="171">
                  <c:v>9.7130031018894449</c:v>
                </c:pt>
                <c:pt idx="172">
                  <c:v>9.7142619050155936</c:v>
                </c:pt>
                <c:pt idx="173">
                  <c:v>9.716059164578887</c:v>
                </c:pt>
                <c:pt idx="174">
                  <c:v>9.7166271317992425</c:v>
                </c:pt>
                <c:pt idx="175">
                  <c:v>9.7138219641814043</c:v>
                </c:pt>
                <c:pt idx="176">
                  <c:v>9.7154433882411269</c:v>
                </c:pt>
                <c:pt idx="177">
                  <c:v>9.7142562498166214</c:v>
                </c:pt>
                <c:pt idx="178">
                  <c:v>9.712435181146212</c:v>
                </c:pt>
                <c:pt idx="179">
                  <c:v>9.7151724213532233</c:v>
                </c:pt>
                <c:pt idx="180">
                  <c:v>9.7159257803342864</c:v>
                </c:pt>
                <c:pt idx="181">
                  <c:v>9.7100749553250516</c:v>
                </c:pt>
                <c:pt idx="182">
                  <c:v>9.7168830136320068</c:v>
                </c:pt>
                <c:pt idx="183">
                  <c:v>9.7139388174823331</c:v>
                </c:pt>
                <c:pt idx="184">
                  <c:v>9.7137056984240289</c:v>
                </c:pt>
                <c:pt idx="185">
                  <c:v>9.7094025623322882</c:v>
                </c:pt>
                <c:pt idx="186">
                  <c:v>9.7167139549478705</c:v>
                </c:pt>
                <c:pt idx="187">
                  <c:v>9.7184365514935482</c:v>
                </c:pt>
                <c:pt idx="188">
                  <c:v>9.7183033479319842</c:v>
                </c:pt>
                <c:pt idx="189">
                  <c:v>9.7147774465367256</c:v>
                </c:pt>
                <c:pt idx="190">
                  <c:v>9.7136011466134953</c:v>
                </c:pt>
                <c:pt idx="191">
                  <c:v>9.715914142715496</c:v>
                </c:pt>
                <c:pt idx="192">
                  <c:v>9.7137056246431754</c:v>
                </c:pt>
                <c:pt idx="193">
                  <c:v>9.7154783059287926</c:v>
                </c:pt>
                <c:pt idx="194">
                  <c:v>9.7113693263809022</c:v>
                </c:pt>
                <c:pt idx="195">
                  <c:v>9.7132709423852006</c:v>
                </c:pt>
                <c:pt idx="196">
                  <c:v>9.7136184802797576</c:v>
                </c:pt>
                <c:pt idx="197">
                  <c:v>9.7141229888390335</c:v>
                </c:pt>
                <c:pt idx="198">
                  <c:v>9.7148874923082928</c:v>
                </c:pt>
                <c:pt idx="199">
                  <c:v>9.7124641230732891</c:v>
                </c:pt>
                <c:pt idx="200">
                  <c:v>9.7142098343690577</c:v>
                </c:pt>
                <c:pt idx="201">
                  <c:v>9.7150388847856348</c:v>
                </c:pt>
                <c:pt idx="202">
                  <c:v>9.7137287608002882</c:v>
                </c:pt>
                <c:pt idx="203">
                  <c:v>9.7167664521690487</c:v>
                </c:pt>
                <c:pt idx="204">
                  <c:v>9.7135953441574294</c:v>
                </c:pt>
                <c:pt idx="205">
                  <c:v>9.71179171042359</c:v>
                </c:pt>
                <c:pt idx="206">
                  <c:v>9.713729275673078</c:v>
                </c:pt>
                <c:pt idx="207">
                  <c:v>9.7125396725946533</c:v>
                </c:pt>
                <c:pt idx="208">
                  <c:v>9.7111947011178703</c:v>
                </c:pt>
                <c:pt idx="209">
                  <c:v>9.7130033235214608</c:v>
                </c:pt>
                <c:pt idx="210">
                  <c:v>9.7142619050155936</c:v>
                </c:pt>
                <c:pt idx="211">
                  <c:v>9.7130204366229673</c:v>
                </c:pt>
                <c:pt idx="212">
                  <c:v>9.7148238586972298</c:v>
                </c:pt>
                <c:pt idx="213">
                  <c:v>9.7172239925774146</c:v>
                </c:pt>
                <c:pt idx="214">
                  <c:v>9.7154202952366457</c:v>
                </c:pt>
                <c:pt idx="215">
                  <c:v>9.7170973448651434</c:v>
                </c:pt>
                <c:pt idx="216">
                  <c:v>9.7131657233282205</c:v>
                </c:pt>
                <c:pt idx="217">
                  <c:v>9.7119600073270309</c:v>
                </c:pt>
                <c:pt idx="218">
                  <c:v>9.7153160928930156</c:v>
                </c:pt>
                <c:pt idx="219">
                  <c:v>9.7159893330622271</c:v>
                </c:pt>
                <c:pt idx="220">
                  <c:v>9.7135721725920323</c:v>
                </c:pt>
                <c:pt idx="221">
                  <c:v>9.7119948644308653</c:v>
                </c:pt>
                <c:pt idx="222">
                  <c:v>9.7159661295039879</c:v>
                </c:pt>
                <c:pt idx="223">
                  <c:v>9.7099473685695319</c:v>
                </c:pt>
                <c:pt idx="224">
                  <c:v>9.7135087514076854</c:v>
                </c:pt>
                <c:pt idx="225">
                  <c:v>9.7167726590035546</c:v>
                </c:pt>
                <c:pt idx="226">
                  <c:v>9.7155829479389695</c:v>
                </c:pt>
                <c:pt idx="227">
                  <c:v>9.7142098343690577</c:v>
                </c:pt>
                <c:pt idx="228">
                  <c:v>9.7129858425532465</c:v>
                </c:pt>
                <c:pt idx="229">
                  <c:v>9.7129914608692385</c:v>
                </c:pt>
                <c:pt idx="230">
                  <c:v>9.7149810537900834</c:v>
                </c:pt>
                <c:pt idx="231">
                  <c:v>9.7154433882411269</c:v>
                </c:pt>
                <c:pt idx="232">
                  <c:v>9.7160066624678905</c:v>
                </c:pt>
                <c:pt idx="233">
                  <c:v>9.7116716429873495</c:v>
                </c:pt>
                <c:pt idx="234">
                  <c:v>9.7142039220509631</c:v>
                </c:pt>
                <c:pt idx="235">
                  <c:v>9.716655912959915</c:v>
                </c:pt>
                <c:pt idx="236">
                  <c:v>9.7172765247458468</c:v>
                </c:pt>
                <c:pt idx="237">
                  <c:v>9.7162337401201349</c:v>
                </c:pt>
                <c:pt idx="238">
                  <c:v>9.7152238604654411</c:v>
                </c:pt>
                <c:pt idx="239">
                  <c:v>9.7136074284700555</c:v>
                </c:pt>
                <c:pt idx="240">
                  <c:v>9.7148004690498713</c:v>
                </c:pt>
                <c:pt idx="241">
                  <c:v>9.7155540160753731</c:v>
                </c:pt>
                <c:pt idx="242">
                  <c:v>9.7153975685673117</c:v>
                </c:pt>
                <c:pt idx="243">
                  <c:v>9.7113109592133853</c:v>
                </c:pt>
                <c:pt idx="244">
                  <c:v>9.7131889338681923</c:v>
                </c:pt>
                <c:pt idx="245">
                  <c:v>9.7158453413383885</c:v>
                </c:pt>
                <c:pt idx="246">
                  <c:v>9.7115339652645236</c:v>
                </c:pt>
                <c:pt idx="247">
                  <c:v>9.7123832870616233</c:v>
                </c:pt>
                <c:pt idx="248">
                  <c:v>9.7148182416373885</c:v>
                </c:pt>
                <c:pt idx="249">
                  <c:v>9.717699533691512</c:v>
                </c:pt>
                <c:pt idx="250">
                  <c:v>9.7155131128959979</c:v>
                </c:pt>
                <c:pt idx="251">
                  <c:v>9.7148301023446688</c:v>
                </c:pt>
                <c:pt idx="252">
                  <c:v>9.7160530332828667</c:v>
                </c:pt>
                <c:pt idx="253">
                  <c:v>9.7148645805039742</c:v>
                </c:pt>
                <c:pt idx="254">
                  <c:v>9.712881724528021</c:v>
                </c:pt>
                <c:pt idx="255">
                  <c:v>9.7111540366481481</c:v>
                </c:pt>
                <c:pt idx="256">
                  <c:v>9.7153854864813205</c:v>
                </c:pt>
                <c:pt idx="257">
                  <c:v>9.7137986805973124</c:v>
                </c:pt>
                <c:pt idx="258">
                  <c:v>9.7112527380220186</c:v>
                </c:pt>
                <c:pt idx="259">
                  <c:v>9.7137404006394608</c:v>
                </c:pt>
                <c:pt idx="260">
                  <c:v>9.712956828978685</c:v>
                </c:pt>
                <c:pt idx="261">
                  <c:v>9.7111544789345938</c:v>
                </c:pt>
                <c:pt idx="262">
                  <c:v>9.7125514983714147</c:v>
                </c:pt>
                <c:pt idx="263">
                  <c:v>9.7118553644850767</c:v>
                </c:pt>
                <c:pt idx="264">
                  <c:v>9.7157471281300438</c:v>
                </c:pt>
                <c:pt idx="265">
                  <c:v>9.7130668216943814</c:v>
                </c:pt>
                <c:pt idx="266">
                  <c:v>9.7171255355987149</c:v>
                </c:pt>
                <c:pt idx="267">
                  <c:v>9.7130266074613569</c:v>
                </c:pt>
                <c:pt idx="268">
                  <c:v>9.7130958709059314</c:v>
                </c:pt>
                <c:pt idx="269">
                  <c:v>9.7134797767250962</c:v>
                </c:pt>
                <c:pt idx="270">
                  <c:v>9.7141174451430263</c:v>
                </c:pt>
                <c:pt idx="271">
                  <c:v>9.7119191998377978</c:v>
                </c:pt>
                <c:pt idx="272">
                  <c:v>9.7123832870616233</c:v>
                </c:pt>
                <c:pt idx="273">
                  <c:v>9.7140596091544928</c:v>
                </c:pt>
                <c:pt idx="274">
                  <c:v>9.7148064557380014</c:v>
                </c:pt>
                <c:pt idx="275">
                  <c:v>9.7135721725920323</c:v>
                </c:pt>
                <c:pt idx="276">
                  <c:v>9.7171255355987149</c:v>
                </c:pt>
                <c:pt idx="277">
                  <c:v>9.7129972990761129</c:v>
                </c:pt>
                <c:pt idx="278">
                  <c:v>9.7136532565880298</c:v>
                </c:pt>
                <c:pt idx="279">
                  <c:v>9.7124641231675231</c:v>
                </c:pt>
                <c:pt idx="280">
                  <c:v>9.7159603661625891</c:v>
                </c:pt>
                <c:pt idx="281">
                  <c:v>9.7123949284264395</c:v>
                </c:pt>
                <c:pt idx="282">
                  <c:v>9.7105966180743692</c:v>
                </c:pt>
                <c:pt idx="283">
                  <c:v>9.7128989860791979</c:v>
                </c:pt>
                <c:pt idx="284">
                  <c:v>9.7129858048357285</c:v>
                </c:pt>
                <c:pt idx="285">
                  <c:v>9.7142562498166214</c:v>
                </c:pt>
                <c:pt idx="286">
                  <c:v>9.7124586506649546</c:v>
                </c:pt>
                <c:pt idx="287">
                  <c:v>9.7118495976398407</c:v>
                </c:pt>
                <c:pt idx="288">
                  <c:v>9.713525937780318</c:v>
                </c:pt>
                <c:pt idx="289">
                  <c:v>9.7142387711030729</c:v>
                </c:pt>
                <c:pt idx="290">
                  <c:v>9.7122558015189071</c:v>
                </c:pt>
                <c:pt idx="291">
                  <c:v>9.7159547852332793</c:v>
                </c:pt>
                <c:pt idx="292">
                  <c:v>9.7171371739860017</c:v>
                </c:pt>
                <c:pt idx="293">
                  <c:v>9.7130726605334257</c:v>
                </c:pt>
                <c:pt idx="294">
                  <c:v>9.7171776266731325</c:v>
                </c:pt>
                <c:pt idx="295">
                  <c:v>9.7130785003352695</c:v>
                </c:pt>
                <c:pt idx="296">
                  <c:v>9.7165921075606718</c:v>
                </c:pt>
                <c:pt idx="297">
                  <c:v>9.7171661373775713</c:v>
                </c:pt>
                <c:pt idx="298">
                  <c:v>9.7165863799675538</c:v>
                </c:pt>
                <c:pt idx="299">
                  <c:v>9.7153450263320895</c:v>
                </c:pt>
                <c:pt idx="300">
                  <c:v>9.7125511673593152</c:v>
                </c:pt>
                <c:pt idx="301">
                  <c:v>9.714771533988948</c:v>
                </c:pt>
                <c:pt idx="302">
                  <c:v>9.7130494510717682</c:v>
                </c:pt>
                <c:pt idx="303">
                  <c:v>9.7171776266731325</c:v>
                </c:pt>
                <c:pt idx="304">
                  <c:v>9.7131367105828943</c:v>
                </c:pt>
                <c:pt idx="305">
                  <c:v>9.7135316671780298</c:v>
                </c:pt>
                <c:pt idx="306">
                  <c:v>9.7141923909503074</c:v>
                </c:pt>
                <c:pt idx="307">
                  <c:v>9.7148703092156605</c:v>
                </c:pt>
                <c:pt idx="308">
                  <c:v>9.7154144197137331</c:v>
                </c:pt>
                <c:pt idx="309">
                  <c:v>9.7125281764589193</c:v>
                </c:pt>
                <c:pt idx="310">
                  <c:v>9.7106776548661724</c:v>
                </c:pt>
                <c:pt idx="311">
                  <c:v>9.7148124777092146</c:v>
                </c:pt>
                <c:pt idx="312">
                  <c:v>9.713491344445492</c:v>
                </c:pt>
                <c:pt idx="313">
                  <c:v>9.7143083561828032</c:v>
                </c:pt>
                <c:pt idx="314">
                  <c:v>9.7119601555854089</c:v>
                </c:pt>
                <c:pt idx="315">
                  <c:v>9.7141229888390335</c:v>
                </c:pt>
                <c:pt idx="316">
                  <c:v>9.714904896768898</c:v>
                </c:pt>
                <c:pt idx="317">
                  <c:v>9.7154898365745836</c:v>
                </c:pt>
                <c:pt idx="318">
                  <c:v>9.7142913194147464</c:v>
                </c:pt>
                <c:pt idx="319">
                  <c:v>9.7161343912167979</c:v>
                </c:pt>
                <c:pt idx="320">
                  <c:v>9.7165747432403222</c:v>
                </c:pt>
                <c:pt idx="321">
                  <c:v>9.7160128314096657</c:v>
                </c:pt>
                <c:pt idx="322">
                  <c:v>9.7172475970578773</c:v>
                </c:pt>
                <c:pt idx="323">
                  <c:v>9.7147774465367256</c:v>
                </c:pt>
                <c:pt idx="324">
                  <c:v>9.7129509890057601</c:v>
                </c:pt>
                <c:pt idx="325">
                  <c:v>9.714129452817156</c:v>
                </c:pt>
                <c:pt idx="326">
                  <c:v>9.7168714121483806</c:v>
                </c:pt>
                <c:pt idx="327">
                  <c:v>9.7141460865772942</c:v>
                </c:pt>
                <c:pt idx="328">
                  <c:v>9.7140596091544928</c:v>
                </c:pt>
                <c:pt idx="329">
                  <c:v>9.7148004690498713</c:v>
                </c:pt>
                <c:pt idx="330">
                  <c:v>9.7154549920100095</c:v>
                </c:pt>
                <c:pt idx="331">
                  <c:v>9.7177577180956192</c:v>
                </c:pt>
                <c:pt idx="332">
                  <c:v>9.71297989119733</c:v>
                </c:pt>
                <c:pt idx="333">
                  <c:v>9.7148932951582267</c:v>
                </c:pt>
                <c:pt idx="334">
                  <c:v>9.7129047507585806</c:v>
                </c:pt>
                <c:pt idx="335">
                  <c:v>9.7129685434388424</c:v>
                </c:pt>
                <c:pt idx="336">
                  <c:v>9.7135028015379508</c:v>
                </c:pt>
                <c:pt idx="337">
                  <c:v>9.7141582429156372</c:v>
                </c:pt>
                <c:pt idx="338">
                  <c:v>9.7130321163900266</c:v>
                </c:pt>
                <c:pt idx="339">
                  <c:v>9.7136477863060851</c:v>
                </c:pt>
                <c:pt idx="340">
                  <c:v>9.7136532565880298</c:v>
                </c:pt>
                <c:pt idx="341">
                  <c:v>9.7171428629780916</c:v>
                </c:pt>
                <c:pt idx="342">
                  <c:v>9.7139731291322367</c:v>
                </c:pt>
                <c:pt idx="343">
                  <c:v>9.7148758529666566</c:v>
                </c:pt>
                <c:pt idx="344">
                  <c:v>9.7136011466134953</c:v>
                </c:pt>
                <c:pt idx="345">
                  <c:v>9.7159083777024264</c:v>
                </c:pt>
                <c:pt idx="346">
                  <c:v>9.7138456137598208</c:v>
                </c:pt>
                <c:pt idx="347">
                  <c:v>9.7172124290086987</c:v>
                </c:pt>
                <c:pt idx="348">
                  <c:v>9.7141057294628581</c:v>
                </c:pt>
                <c:pt idx="349">
                  <c:v>9.7179730814119729</c:v>
                </c:pt>
                <c:pt idx="350">
                  <c:v>9.715402927757939</c:v>
                </c:pt>
                <c:pt idx="351">
                  <c:v>9.7153105498778132</c:v>
                </c:pt>
                <c:pt idx="352">
                  <c:v>9.714904896768898</c:v>
                </c:pt>
                <c:pt idx="353">
                  <c:v>9.7160704356556291</c:v>
                </c:pt>
                <c:pt idx="354">
                  <c:v>9.7123308376005184</c:v>
                </c:pt>
                <c:pt idx="355">
                  <c:v>9.7117857960580913</c:v>
                </c:pt>
                <c:pt idx="356">
                  <c:v>9.7111194716173745</c:v>
                </c:pt>
                <c:pt idx="357">
                  <c:v>9.7171891542312956</c:v>
                </c:pt>
                <c:pt idx="358">
                  <c:v>9.7100460062767802</c:v>
                </c:pt>
                <c:pt idx="359">
                  <c:v>9.7136997134814198</c:v>
                </c:pt>
                <c:pt idx="360">
                  <c:v>9.7179255055482816</c:v>
                </c:pt>
                <c:pt idx="361">
                  <c:v>9.7106430502172039</c:v>
                </c:pt>
                <c:pt idx="362">
                  <c:v>9.7142793105970213</c:v>
                </c:pt>
                <c:pt idx="363">
                  <c:v>9.7143493018577196</c:v>
                </c:pt>
                <c:pt idx="364">
                  <c:v>9.7129106269256962</c:v>
                </c:pt>
                <c:pt idx="365">
                  <c:v>9.7143840021669146</c:v>
                </c:pt>
                <c:pt idx="366">
                  <c:v>9.7155014374729038</c:v>
                </c:pt>
                <c:pt idx="367">
                  <c:v>9.7165054295821918</c:v>
                </c:pt>
                <c:pt idx="368">
                  <c:v>9.7117048809923325</c:v>
                </c:pt>
                <c:pt idx="369">
                  <c:v>9.7117684231442158</c:v>
                </c:pt>
                <c:pt idx="370">
                  <c:v>9.7140019196940273</c:v>
                </c:pt>
                <c:pt idx="371">
                  <c:v>9.7147023565467467</c:v>
                </c:pt>
                <c:pt idx="372">
                  <c:v>9.7137812741546696</c:v>
                </c:pt>
                <c:pt idx="373">
                  <c:v>9.715350716373603</c:v>
                </c:pt>
                <c:pt idx="374">
                  <c:v>9.7134625542000617</c:v>
                </c:pt>
                <c:pt idx="375">
                  <c:v>9.7140831848751699</c:v>
                </c:pt>
                <c:pt idx="376">
                  <c:v>9.7141872892550651</c:v>
                </c:pt>
                <c:pt idx="377">
                  <c:v>9.7147889386572963</c:v>
                </c:pt>
                <c:pt idx="378">
                  <c:v>9.7124176991554219</c:v>
                </c:pt>
                <c:pt idx="379">
                  <c:v>9.7154840340809514</c:v>
                </c:pt>
                <c:pt idx="380">
                  <c:v>9.7147195408077671</c:v>
                </c:pt>
                <c:pt idx="381">
                  <c:v>9.7104305454367861</c:v>
                </c:pt>
                <c:pt idx="382">
                  <c:v>9.712284853546695</c:v>
                </c:pt>
                <c:pt idx="383">
                  <c:v>9.716111150591427</c:v>
                </c:pt>
                <c:pt idx="384">
                  <c:v>9.7141872892550651</c:v>
                </c:pt>
                <c:pt idx="385">
                  <c:v>9.7130842294173672</c:v>
                </c:pt>
                <c:pt idx="386">
                  <c:v>9.7113221606455848</c:v>
                </c:pt>
                <c:pt idx="387">
                  <c:v>9.7149922501150439</c:v>
                </c:pt>
                <c:pt idx="388">
                  <c:v>9.7138397022016747</c:v>
                </c:pt>
                <c:pt idx="389">
                  <c:v>9.7156237026206327</c:v>
                </c:pt>
                <c:pt idx="390">
                  <c:v>9.7164478301345678</c:v>
                </c:pt>
                <c:pt idx="391">
                  <c:v>9.7153739950663951</c:v>
                </c:pt>
                <c:pt idx="392">
                  <c:v>9.7125511673593152</c:v>
                </c:pt>
                <c:pt idx="393">
                  <c:v>9.7164823025534979</c:v>
                </c:pt>
                <c:pt idx="394">
                  <c:v>9.7154433882411269</c:v>
                </c:pt>
                <c:pt idx="395">
                  <c:v>9.7111860771315985</c:v>
                </c:pt>
                <c:pt idx="396">
                  <c:v>9.7153044906077923</c:v>
                </c:pt>
                <c:pt idx="397">
                  <c:v>9.7118497814820106</c:v>
                </c:pt>
                <c:pt idx="398">
                  <c:v>9.7121754062017764</c:v>
                </c:pt>
                <c:pt idx="399">
                  <c:v>9.7161986055325062</c:v>
                </c:pt>
                <c:pt idx="400">
                  <c:v>9.7117337868923279</c:v>
                </c:pt>
                <c:pt idx="401">
                  <c:v>9.7148413743627504</c:v>
                </c:pt>
                <c:pt idx="402">
                  <c:v>9.7129288836687788</c:v>
                </c:pt>
                <c:pt idx="403">
                  <c:v>9.7154608294138001</c:v>
                </c:pt>
                <c:pt idx="404">
                  <c:v>9.7143090552195392</c:v>
                </c:pt>
                <c:pt idx="405">
                  <c:v>9.7146389805491022</c:v>
                </c:pt>
                <c:pt idx="406">
                  <c:v>9.7137931012416168</c:v>
                </c:pt>
                <c:pt idx="407">
                  <c:v>9.7151892739473968</c:v>
                </c:pt>
                <c:pt idx="408">
                  <c:v>9.7159665728329347</c:v>
                </c:pt>
                <c:pt idx="409">
                  <c:v>9.7165089138409222</c:v>
                </c:pt>
                <c:pt idx="410">
                  <c:v>9.7135203937435648</c:v>
                </c:pt>
                <c:pt idx="411">
                  <c:v>9.7146790756651047</c:v>
                </c:pt>
                <c:pt idx="412">
                  <c:v>9.7118495976398407</c:v>
                </c:pt>
                <c:pt idx="413">
                  <c:v>9.7135838506247207</c:v>
                </c:pt>
                <c:pt idx="414">
                  <c:v>9.7111656821920018</c:v>
                </c:pt>
                <c:pt idx="415">
                  <c:v>9.7166444223708623</c:v>
                </c:pt>
                <c:pt idx="416">
                  <c:v>9.7129336181759935</c:v>
                </c:pt>
                <c:pt idx="417">
                  <c:v>9.7127837408838111</c:v>
                </c:pt>
                <c:pt idx="418">
                  <c:v>9.7153739950663951</c:v>
                </c:pt>
                <c:pt idx="419">
                  <c:v>9.7118670805590099</c:v>
                </c:pt>
                <c:pt idx="420">
                  <c:v>9.7141057294628581</c:v>
                </c:pt>
                <c:pt idx="421">
                  <c:v>9.7153333857979174</c:v>
                </c:pt>
                <c:pt idx="422">
                  <c:v>9.7129162832875231</c:v>
                </c:pt>
                <c:pt idx="423">
                  <c:v>9.7184306041520028</c:v>
                </c:pt>
                <c:pt idx="424">
                  <c:v>9.7152527191626046</c:v>
                </c:pt>
                <c:pt idx="425">
                  <c:v>9.7136822691466183</c:v>
                </c:pt>
                <c:pt idx="426">
                  <c:v>9.7117857960580913</c:v>
                </c:pt>
                <c:pt idx="427">
                  <c:v>9.7134058917808677</c:v>
                </c:pt>
                <c:pt idx="428">
                  <c:v>9.7143607944823227</c:v>
                </c:pt>
                <c:pt idx="429">
                  <c:v>9.7164880651069403</c:v>
                </c:pt>
                <c:pt idx="430">
                  <c:v>9.7118497814820106</c:v>
                </c:pt>
                <c:pt idx="431">
                  <c:v>9.7146617815954777</c:v>
                </c:pt>
                <c:pt idx="432">
                  <c:v>9.7123019334774749</c:v>
                </c:pt>
                <c:pt idx="433">
                  <c:v>9.7135143333568479</c:v>
                </c:pt>
                <c:pt idx="434">
                  <c:v>9.7147137750857837</c:v>
                </c:pt>
                <c:pt idx="435">
                  <c:v>9.7165631778350878</c:v>
                </c:pt>
                <c:pt idx="436">
                  <c:v>9.7159720413248074</c:v>
                </c:pt>
                <c:pt idx="437">
                  <c:v>9.7128357444274016</c:v>
                </c:pt>
                <c:pt idx="438">
                  <c:v>9.7160183386451635</c:v>
                </c:pt>
                <c:pt idx="439">
                  <c:v>9.7153513426402061</c:v>
                </c:pt>
                <c:pt idx="440">
                  <c:v>9.7116649558998827</c:v>
                </c:pt>
                <c:pt idx="441">
                  <c:v>9.7119308795673618</c:v>
                </c:pt>
                <c:pt idx="442">
                  <c:v>9.7135956031080291</c:v>
                </c:pt>
                <c:pt idx="443">
                  <c:v>9.7107593889088726</c:v>
                </c:pt>
                <c:pt idx="444">
                  <c:v>9.7081611731278841</c:v>
                </c:pt>
                <c:pt idx="445">
                  <c:v>9.7152644329762605</c:v>
                </c:pt>
                <c:pt idx="446">
                  <c:v>9.7124756186079484</c:v>
                </c:pt>
                <c:pt idx="447">
                  <c:v>9.7135432338722119</c:v>
                </c:pt>
                <c:pt idx="448">
                  <c:v>9.710429217693628</c:v>
                </c:pt>
                <c:pt idx="449">
                  <c:v>9.7177169710051121</c:v>
                </c:pt>
                <c:pt idx="450">
                  <c:v>9.7178151624763398</c:v>
                </c:pt>
                <c:pt idx="451">
                  <c:v>9.7183785197936192</c:v>
                </c:pt>
                <c:pt idx="452">
                  <c:v>9.7172239925774146</c:v>
                </c:pt>
                <c:pt idx="453">
                  <c:v>9.7128010382973731</c:v>
                </c:pt>
                <c:pt idx="454">
                  <c:v>9.7148120719370432</c:v>
                </c:pt>
                <c:pt idx="455">
                  <c:v>9.7189755671678668</c:v>
                </c:pt>
                <c:pt idx="456">
                  <c:v>9.7128473133065274</c:v>
                </c:pt>
                <c:pt idx="457">
                  <c:v>9.7148010214852007</c:v>
                </c:pt>
                <c:pt idx="458">
                  <c:v>9.7148300296450181</c:v>
                </c:pt>
                <c:pt idx="459">
                  <c:v>9.7134058917808677</c:v>
                </c:pt>
                <c:pt idx="460">
                  <c:v>9.7124988304072328</c:v>
                </c:pt>
                <c:pt idx="461">
                  <c:v>9.7083001743151343</c:v>
                </c:pt>
                <c:pt idx="462">
                  <c:v>9.7130436849354869</c:v>
                </c:pt>
                <c:pt idx="463">
                  <c:v>9.7125747858217668</c:v>
                </c:pt>
                <c:pt idx="464">
                  <c:v>9.7117568903128948</c:v>
                </c:pt>
                <c:pt idx="465">
                  <c:v>9.71587966828071</c:v>
                </c:pt>
                <c:pt idx="466">
                  <c:v>9.7110561463203275</c:v>
                </c:pt>
                <c:pt idx="467">
                  <c:v>9.7159893330622271</c:v>
                </c:pt>
                <c:pt idx="468">
                  <c:v>9.7169241090851148</c:v>
                </c:pt>
                <c:pt idx="469">
                  <c:v>9.716076456161252</c:v>
                </c:pt>
                <c:pt idx="470">
                  <c:v>9.7176187415156292</c:v>
                </c:pt>
                <c:pt idx="471">
                  <c:v>9.7167896175730615</c:v>
                </c:pt>
                <c:pt idx="472">
                  <c:v>9.7158621922900306</c:v>
                </c:pt>
                <c:pt idx="473">
                  <c:v>9.7136302684882789</c:v>
                </c:pt>
                <c:pt idx="474">
                  <c:v>9.7142328941881466</c:v>
                </c:pt>
                <c:pt idx="475">
                  <c:v>9.7166210725769808</c:v>
                </c:pt>
                <c:pt idx="476">
                  <c:v>9.7155248274707517</c:v>
                </c:pt>
                <c:pt idx="477">
                  <c:v>9.7123887952908792</c:v>
                </c:pt>
                <c:pt idx="478">
                  <c:v>9.7135895063099991</c:v>
                </c:pt>
                <c:pt idx="479">
                  <c:v>9.7152472872806435</c:v>
                </c:pt>
                <c:pt idx="480">
                  <c:v>9.7141229888390335</c:v>
                </c:pt>
                <c:pt idx="481">
                  <c:v>9.7171382778251072</c:v>
                </c:pt>
                <c:pt idx="482">
                  <c:v>9.716047379032215</c:v>
                </c:pt>
                <c:pt idx="483">
                  <c:v>9.7160183386451635</c:v>
                </c:pt>
                <c:pt idx="484">
                  <c:v>9.7136127886483372</c:v>
                </c:pt>
                <c:pt idx="485">
                  <c:v>9.7155305162358623</c:v>
                </c:pt>
                <c:pt idx="486">
                  <c:v>9.7116532018661896</c:v>
                </c:pt>
                <c:pt idx="487">
                  <c:v>9.7147426371276691</c:v>
                </c:pt>
                <c:pt idx="488">
                  <c:v>9.712407087234979</c:v>
                </c:pt>
                <c:pt idx="489">
                  <c:v>9.7134111057605317</c:v>
                </c:pt>
                <c:pt idx="490">
                  <c:v>9.7142562498166214</c:v>
                </c:pt>
                <c:pt idx="491">
                  <c:v>9.7130552150724565</c:v>
                </c:pt>
                <c:pt idx="492">
                  <c:v>9.7153796497095648</c:v>
                </c:pt>
                <c:pt idx="493">
                  <c:v>9.7148238586972298</c:v>
                </c:pt>
                <c:pt idx="494">
                  <c:v>9.7148473224453085</c:v>
                </c:pt>
                <c:pt idx="495">
                  <c:v>9.7156330232349255</c:v>
                </c:pt>
                <c:pt idx="496">
                  <c:v>9.7158103142840275</c:v>
                </c:pt>
                <c:pt idx="497">
                  <c:v>9.7129278884255079</c:v>
                </c:pt>
                <c:pt idx="498">
                  <c:v>9.7165342863021369</c:v>
                </c:pt>
                <c:pt idx="499">
                  <c:v>9.7128585870362798</c:v>
                </c:pt>
                <c:pt idx="500">
                  <c:v>9.7164995933828404</c:v>
                </c:pt>
                <c:pt idx="501">
                  <c:v>9.7123770781013885</c:v>
                </c:pt>
                <c:pt idx="502">
                  <c:v>9.7146617815954777</c:v>
                </c:pt>
                <c:pt idx="503">
                  <c:v>9.7119657367757384</c:v>
                </c:pt>
                <c:pt idx="504">
                  <c:v>9.7106312583823531</c:v>
                </c:pt>
                <c:pt idx="505">
                  <c:v>9.7165574148478253</c:v>
                </c:pt>
                <c:pt idx="506">
                  <c:v>9.7142328941881466</c:v>
                </c:pt>
                <c:pt idx="507">
                  <c:v>9.7141287178846039</c:v>
                </c:pt>
                <c:pt idx="508">
                  <c:v>9.7128471281282796</c:v>
                </c:pt>
                <c:pt idx="509">
                  <c:v>9.7125627732255051</c:v>
                </c:pt>
                <c:pt idx="510">
                  <c:v>9.7147657699388485</c:v>
                </c:pt>
                <c:pt idx="511">
                  <c:v>9.7160414302282199</c:v>
                </c:pt>
                <c:pt idx="512">
                  <c:v>9.7153044906077923</c:v>
                </c:pt>
                <c:pt idx="513">
                  <c:v>9.7165054295821918</c:v>
                </c:pt>
                <c:pt idx="514">
                  <c:v>9.7173520741705008</c:v>
                </c:pt>
                <c:pt idx="515">
                  <c:v>9.714506576757147</c:v>
                </c:pt>
                <c:pt idx="516">
                  <c:v>9.7141845823065545</c:v>
                </c:pt>
                <c:pt idx="517">
                  <c:v>9.7129914608692385</c:v>
                </c:pt>
                <c:pt idx="518">
                  <c:v>9.7118727372434304</c:v>
                </c:pt>
                <c:pt idx="519">
                  <c:v>9.7141113851287955</c:v>
                </c:pt>
                <c:pt idx="520">
                  <c:v>9.7142334844614151</c:v>
                </c:pt>
                <c:pt idx="521">
                  <c:v>9.7124237973591523</c:v>
                </c:pt>
                <c:pt idx="522">
                  <c:v>9.7128989860791979</c:v>
                </c:pt>
                <c:pt idx="523">
                  <c:v>9.7100697782432821</c:v>
                </c:pt>
                <c:pt idx="524">
                  <c:v>9.7141402838678736</c:v>
                </c:pt>
                <c:pt idx="525">
                  <c:v>9.7142562497224034</c:v>
                </c:pt>
                <c:pt idx="526">
                  <c:v>9.7135321814953031</c:v>
                </c:pt>
                <c:pt idx="527">
                  <c:v>9.7094661943255449</c:v>
                </c:pt>
                <c:pt idx="528">
                  <c:v>9.7128701185588575</c:v>
                </c:pt>
                <c:pt idx="529">
                  <c:v>9.7154549920100095</c:v>
                </c:pt>
                <c:pt idx="530">
                  <c:v>9.7117800302359232</c:v>
                </c:pt>
                <c:pt idx="531">
                  <c:v>9.7152583372273504</c:v>
                </c:pt>
                <c:pt idx="532">
                  <c:v>9.7159086000414856</c:v>
                </c:pt>
                <c:pt idx="533">
                  <c:v>9.7159086000414856</c:v>
                </c:pt>
                <c:pt idx="534">
                  <c:v>9.7123192317491256</c:v>
                </c:pt>
                <c:pt idx="535">
                  <c:v>9.7106312583823531</c:v>
                </c:pt>
                <c:pt idx="536">
                  <c:v>9.7148120719370432</c:v>
                </c:pt>
                <c:pt idx="537">
                  <c:v>9.7130729548754235</c:v>
                </c:pt>
                <c:pt idx="538">
                  <c:v>9.713497037213493</c:v>
                </c:pt>
                <c:pt idx="539">
                  <c:v>9.7124756186079484</c:v>
                </c:pt>
                <c:pt idx="540">
                  <c:v>9.7129513200073134</c:v>
                </c:pt>
                <c:pt idx="541">
                  <c:v>9.7159100723389482</c:v>
                </c:pt>
                <c:pt idx="542">
                  <c:v>9.7105849364492087</c:v>
                </c:pt>
                <c:pt idx="543">
                  <c:v>9.7189872774658213</c:v>
                </c:pt>
                <c:pt idx="544">
                  <c:v>9.7128874158185923</c:v>
                </c:pt>
                <c:pt idx="545">
                  <c:v>9.7123949284264395</c:v>
                </c:pt>
                <c:pt idx="546">
                  <c:v>9.7136893242028588</c:v>
                </c:pt>
                <c:pt idx="547">
                  <c:v>9.7159661295039879</c:v>
                </c:pt>
                <c:pt idx="548">
                  <c:v>9.7105270794210199</c:v>
                </c:pt>
                <c:pt idx="549">
                  <c:v>9.7154086183406321</c:v>
                </c:pt>
                <c:pt idx="550">
                  <c:v>9.7099307279931324</c:v>
                </c:pt>
                <c:pt idx="551">
                  <c:v>9.715914142715496</c:v>
                </c:pt>
                <c:pt idx="552">
                  <c:v>9.7158914177905551</c:v>
                </c:pt>
                <c:pt idx="553">
                  <c:v>9.7146561650152101</c:v>
                </c:pt>
                <c:pt idx="554">
                  <c:v>9.7144841367118016</c:v>
                </c:pt>
                <c:pt idx="555">
                  <c:v>9.7141113851287955</c:v>
                </c:pt>
                <c:pt idx="556">
                  <c:v>9.7105155440545801</c:v>
                </c:pt>
                <c:pt idx="557">
                  <c:v>9.7129914608692385</c:v>
                </c:pt>
                <c:pt idx="558">
                  <c:v>9.7147312177586276</c:v>
                </c:pt>
                <c:pt idx="559">
                  <c:v>9.7114355784967401</c:v>
                </c:pt>
                <c:pt idx="560">
                  <c:v>9.7116415204432354</c:v>
                </c:pt>
                <c:pt idx="561">
                  <c:v>9.7175275610934495</c:v>
                </c:pt>
                <c:pt idx="562">
                  <c:v>9.7129750470465037</c:v>
                </c:pt>
                <c:pt idx="563">
                  <c:v>9.7104636374841888</c:v>
                </c:pt>
                <c:pt idx="564">
                  <c:v>9.7142445365299803</c:v>
                </c:pt>
                <c:pt idx="565">
                  <c:v>9.7136419109691907</c:v>
                </c:pt>
                <c:pt idx="566">
                  <c:v>9.7148063810049141</c:v>
                </c:pt>
                <c:pt idx="567">
                  <c:v>9.7124295627049104</c:v>
                </c:pt>
                <c:pt idx="568">
                  <c:v>9.7148237495500851</c:v>
                </c:pt>
                <c:pt idx="569">
                  <c:v>9.7136474929422167</c:v>
                </c:pt>
                <c:pt idx="570">
                  <c:v>9.7104475525164613</c:v>
                </c:pt>
                <c:pt idx="571">
                  <c:v>9.7127841815593872</c:v>
                </c:pt>
                <c:pt idx="572">
                  <c:v>9.7148120719370432</c:v>
                </c:pt>
                <c:pt idx="573">
                  <c:v>9.7099360909736223</c:v>
                </c:pt>
                <c:pt idx="574">
                  <c:v>9.7123199312203585</c:v>
                </c:pt>
                <c:pt idx="575">
                  <c:v>9.7128487493150768</c:v>
                </c:pt>
                <c:pt idx="576">
                  <c:v>9.7117809513116615</c:v>
                </c:pt>
                <c:pt idx="577">
                  <c:v>9.7112473386277145</c:v>
                </c:pt>
                <c:pt idx="578">
                  <c:v>9.7152301775296461</c:v>
                </c:pt>
                <c:pt idx="579">
                  <c:v>9.7124233914871851</c:v>
                </c:pt>
                <c:pt idx="580">
                  <c:v>9.7130668216943814</c:v>
                </c:pt>
                <c:pt idx="581">
                  <c:v>9.7172587929998162</c:v>
                </c:pt>
                <c:pt idx="582">
                  <c:v>9.7153912878682345</c:v>
                </c:pt>
                <c:pt idx="583">
                  <c:v>9.7142619050155936</c:v>
                </c:pt>
                <c:pt idx="584">
                  <c:v>9.7140940900485049</c:v>
                </c:pt>
                <c:pt idx="585">
                  <c:v>9.7157759134349799</c:v>
                </c:pt>
                <c:pt idx="586">
                  <c:v>9.7146561650152101</c:v>
                </c:pt>
                <c:pt idx="587">
                  <c:v>9.7153912878682345</c:v>
                </c:pt>
                <c:pt idx="588">
                  <c:v>9.7166794834437518</c:v>
                </c:pt>
                <c:pt idx="589">
                  <c:v>9.7134808445199514</c:v>
                </c:pt>
                <c:pt idx="590">
                  <c:v>9.7130611657053709</c:v>
                </c:pt>
                <c:pt idx="591">
                  <c:v>9.7171844580298696</c:v>
                </c:pt>
                <c:pt idx="592">
                  <c:v>9.7129858425532465</c:v>
                </c:pt>
                <c:pt idx="593">
                  <c:v>9.7118497814820106</c:v>
                </c:pt>
                <c:pt idx="594">
                  <c:v>9.7159720413248074</c:v>
                </c:pt>
                <c:pt idx="595">
                  <c:v>9.7139615993993935</c:v>
                </c:pt>
                <c:pt idx="596">
                  <c:v>9.7146796663909498</c:v>
                </c:pt>
                <c:pt idx="597">
                  <c:v>9.7123135750395804</c:v>
                </c:pt>
                <c:pt idx="598">
                  <c:v>9.7136074284700555</c:v>
                </c:pt>
                <c:pt idx="599">
                  <c:v>9.7139271920033163</c:v>
                </c:pt>
                <c:pt idx="600">
                  <c:v>9.7117165232701339</c:v>
                </c:pt>
                <c:pt idx="601">
                  <c:v>9.7098494647200173</c:v>
                </c:pt>
                <c:pt idx="602">
                  <c:v>9.7128947670713881</c:v>
                </c:pt>
                <c:pt idx="603">
                  <c:v>9.7141519258317466</c:v>
                </c:pt>
                <c:pt idx="604">
                  <c:v>9.7134638053409983</c:v>
                </c:pt>
                <c:pt idx="605">
                  <c:v>9.7119191998377978</c:v>
                </c:pt>
                <c:pt idx="606">
                  <c:v>9.7166444223708623</c:v>
                </c:pt>
                <c:pt idx="607">
                  <c:v>9.712475912968042</c:v>
                </c:pt>
                <c:pt idx="608">
                  <c:v>9.7140081638771534</c:v>
                </c:pt>
                <c:pt idx="609">
                  <c:v>9.7142562497224034</c:v>
                </c:pt>
                <c:pt idx="610">
                  <c:v>9.7107540280426363</c:v>
                </c:pt>
                <c:pt idx="611">
                  <c:v>9.7116471775442292</c:v>
                </c:pt>
                <c:pt idx="612">
                  <c:v>9.7147719773724095</c:v>
                </c:pt>
                <c:pt idx="613">
                  <c:v>9.71336453842056</c:v>
                </c:pt>
                <c:pt idx="614">
                  <c:v>9.7175554931799155</c:v>
                </c:pt>
                <c:pt idx="615">
                  <c:v>9.7123318329049706</c:v>
                </c:pt>
                <c:pt idx="616">
                  <c:v>9.7139271920033163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BD49-B0F4-5E5CF831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 bat, awake, app in foregrn'!$G$1:$G$1000</c:f>
              <c:numCache>
                <c:formatCode>General</c:formatCode>
                <c:ptCount val="1000"/>
                <c:pt idx="0">
                  <c:v>0.29299999999999998</c:v>
                </c:pt>
                <c:pt idx="1">
                  <c:v>0.58299999999999996</c:v>
                </c:pt>
                <c:pt idx="2">
                  <c:v>0.876</c:v>
                </c:pt>
                <c:pt idx="3">
                  <c:v>1.167</c:v>
                </c:pt>
                <c:pt idx="4">
                  <c:v>1.458</c:v>
                </c:pt>
                <c:pt idx="5">
                  <c:v>1.7490000000000001</c:v>
                </c:pt>
                <c:pt idx="6">
                  <c:v>2.0430000000000001</c:v>
                </c:pt>
                <c:pt idx="7">
                  <c:v>2.3330000000000002</c:v>
                </c:pt>
                <c:pt idx="8">
                  <c:v>2.6230000000000002</c:v>
                </c:pt>
                <c:pt idx="9">
                  <c:v>2.915</c:v>
                </c:pt>
                <c:pt idx="10">
                  <c:v>3.2069999999999999</c:v>
                </c:pt>
                <c:pt idx="11">
                  <c:v>3.4980000000000002</c:v>
                </c:pt>
                <c:pt idx="12">
                  <c:v>3.7890000000000001</c:v>
                </c:pt>
                <c:pt idx="13">
                  <c:v>4.0810000000000004</c:v>
                </c:pt>
                <c:pt idx="14">
                  <c:v>4.3719999999999999</c:v>
                </c:pt>
                <c:pt idx="15">
                  <c:v>4.6630000000000003</c:v>
                </c:pt>
                <c:pt idx="16">
                  <c:v>4.9539999999999997</c:v>
                </c:pt>
                <c:pt idx="17">
                  <c:v>5.2450000000000001</c:v>
                </c:pt>
                <c:pt idx="18">
                  <c:v>5.5380000000000003</c:v>
                </c:pt>
                <c:pt idx="19">
                  <c:v>5.8289999999999997</c:v>
                </c:pt>
                <c:pt idx="20">
                  <c:v>6.1210000000000004</c:v>
                </c:pt>
                <c:pt idx="21">
                  <c:v>6.4119999999999999</c:v>
                </c:pt>
                <c:pt idx="22">
                  <c:v>6.7030000000000003</c:v>
                </c:pt>
                <c:pt idx="23">
                  <c:v>6.9939999999999998</c:v>
                </c:pt>
                <c:pt idx="24">
                  <c:v>7.2859999999999996</c:v>
                </c:pt>
                <c:pt idx="25">
                  <c:v>7.577</c:v>
                </c:pt>
                <c:pt idx="26">
                  <c:v>7.8689999999999998</c:v>
                </c:pt>
                <c:pt idx="27">
                  <c:v>8.16</c:v>
                </c:pt>
                <c:pt idx="28">
                  <c:v>8.4510000000000005</c:v>
                </c:pt>
                <c:pt idx="29">
                  <c:v>8.7430000000000003</c:v>
                </c:pt>
                <c:pt idx="30">
                  <c:v>9.0340000000000007</c:v>
                </c:pt>
                <c:pt idx="31">
                  <c:v>9.3249999999999993</c:v>
                </c:pt>
                <c:pt idx="32">
                  <c:v>9.6170000000000009</c:v>
                </c:pt>
                <c:pt idx="33">
                  <c:v>9.9079999999999995</c:v>
                </c:pt>
                <c:pt idx="34">
                  <c:v>10.199999999999999</c:v>
                </c:pt>
                <c:pt idx="35">
                  <c:v>10.491</c:v>
                </c:pt>
                <c:pt idx="36">
                  <c:v>10.782</c:v>
                </c:pt>
                <c:pt idx="37">
                  <c:v>11.074</c:v>
                </c:pt>
                <c:pt idx="38">
                  <c:v>11.365</c:v>
                </c:pt>
                <c:pt idx="39">
                  <c:v>11.657</c:v>
                </c:pt>
                <c:pt idx="40">
                  <c:v>11.946999999999999</c:v>
                </c:pt>
                <c:pt idx="41">
                  <c:v>12.238</c:v>
                </c:pt>
                <c:pt idx="42">
                  <c:v>12.531000000000001</c:v>
                </c:pt>
                <c:pt idx="43">
                  <c:v>12.821999999999999</c:v>
                </c:pt>
                <c:pt idx="44">
                  <c:v>13.113</c:v>
                </c:pt>
                <c:pt idx="45">
                  <c:v>13.404999999999999</c:v>
                </c:pt>
                <c:pt idx="46">
                  <c:v>13.696999999999999</c:v>
                </c:pt>
                <c:pt idx="47">
                  <c:v>13.988</c:v>
                </c:pt>
                <c:pt idx="48">
                  <c:v>14.279</c:v>
                </c:pt>
                <c:pt idx="49">
                  <c:v>14.57</c:v>
                </c:pt>
                <c:pt idx="50">
                  <c:v>14.861000000000001</c:v>
                </c:pt>
                <c:pt idx="51">
                  <c:v>15.153</c:v>
                </c:pt>
                <c:pt idx="52">
                  <c:v>15.444000000000001</c:v>
                </c:pt>
                <c:pt idx="53">
                  <c:v>15.736000000000001</c:v>
                </c:pt>
                <c:pt idx="54">
                  <c:v>16.027000000000001</c:v>
                </c:pt>
                <c:pt idx="55">
                  <c:v>16.319000000000003</c:v>
                </c:pt>
                <c:pt idx="56">
                  <c:v>16.61</c:v>
                </c:pt>
                <c:pt idx="57">
                  <c:v>16.901</c:v>
                </c:pt>
                <c:pt idx="58">
                  <c:v>17.192</c:v>
                </c:pt>
                <c:pt idx="59">
                  <c:v>17.484000000000002</c:v>
                </c:pt>
                <c:pt idx="60">
                  <c:v>17.774999999999999</c:v>
                </c:pt>
                <c:pt idx="61">
                  <c:v>18.065999999999999</c:v>
                </c:pt>
                <c:pt idx="62">
                  <c:v>18.359000000000002</c:v>
                </c:pt>
                <c:pt idx="63">
                  <c:v>18.649000000000001</c:v>
                </c:pt>
                <c:pt idx="64">
                  <c:v>18.940999999999999</c:v>
                </c:pt>
                <c:pt idx="65">
                  <c:v>19.231999999999999</c:v>
                </c:pt>
                <c:pt idx="66">
                  <c:v>19.524000000000001</c:v>
                </c:pt>
                <c:pt idx="67">
                  <c:v>19.815000000000001</c:v>
                </c:pt>
                <c:pt idx="68">
                  <c:v>20.106000000000002</c:v>
                </c:pt>
                <c:pt idx="69">
                  <c:v>20.398</c:v>
                </c:pt>
                <c:pt idx="70">
                  <c:v>20.689</c:v>
                </c:pt>
                <c:pt idx="71">
                  <c:v>20.98</c:v>
                </c:pt>
                <c:pt idx="72">
                  <c:v>21.271999999999998</c:v>
                </c:pt>
                <c:pt idx="73">
                  <c:v>21.562999999999999</c:v>
                </c:pt>
                <c:pt idx="74">
                  <c:v>21.855</c:v>
                </c:pt>
                <c:pt idx="75">
                  <c:v>22.146000000000001</c:v>
                </c:pt>
                <c:pt idx="76">
                  <c:v>22.437000000000001</c:v>
                </c:pt>
                <c:pt idx="77">
                  <c:v>22.728999999999999</c:v>
                </c:pt>
                <c:pt idx="78">
                  <c:v>23.02</c:v>
                </c:pt>
                <c:pt idx="79">
                  <c:v>23.311</c:v>
                </c:pt>
                <c:pt idx="80">
                  <c:v>23.603000000000002</c:v>
                </c:pt>
                <c:pt idx="81">
                  <c:v>23.893999999999998</c:v>
                </c:pt>
                <c:pt idx="82">
                  <c:v>24.184999999999999</c:v>
                </c:pt>
                <c:pt idx="83">
                  <c:v>24.477</c:v>
                </c:pt>
                <c:pt idx="84">
                  <c:v>24.768000000000001</c:v>
                </c:pt>
                <c:pt idx="85">
                  <c:v>25.06</c:v>
                </c:pt>
                <c:pt idx="86">
                  <c:v>25.350999999999999</c:v>
                </c:pt>
                <c:pt idx="87">
                  <c:v>25.643000000000001</c:v>
                </c:pt>
                <c:pt idx="88">
                  <c:v>25.934000000000001</c:v>
                </c:pt>
                <c:pt idx="89">
                  <c:v>26.225000000000001</c:v>
                </c:pt>
                <c:pt idx="90">
                  <c:v>26.516999999999999</c:v>
                </c:pt>
                <c:pt idx="91">
                  <c:v>26.808</c:v>
                </c:pt>
                <c:pt idx="92">
                  <c:v>27.099</c:v>
                </c:pt>
                <c:pt idx="93">
                  <c:v>27.39</c:v>
                </c:pt>
                <c:pt idx="94">
                  <c:v>27.68</c:v>
                </c:pt>
                <c:pt idx="95">
                  <c:v>27.972999999999999</c:v>
                </c:pt>
                <c:pt idx="96">
                  <c:v>28.263000000000002</c:v>
                </c:pt>
                <c:pt idx="97">
                  <c:v>28.556000000000001</c:v>
                </c:pt>
                <c:pt idx="98">
                  <c:v>28.847000000000001</c:v>
                </c:pt>
                <c:pt idx="99">
                  <c:v>29.138000000000002</c:v>
                </c:pt>
                <c:pt idx="100">
                  <c:v>29.43</c:v>
                </c:pt>
                <c:pt idx="101">
                  <c:v>29.721</c:v>
                </c:pt>
                <c:pt idx="102">
                  <c:v>30.013000000000002</c:v>
                </c:pt>
                <c:pt idx="103">
                  <c:v>30.303000000000001</c:v>
                </c:pt>
                <c:pt idx="104">
                  <c:v>30.594999999999999</c:v>
                </c:pt>
                <c:pt idx="105">
                  <c:v>30.887</c:v>
                </c:pt>
                <c:pt idx="106">
                  <c:v>31.178000000000001</c:v>
                </c:pt>
                <c:pt idx="107">
                  <c:v>31.47</c:v>
                </c:pt>
                <c:pt idx="108">
                  <c:v>31.760999999999999</c:v>
                </c:pt>
                <c:pt idx="109">
                  <c:v>32.052</c:v>
                </c:pt>
                <c:pt idx="110">
                  <c:v>32.344000000000001</c:v>
                </c:pt>
                <c:pt idx="111">
                  <c:v>32.634999999999998</c:v>
                </c:pt>
                <c:pt idx="112">
                  <c:v>32.927</c:v>
                </c:pt>
                <c:pt idx="113">
                  <c:v>33.218000000000004</c:v>
                </c:pt>
                <c:pt idx="114">
                  <c:v>33.509</c:v>
                </c:pt>
                <c:pt idx="115">
                  <c:v>33.801000000000002</c:v>
                </c:pt>
                <c:pt idx="116">
                  <c:v>34.091999999999999</c:v>
                </c:pt>
                <c:pt idx="117">
                  <c:v>34.384</c:v>
                </c:pt>
                <c:pt idx="118">
                  <c:v>34.674999999999997</c:v>
                </c:pt>
                <c:pt idx="119">
                  <c:v>34.966999999999999</c:v>
                </c:pt>
                <c:pt idx="120">
                  <c:v>35.256999999999998</c:v>
                </c:pt>
                <c:pt idx="121">
                  <c:v>35.548999999999999</c:v>
                </c:pt>
                <c:pt idx="122">
                  <c:v>35.840000000000003</c:v>
                </c:pt>
                <c:pt idx="123">
                  <c:v>36.131999999999998</c:v>
                </c:pt>
                <c:pt idx="124">
                  <c:v>36.423000000000002</c:v>
                </c:pt>
                <c:pt idx="125">
                  <c:v>36.715000000000003</c:v>
                </c:pt>
                <c:pt idx="126">
                  <c:v>37.006</c:v>
                </c:pt>
                <c:pt idx="127">
                  <c:v>37.298000000000002</c:v>
                </c:pt>
                <c:pt idx="128">
                  <c:v>37.588000000000001</c:v>
                </c:pt>
                <c:pt idx="129">
                  <c:v>37.880000000000003</c:v>
                </c:pt>
                <c:pt idx="130">
                  <c:v>38.171999999999997</c:v>
                </c:pt>
                <c:pt idx="131">
                  <c:v>38.462000000000003</c:v>
                </c:pt>
                <c:pt idx="132">
                  <c:v>38.753999999999998</c:v>
                </c:pt>
                <c:pt idx="133">
                  <c:v>39.045000000000002</c:v>
                </c:pt>
                <c:pt idx="134">
                  <c:v>39.337000000000003</c:v>
                </c:pt>
                <c:pt idx="135">
                  <c:v>39.628999999999998</c:v>
                </c:pt>
                <c:pt idx="136">
                  <c:v>39.92</c:v>
                </c:pt>
                <c:pt idx="137">
                  <c:v>40.210999999999999</c:v>
                </c:pt>
                <c:pt idx="138">
                  <c:v>40.503999999999998</c:v>
                </c:pt>
                <c:pt idx="139">
                  <c:v>40.793999999999997</c:v>
                </c:pt>
                <c:pt idx="140">
                  <c:v>41.084000000000003</c:v>
                </c:pt>
                <c:pt idx="141">
                  <c:v>41.375999999999998</c:v>
                </c:pt>
                <c:pt idx="142">
                  <c:v>41.667000000000002</c:v>
                </c:pt>
                <c:pt idx="143">
                  <c:v>41.959000000000003</c:v>
                </c:pt>
                <c:pt idx="144">
                  <c:v>42.250999999999998</c:v>
                </c:pt>
                <c:pt idx="145">
                  <c:v>42.542000000000002</c:v>
                </c:pt>
                <c:pt idx="146">
                  <c:v>42.832999999999998</c:v>
                </c:pt>
                <c:pt idx="147">
                  <c:v>43.124000000000002</c:v>
                </c:pt>
                <c:pt idx="148">
                  <c:v>43.415999999999997</c:v>
                </c:pt>
                <c:pt idx="149">
                  <c:v>43.707000000000001</c:v>
                </c:pt>
                <c:pt idx="150">
                  <c:v>43.999000000000002</c:v>
                </c:pt>
                <c:pt idx="151">
                  <c:v>44.29</c:v>
                </c:pt>
                <c:pt idx="152">
                  <c:v>44.582000000000001</c:v>
                </c:pt>
                <c:pt idx="153">
                  <c:v>44.872999999999998</c:v>
                </c:pt>
                <c:pt idx="154">
                  <c:v>45.164999999999999</c:v>
                </c:pt>
                <c:pt idx="155">
                  <c:v>45.456000000000003</c:v>
                </c:pt>
                <c:pt idx="156">
                  <c:v>45.747</c:v>
                </c:pt>
                <c:pt idx="157">
                  <c:v>46.037999999999997</c:v>
                </c:pt>
                <c:pt idx="158">
                  <c:v>46.33</c:v>
                </c:pt>
                <c:pt idx="159">
                  <c:v>46.621000000000002</c:v>
                </c:pt>
                <c:pt idx="160">
                  <c:v>46.911999999999999</c:v>
                </c:pt>
                <c:pt idx="161">
                  <c:v>47.204000000000001</c:v>
                </c:pt>
                <c:pt idx="162">
                  <c:v>47.494999999999997</c:v>
                </c:pt>
                <c:pt idx="163">
                  <c:v>47.786000000000001</c:v>
                </c:pt>
                <c:pt idx="164">
                  <c:v>48.078000000000003</c:v>
                </c:pt>
                <c:pt idx="165">
                  <c:v>48.37</c:v>
                </c:pt>
                <c:pt idx="166">
                  <c:v>48.661000000000001</c:v>
                </c:pt>
                <c:pt idx="167">
                  <c:v>48.951999999999998</c:v>
                </c:pt>
                <c:pt idx="168">
                  <c:v>49.243000000000002</c:v>
                </c:pt>
                <c:pt idx="169">
                  <c:v>49.534999999999997</c:v>
                </c:pt>
                <c:pt idx="170">
                  <c:v>49.826000000000001</c:v>
                </c:pt>
                <c:pt idx="171">
                  <c:v>50.116999999999997</c:v>
                </c:pt>
                <c:pt idx="172">
                  <c:v>50.408999999999999</c:v>
                </c:pt>
                <c:pt idx="173">
                  <c:v>50.7</c:v>
                </c:pt>
                <c:pt idx="174">
                  <c:v>50.991</c:v>
                </c:pt>
                <c:pt idx="175">
                  <c:v>51.283000000000001</c:v>
                </c:pt>
                <c:pt idx="176">
                  <c:v>51.575000000000003</c:v>
                </c:pt>
                <c:pt idx="177">
                  <c:v>51.866</c:v>
                </c:pt>
                <c:pt idx="178">
                  <c:v>52.156999999999996</c:v>
                </c:pt>
                <c:pt idx="179">
                  <c:v>52.448999999999998</c:v>
                </c:pt>
                <c:pt idx="180">
                  <c:v>52.74</c:v>
                </c:pt>
                <c:pt idx="181">
                  <c:v>53.030999999999999</c:v>
                </c:pt>
                <c:pt idx="182">
                  <c:v>53.323</c:v>
                </c:pt>
                <c:pt idx="183">
                  <c:v>53.613999999999997</c:v>
                </c:pt>
                <c:pt idx="184">
                  <c:v>53.905000000000001</c:v>
                </c:pt>
                <c:pt idx="185">
                  <c:v>54.197000000000003</c:v>
                </c:pt>
                <c:pt idx="186">
                  <c:v>54.488999999999997</c:v>
                </c:pt>
                <c:pt idx="187">
                  <c:v>54.78</c:v>
                </c:pt>
                <c:pt idx="188">
                  <c:v>55.070999999999998</c:v>
                </c:pt>
                <c:pt idx="189">
                  <c:v>55.363</c:v>
                </c:pt>
                <c:pt idx="190">
                  <c:v>55.654000000000003</c:v>
                </c:pt>
                <c:pt idx="191">
                  <c:v>55.945</c:v>
                </c:pt>
                <c:pt idx="192">
                  <c:v>56.235999999999997</c:v>
                </c:pt>
                <c:pt idx="193">
                  <c:v>56.527999999999999</c:v>
                </c:pt>
                <c:pt idx="194">
                  <c:v>56.819000000000003</c:v>
                </c:pt>
                <c:pt idx="195">
                  <c:v>57.110999999999997</c:v>
                </c:pt>
                <c:pt idx="196">
                  <c:v>57.402000000000001</c:v>
                </c:pt>
                <c:pt idx="197">
                  <c:v>57.692999999999998</c:v>
                </c:pt>
                <c:pt idx="198">
                  <c:v>57.984999999999999</c:v>
                </c:pt>
                <c:pt idx="199">
                  <c:v>58.276000000000003</c:v>
                </c:pt>
                <c:pt idx="200">
                  <c:v>58.567</c:v>
                </c:pt>
                <c:pt idx="201">
                  <c:v>58.859000000000002</c:v>
                </c:pt>
                <c:pt idx="202">
                  <c:v>59.148000000000003</c:v>
                </c:pt>
                <c:pt idx="203">
                  <c:v>59.441000000000003</c:v>
                </c:pt>
                <c:pt idx="204">
                  <c:v>59.732999999999997</c:v>
                </c:pt>
                <c:pt idx="205">
                  <c:v>60.024999999999999</c:v>
                </c:pt>
                <c:pt idx="206">
                  <c:v>60.316000000000003</c:v>
                </c:pt>
                <c:pt idx="207">
                  <c:v>60.606999999999999</c:v>
                </c:pt>
                <c:pt idx="208">
                  <c:v>60.898000000000003</c:v>
                </c:pt>
                <c:pt idx="209">
                  <c:v>61.189</c:v>
                </c:pt>
                <c:pt idx="210">
                  <c:v>61.481000000000002</c:v>
                </c:pt>
                <c:pt idx="211">
                  <c:v>61.771999999999998</c:v>
                </c:pt>
                <c:pt idx="212">
                  <c:v>62.064</c:v>
                </c:pt>
                <c:pt idx="213">
                  <c:v>62.354999999999997</c:v>
                </c:pt>
                <c:pt idx="214">
                  <c:v>62.646999999999998</c:v>
                </c:pt>
                <c:pt idx="215">
                  <c:v>62.938000000000002</c:v>
                </c:pt>
                <c:pt idx="216">
                  <c:v>63.23</c:v>
                </c:pt>
                <c:pt idx="217">
                  <c:v>63.521000000000001</c:v>
                </c:pt>
                <c:pt idx="218">
                  <c:v>63.811999999999998</c:v>
                </c:pt>
                <c:pt idx="219">
                  <c:v>64.103999999999999</c:v>
                </c:pt>
                <c:pt idx="220">
                  <c:v>64.394999999999996</c:v>
                </c:pt>
                <c:pt idx="221">
                  <c:v>64.685999999999993</c:v>
                </c:pt>
                <c:pt idx="222">
                  <c:v>64.97699999999999</c:v>
                </c:pt>
                <c:pt idx="223">
                  <c:v>65.267999999999986</c:v>
                </c:pt>
                <c:pt idx="224">
                  <c:v>65.558999999999983</c:v>
                </c:pt>
                <c:pt idx="225">
                  <c:v>65.850999999999985</c:v>
                </c:pt>
                <c:pt idx="226">
                  <c:v>66.143999999999991</c:v>
                </c:pt>
                <c:pt idx="227">
                  <c:v>66.433999999999983</c:v>
                </c:pt>
                <c:pt idx="228">
                  <c:v>66.725999999999985</c:v>
                </c:pt>
                <c:pt idx="229">
                  <c:v>67.016999999999982</c:v>
                </c:pt>
                <c:pt idx="230">
                  <c:v>67.306999999999988</c:v>
                </c:pt>
                <c:pt idx="231">
                  <c:v>67.59999999999998</c:v>
                </c:pt>
                <c:pt idx="232">
                  <c:v>67.890999999999991</c:v>
                </c:pt>
                <c:pt idx="233">
                  <c:v>68.182999999999979</c:v>
                </c:pt>
                <c:pt idx="234">
                  <c:v>68.472999999999985</c:v>
                </c:pt>
                <c:pt idx="235">
                  <c:v>68.765999999999991</c:v>
                </c:pt>
                <c:pt idx="236">
                  <c:v>69.056999999999988</c:v>
                </c:pt>
                <c:pt idx="237">
                  <c:v>69.347999999999985</c:v>
                </c:pt>
                <c:pt idx="238">
                  <c:v>69.638999999999982</c:v>
                </c:pt>
                <c:pt idx="239">
                  <c:v>69.930999999999983</c:v>
                </c:pt>
                <c:pt idx="240">
                  <c:v>70.22199999999998</c:v>
                </c:pt>
                <c:pt idx="241">
                  <c:v>70.512999999999991</c:v>
                </c:pt>
                <c:pt idx="242">
                  <c:v>70.804999999999978</c:v>
                </c:pt>
                <c:pt idx="243">
                  <c:v>71.09699999999998</c:v>
                </c:pt>
                <c:pt idx="244">
                  <c:v>71.387999999999991</c:v>
                </c:pt>
                <c:pt idx="245">
                  <c:v>71.678999999999988</c:v>
                </c:pt>
                <c:pt idx="246">
                  <c:v>71.969999999999985</c:v>
                </c:pt>
                <c:pt idx="247">
                  <c:v>72.261999999999986</c:v>
                </c:pt>
                <c:pt idx="248">
                  <c:v>72.552999999999983</c:v>
                </c:pt>
                <c:pt idx="249">
                  <c:v>72.844999999999985</c:v>
                </c:pt>
                <c:pt idx="250">
                  <c:v>73.135999999999981</c:v>
                </c:pt>
                <c:pt idx="251">
                  <c:v>73.426999999999992</c:v>
                </c:pt>
                <c:pt idx="252">
                  <c:v>73.71899999999998</c:v>
                </c:pt>
                <c:pt idx="253">
                  <c:v>74.009999999999991</c:v>
                </c:pt>
                <c:pt idx="254">
                  <c:v>74.300999999999988</c:v>
                </c:pt>
                <c:pt idx="255">
                  <c:v>74.591999999999985</c:v>
                </c:pt>
                <c:pt idx="256">
                  <c:v>74.883999999999986</c:v>
                </c:pt>
                <c:pt idx="257">
                  <c:v>75.174999999999983</c:v>
                </c:pt>
                <c:pt idx="258">
                  <c:v>75.466999999999985</c:v>
                </c:pt>
                <c:pt idx="259">
                  <c:v>75.757999999999981</c:v>
                </c:pt>
                <c:pt idx="260">
                  <c:v>76.049999999999983</c:v>
                </c:pt>
                <c:pt idx="261">
                  <c:v>76.34099999999998</c:v>
                </c:pt>
                <c:pt idx="262">
                  <c:v>76.631999999999991</c:v>
                </c:pt>
                <c:pt idx="263">
                  <c:v>76.923999999999992</c:v>
                </c:pt>
                <c:pt idx="264">
                  <c:v>77.21599999999998</c:v>
                </c:pt>
                <c:pt idx="265">
                  <c:v>77.505999999999986</c:v>
                </c:pt>
                <c:pt idx="266">
                  <c:v>77.795999999999992</c:v>
                </c:pt>
                <c:pt idx="267">
                  <c:v>78.088999999999984</c:v>
                </c:pt>
                <c:pt idx="268">
                  <c:v>78.380999999999986</c:v>
                </c:pt>
                <c:pt idx="269">
                  <c:v>78.671999999999983</c:v>
                </c:pt>
                <c:pt idx="270">
                  <c:v>78.96299999999998</c:v>
                </c:pt>
                <c:pt idx="271">
                  <c:v>79.254999999999981</c:v>
                </c:pt>
                <c:pt idx="272">
                  <c:v>79.545999999999992</c:v>
                </c:pt>
                <c:pt idx="273">
                  <c:v>79.836999999999989</c:v>
                </c:pt>
                <c:pt idx="274">
                  <c:v>80.128999999999991</c:v>
                </c:pt>
                <c:pt idx="275">
                  <c:v>80.419999999999987</c:v>
                </c:pt>
                <c:pt idx="276">
                  <c:v>80.711999999999989</c:v>
                </c:pt>
                <c:pt idx="277">
                  <c:v>81.002999999999986</c:v>
                </c:pt>
                <c:pt idx="278">
                  <c:v>81.294999999999987</c:v>
                </c:pt>
                <c:pt idx="279">
                  <c:v>81.58499999999998</c:v>
                </c:pt>
                <c:pt idx="280">
                  <c:v>81.876999999999981</c:v>
                </c:pt>
                <c:pt idx="281">
                  <c:v>82.167999999999992</c:v>
                </c:pt>
                <c:pt idx="282">
                  <c:v>82.45999999999998</c:v>
                </c:pt>
                <c:pt idx="283">
                  <c:v>82.750999999999991</c:v>
                </c:pt>
                <c:pt idx="284">
                  <c:v>83.041999999999987</c:v>
                </c:pt>
                <c:pt idx="285">
                  <c:v>83.333999999999989</c:v>
                </c:pt>
                <c:pt idx="286">
                  <c:v>83.624999999999986</c:v>
                </c:pt>
                <c:pt idx="287">
                  <c:v>83.915999999999983</c:v>
                </c:pt>
                <c:pt idx="288">
                  <c:v>84.207999999999984</c:v>
                </c:pt>
                <c:pt idx="289">
                  <c:v>84.498999999999981</c:v>
                </c:pt>
                <c:pt idx="290">
                  <c:v>84.790999999999983</c:v>
                </c:pt>
                <c:pt idx="291">
                  <c:v>85.081999999999979</c:v>
                </c:pt>
                <c:pt idx="292">
                  <c:v>85.37299999999999</c:v>
                </c:pt>
                <c:pt idx="293">
                  <c:v>85.664999999999992</c:v>
                </c:pt>
                <c:pt idx="294">
                  <c:v>85.955999999999989</c:v>
                </c:pt>
                <c:pt idx="295">
                  <c:v>86.24799999999999</c:v>
                </c:pt>
                <c:pt idx="296">
                  <c:v>86.538999999999987</c:v>
                </c:pt>
                <c:pt idx="297">
                  <c:v>86.829999999999984</c:v>
                </c:pt>
                <c:pt idx="298">
                  <c:v>87.120999999999981</c:v>
                </c:pt>
                <c:pt idx="299">
                  <c:v>87.411999999999992</c:v>
                </c:pt>
                <c:pt idx="300">
                  <c:v>87.703999999999979</c:v>
                </c:pt>
                <c:pt idx="301">
                  <c:v>87.995999999999981</c:v>
                </c:pt>
                <c:pt idx="302">
                  <c:v>88.285999999999987</c:v>
                </c:pt>
                <c:pt idx="303">
                  <c:v>88.578999999999979</c:v>
                </c:pt>
                <c:pt idx="304">
                  <c:v>88.86999999999999</c:v>
                </c:pt>
                <c:pt idx="305">
                  <c:v>89.160999999999987</c:v>
                </c:pt>
                <c:pt idx="306">
                  <c:v>89.452999999999989</c:v>
                </c:pt>
                <c:pt idx="307">
                  <c:v>89.743999999999986</c:v>
                </c:pt>
                <c:pt idx="308">
                  <c:v>90.034999999999982</c:v>
                </c:pt>
                <c:pt idx="309">
                  <c:v>90.326999999999984</c:v>
                </c:pt>
                <c:pt idx="310">
                  <c:v>90.617999999999981</c:v>
                </c:pt>
                <c:pt idx="311">
                  <c:v>90.908999999999992</c:v>
                </c:pt>
                <c:pt idx="312">
                  <c:v>91.200999999999979</c:v>
                </c:pt>
                <c:pt idx="313">
                  <c:v>91.492999999999981</c:v>
                </c:pt>
                <c:pt idx="314">
                  <c:v>91.782999999999987</c:v>
                </c:pt>
                <c:pt idx="315">
                  <c:v>92.074999999999989</c:v>
                </c:pt>
                <c:pt idx="316">
                  <c:v>92.365999999999985</c:v>
                </c:pt>
                <c:pt idx="317">
                  <c:v>92.656999999999982</c:v>
                </c:pt>
                <c:pt idx="318">
                  <c:v>92.948999999999984</c:v>
                </c:pt>
                <c:pt idx="319">
                  <c:v>93.239999999999981</c:v>
                </c:pt>
                <c:pt idx="320">
                  <c:v>93.531999999999982</c:v>
                </c:pt>
                <c:pt idx="321">
                  <c:v>93.822999999999979</c:v>
                </c:pt>
                <c:pt idx="322">
                  <c:v>94.114999999999981</c:v>
                </c:pt>
                <c:pt idx="323">
                  <c:v>94.405999999999992</c:v>
                </c:pt>
                <c:pt idx="324">
                  <c:v>94.696999999999989</c:v>
                </c:pt>
                <c:pt idx="325">
                  <c:v>94.98899999999999</c:v>
                </c:pt>
                <c:pt idx="326">
                  <c:v>95.279999999999987</c:v>
                </c:pt>
                <c:pt idx="327">
                  <c:v>95.570999999999984</c:v>
                </c:pt>
                <c:pt idx="328">
                  <c:v>95.862999999999985</c:v>
                </c:pt>
                <c:pt idx="329">
                  <c:v>96.153999999999982</c:v>
                </c:pt>
                <c:pt idx="330">
                  <c:v>96.445999999999984</c:v>
                </c:pt>
                <c:pt idx="331">
                  <c:v>96.736999999999981</c:v>
                </c:pt>
                <c:pt idx="332">
                  <c:v>97.027999999999992</c:v>
                </c:pt>
                <c:pt idx="333">
                  <c:v>97.319999999999979</c:v>
                </c:pt>
                <c:pt idx="334">
                  <c:v>97.61099999999999</c:v>
                </c:pt>
                <c:pt idx="335">
                  <c:v>97.902999999999992</c:v>
                </c:pt>
                <c:pt idx="336">
                  <c:v>98.193999999999988</c:v>
                </c:pt>
                <c:pt idx="337">
                  <c:v>98.484999999999985</c:v>
                </c:pt>
                <c:pt idx="338">
                  <c:v>98.775999999999982</c:v>
                </c:pt>
                <c:pt idx="339">
                  <c:v>99.067999999999984</c:v>
                </c:pt>
                <c:pt idx="340">
                  <c:v>99.35899999999998</c:v>
                </c:pt>
                <c:pt idx="341">
                  <c:v>99.650999999999982</c:v>
                </c:pt>
                <c:pt idx="342">
                  <c:v>99.941999999999979</c:v>
                </c:pt>
                <c:pt idx="343">
                  <c:v>100.23299999999999</c:v>
                </c:pt>
                <c:pt idx="344">
                  <c:v>100.52499999999999</c:v>
                </c:pt>
                <c:pt idx="345">
                  <c:v>100.81599999999999</c:v>
                </c:pt>
                <c:pt idx="346">
                  <c:v>101.10799999999999</c:v>
                </c:pt>
                <c:pt idx="347">
                  <c:v>101.39799999999998</c:v>
                </c:pt>
                <c:pt idx="348">
                  <c:v>101.68999999999998</c:v>
                </c:pt>
                <c:pt idx="349">
                  <c:v>101.98099999999998</c:v>
                </c:pt>
                <c:pt idx="350">
                  <c:v>102.27299999999998</c:v>
                </c:pt>
                <c:pt idx="351">
                  <c:v>102.56399999999998</c:v>
                </c:pt>
                <c:pt idx="352">
                  <c:v>102.85599999999998</c:v>
                </c:pt>
                <c:pt idx="353">
                  <c:v>103.14699999999999</c:v>
                </c:pt>
                <c:pt idx="354">
                  <c:v>103.43799999999999</c:v>
                </c:pt>
                <c:pt idx="355">
                  <c:v>103.72999999999999</c:v>
                </c:pt>
                <c:pt idx="356">
                  <c:v>104.02099999999999</c:v>
                </c:pt>
                <c:pt idx="357">
                  <c:v>104.31299999999999</c:v>
                </c:pt>
                <c:pt idx="358">
                  <c:v>104.60399999999998</c:v>
                </c:pt>
                <c:pt idx="359">
                  <c:v>104.89499999999998</c:v>
                </c:pt>
                <c:pt idx="360">
                  <c:v>105.18699999999998</c:v>
                </c:pt>
                <c:pt idx="361">
                  <c:v>105.47799999999998</c:v>
                </c:pt>
                <c:pt idx="362">
                  <c:v>105.76899999999999</c:v>
                </c:pt>
                <c:pt idx="363">
                  <c:v>106.06099999999998</c:v>
                </c:pt>
                <c:pt idx="364">
                  <c:v>106.35199999999999</c:v>
                </c:pt>
                <c:pt idx="365">
                  <c:v>106.64299999999999</c:v>
                </c:pt>
                <c:pt idx="366">
                  <c:v>106.93499999999999</c:v>
                </c:pt>
                <c:pt idx="367">
                  <c:v>107.22599999999998</c:v>
                </c:pt>
                <c:pt idx="368">
                  <c:v>107.51799999999999</c:v>
                </c:pt>
                <c:pt idx="369">
                  <c:v>107.80899999999998</c:v>
                </c:pt>
                <c:pt idx="370">
                  <c:v>108.09999999999998</c:v>
                </c:pt>
                <c:pt idx="371">
                  <c:v>108.39099999999999</c:v>
                </c:pt>
                <c:pt idx="372">
                  <c:v>108.68299999999998</c:v>
                </c:pt>
                <c:pt idx="373">
                  <c:v>108.97399999999999</c:v>
                </c:pt>
                <c:pt idx="374">
                  <c:v>109.26599999999999</c:v>
                </c:pt>
                <c:pt idx="375">
                  <c:v>109.55699999999999</c:v>
                </c:pt>
                <c:pt idx="376">
                  <c:v>109.84899999999999</c:v>
                </c:pt>
                <c:pt idx="377">
                  <c:v>110.13999999999999</c:v>
                </c:pt>
                <c:pt idx="378">
                  <c:v>110.43099999999998</c:v>
                </c:pt>
                <c:pt idx="379">
                  <c:v>110.72299999999998</c:v>
                </c:pt>
                <c:pt idx="380">
                  <c:v>111.01399999999998</c:v>
                </c:pt>
                <c:pt idx="381">
                  <c:v>111.30599999999998</c:v>
                </c:pt>
                <c:pt idx="382">
                  <c:v>111.59699999999998</c:v>
                </c:pt>
                <c:pt idx="383">
                  <c:v>111.88799999999999</c:v>
                </c:pt>
                <c:pt idx="384">
                  <c:v>112.17899999999999</c:v>
                </c:pt>
                <c:pt idx="385">
                  <c:v>112.47099999999999</c:v>
                </c:pt>
                <c:pt idx="386">
                  <c:v>112.76099999999998</c:v>
                </c:pt>
                <c:pt idx="387">
                  <c:v>113.05299999999998</c:v>
                </c:pt>
                <c:pt idx="388">
                  <c:v>113.34499999999998</c:v>
                </c:pt>
                <c:pt idx="389">
                  <c:v>113.63599999999998</c:v>
                </c:pt>
                <c:pt idx="390">
                  <c:v>113.92699999999999</c:v>
                </c:pt>
                <c:pt idx="391">
                  <c:v>114.21899999999998</c:v>
                </c:pt>
                <c:pt idx="392">
                  <c:v>114.50999999999999</c:v>
                </c:pt>
                <c:pt idx="393">
                  <c:v>114.80099999999999</c:v>
                </c:pt>
                <c:pt idx="394">
                  <c:v>115.09199999999998</c:v>
                </c:pt>
                <c:pt idx="395">
                  <c:v>115.38399999999999</c:v>
                </c:pt>
                <c:pt idx="396">
                  <c:v>115.67599999999999</c:v>
                </c:pt>
                <c:pt idx="397">
                  <c:v>115.96699999999998</c:v>
                </c:pt>
                <c:pt idx="398">
                  <c:v>116.25899999999999</c:v>
                </c:pt>
                <c:pt idx="399">
                  <c:v>116.54999999999998</c:v>
                </c:pt>
                <c:pt idx="400">
                  <c:v>116.83999999999999</c:v>
                </c:pt>
                <c:pt idx="401">
                  <c:v>117.13299999999998</c:v>
                </c:pt>
                <c:pt idx="402">
                  <c:v>117.42399999999999</c:v>
                </c:pt>
                <c:pt idx="403">
                  <c:v>117.71599999999998</c:v>
                </c:pt>
                <c:pt idx="404">
                  <c:v>118.00699999999999</c:v>
                </c:pt>
                <c:pt idx="405">
                  <c:v>118.29799999999999</c:v>
                </c:pt>
                <c:pt idx="406">
                  <c:v>118.58999999999999</c:v>
                </c:pt>
                <c:pt idx="407">
                  <c:v>118.87999999999998</c:v>
                </c:pt>
                <c:pt idx="408">
                  <c:v>119.17199999999998</c:v>
                </c:pt>
                <c:pt idx="409">
                  <c:v>119.46299999999998</c:v>
                </c:pt>
                <c:pt idx="410">
                  <c:v>119.75499999999998</c:v>
                </c:pt>
                <c:pt idx="411">
                  <c:v>120.04599999999999</c:v>
                </c:pt>
                <c:pt idx="412">
                  <c:v>120.33799999999998</c:v>
                </c:pt>
                <c:pt idx="413">
                  <c:v>120.62899999999999</c:v>
                </c:pt>
                <c:pt idx="414">
                  <c:v>120.92099999999999</c:v>
                </c:pt>
                <c:pt idx="415">
                  <c:v>121.21199999999999</c:v>
                </c:pt>
                <c:pt idx="416">
                  <c:v>121.50299999999999</c:v>
                </c:pt>
                <c:pt idx="417">
                  <c:v>121.79499999999999</c:v>
                </c:pt>
                <c:pt idx="418">
                  <c:v>122.08499999999998</c:v>
                </c:pt>
                <c:pt idx="419">
                  <c:v>122.37699999999998</c:v>
                </c:pt>
                <c:pt idx="420">
                  <c:v>122.66899999999998</c:v>
                </c:pt>
                <c:pt idx="421">
                  <c:v>122.95999999999998</c:v>
                </c:pt>
                <c:pt idx="422">
                  <c:v>123.25099999999999</c:v>
                </c:pt>
                <c:pt idx="423">
                  <c:v>123.54299999999999</c:v>
                </c:pt>
                <c:pt idx="424">
                  <c:v>123.83499999999998</c:v>
                </c:pt>
                <c:pt idx="425">
                  <c:v>124.12599999999999</c:v>
                </c:pt>
                <c:pt idx="426">
                  <c:v>124.41699999999999</c:v>
                </c:pt>
                <c:pt idx="427">
                  <c:v>124.70799999999998</c:v>
                </c:pt>
                <c:pt idx="428">
                  <c:v>124.99999999999999</c:v>
                </c:pt>
                <c:pt idx="429">
                  <c:v>125.29099999999998</c:v>
                </c:pt>
                <c:pt idx="430">
                  <c:v>125.58199999999998</c:v>
                </c:pt>
                <c:pt idx="431">
                  <c:v>125.87299999999999</c:v>
                </c:pt>
                <c:pt idx="432">
                  <c:v>126.16499999999999</c:v>
                </c:pt>
                <c:pt idx="433">
                  <c:v>126.45699999999998</c:v>
                </c:pt>
                <c:pt idx="434">
                  <c:v>126.74999999999999</c:v>
                </c:pt>
                <c:pt idx="435">
                  <c:v>127.03899999999999</c:v>
                </c:pt>
                <c:pt idx="436">
                  <c:v>127.32999999999998</c:v>
                </c:pt>
                <c:pt idx="437">
                  <c:v>127.62099999999998</c:v>
                </c:pt>
                <c:pt idx="438">
                  <c:v>127.91299999999998</c:v>
                </c:pt>
                <c:pt idx="439">
                  <c:v>128.20499999999998</c:v>
                </c:pt>
                <c:pt idx="440">
                  <c:v>128.49599999999998</c:v>
                </c:pt>
                <c:pt idx="441">
                  <c:v>128.78699999999998</c:v>
                </c:pt>
                <c:pt idx="442">
                  <c:v>129.07899999999998</c:v>
                </c:pt>
                <c:pt idx="443">
                  <c:v>129.36999999999998</c:v>
                </c:pt>
                <c:pt idx="444">
                  <c:v>129.66099999999997</c:v>
                </c:pt>
                <c:pt idx="445">
                  <c:v>129.95299999999997</c:v>
                </c:pt>
                <c:pt idx="446">
                  <c:v>130.24399999999997</c:v>
                </c:pt>
                <c:pt idx="447">
                  <c:v>130.53599999999997</c:v>
                </c:pt>
                <c:pt idx="448">
                  <c:v>130.82599999999996</c:v>
                </c:pt>
                <c:pt idx="449">
                  <c:v>131.11899999999997</c:v>
                </c:pt>
                <c:pt idx="450">
                  <c:v>131.40999999999997</c:v>
                </c:pt>
                <c:pt idx="451">
                  <c:v>131.70099999999996</c:v>
                </c:pt>
                <c:pt idx="452">
                  <c:v>131.99199999999996</c:v>
                </c:pt>
                <c:pt idx="453">
                  <c:v>132.28299999999996</c:v>
                </c:pt>
                <c:pt idx="454">
                  <c:v>132.57499999999996</c:v>
                </c:pt>
                <c:pt idx="455">
                  <c:v>132.86699999999996</c:v>
                </c:pt>
                <c:pt idx="456">
                  <c:v>133.15799999999996</c:v>
                </c:pt>
                <c:pt idx="457">
                  <c:v>133.44899999999998</c:v>
                </c:pt>
                <c:pt idx="458">
                  <c:v>133.74099999999996</c:v>
                </c:pt>
                <c:pt idx="459">
                  <c:v>134.03199999999998</c:v>
                </c:pt>
                <c:pt idx="460">
                  <c:v>134.32299999999998</c:v>
                </c:pt>
                <c:pt idx="461">
                  <c:v>134.61499999999998</c:v>
                </c:pt>
                <c:pt idx="462">
                  <c:v>134.90499999999997</c:v>
                </c:pt>
                <c:pt idx="463">
                  <c:v>135.19699999999997</c:v>
                </c:pt>
                <c:pt idx="464">
                  <c:v>135.48899999999998</c:v>
                </c:pt>
                <c:pt idx="465">
                  <c:v>135.78099999999998</c:v>
                </c:pt>
                <c:pt idx="466">
                  <c:v>136.07199999999997</c:v>
                </c:pt>
                <c:pt idx="467">
                  <c:v>136.36299999999997</c:v>
                </c:pt>
                <c:pt idx="468">
                  <c:v>136.65399999999997</c:v>
                </c:pt>
                <c:pt idx="469">
                  <c:v>136.94399999999996</c:v>
                </c:pt>
                <c:pt idx="470">
                  <c:v>137.23699999999997</c:v>
                </c:pt>
                <c:pt idx="471">
                  <c:v>137.52899999999997</c:v>
                </c:pt>
                <c:pt idx="472">
                  <c:v>137.81999999999996</c:v>
                </c:pt>
                <c:pt idx="473">
                  <c:v>138.11099999999996</c:v>
                </c:pt>
                <c:pt idx="474">
                  <c:v>138.40199999999996</c:v>
                </c:pt>
                <c:pt idx="475">
                  <c:v>138.69399999999996</c:v>
                </c:pt>
                <c:pt idx="476">
                  <c:v>138.98499999999996</c:v>
                </c:pt>
                <c:pt idx="477">
                  <c:v>139.27699999999996</c:v>
                </c:pt>
                <c:pt idx="478">
                  <c:v>139.56799999999998</c:v>
                </c:pt>
                <c:pt idx="479">
                  <c:v>139.85999999999996</c:v>
                </c:pt>
                <c:pt idx="480">
                  <c:v>140.14999999999998</c:v>
                </c:pt>
                <c:pt idx="481">
                  <c:v>140.44199999999998</c:v>
                </c:pt>
                <c:pt idx="482">
                  <c:v>140.73299999999998</c:v>
                </c:pt>
                <c:pt idx="483">
                  <c:v>141.02499999999998</c:v>
                </c:pt>
                <c:pt idx="484">
                  <c:v>141.31599999999997</c:v>
                </c:pt>
                <c:pt idx="485">
                  <c:v>141.60799999999998</c:v>
                </c:pt>
                <c:pt idx="486">
                  <c:v>141.89899999999997</c:v>
                </c:pt>
                <c:pt idx="487">
                  <c:v>142.18999999999997</c:v>
                </c:pt>
                <c:pt idx="488">
                  <c:v>142.48199999999997</c:v>
                </c:pt>
                <c:pt idx="489">
                  <c:v>142.77299999999997</c:v>
                </c:pt>
                <c:pt idx="490">
                  <c:v>143.06499999999997</c:v>
                </c:pt>
                <c:pt idx="491">
                  <c:v>143.35599999999997</c:v>
                </c:pt>
                <c:pt idx="492">
                  <c:v>143.64699999999996</c:v>
                </c:pt>
                <c:pt idx="493">
                  <c:v>143.93799999999996</c:v>
                </c:pt>
                <c:pt idx="494">
                  <c:v>144.22999999999996</c:v>
                </c:pt>
                <c:pt idx="495">
                  <c:v>144.52099999999996</c:v>
                </c:pt>
                <c:pt idx="496">
                  <c:v>144.81199999999998</c:v>
                </c:pt>
                <c:pt idx="497">
                  <c:v>145.10399999999998</c:v>
                </c:pt>
                <c:pt idx="498">
                  <c:v>145.39599999999996</c:v>
                </c:pt>
                <c:pt idx="499">
                  <c:v>145.68799999999996</c:v>
                </c:pt>
                <c:pt idx="500">
                  <c:v>145.97799999999998</c:v>
                </c:pt>
                <c:pt idx="501">
                  <c:v>146.26999999999998</c:v>
                </c:pt>
                <c:pt idx="502">
                  <c:v>146.56099999999998</c:v>
                </c:pt>
                <c:pt idx="503">
                  <c:v>146.85199999999998</c:v>
                </c:pt>
                <c:pt idx="504">
                  <c:v>147.14399999999998</c:v>
                </c:pt>
                <c:pt idx="505">
                  <c:v>147.43599999999998</c:v>
                </c:pt>
                <c:pt idx="506">
                  <c:v>147.72699999999998</c:v>
                </c:pt>
                <c:pt idx="507">
                  <c:v>148.01799999999997</c:v>
                </c:pt>
                <c:pt idx="508">
                  <c:v>148.30899999999997</c:v>
                </c:pt>
                <c:pt idx="509">
                  <c:v>148.60099999999997</c:v>
                </c:pt>
                <c:pt idx="510">
                  <c:v>148.89199999999997</c:v>
                </c:pt>
                <c:pt idx="511">
                  <c:v>149.18299999999996</c:v>
                </c:pt>
                <c:pt idx="512">
                  <c:v>149.47499999999997</c:v>
                </c:pt>
                <c:pt idx="513">
                  <c:v>149.76599999999996</c:v>
                </c:pt>
                <c:pt idx="514">
                  <c:v>150.05699999999996</c:v>
                </c:pt>
                <c:pt idx="515">
                  <c:v>150.34899999999996</c:v>
                </c:pt>
                <c:pt idx="516">
                  <c:v>150.63999999999996</c:v>
                </c:pt>
                <c:pt idx="517">
                  <c:v>150.93199999999996</c:v>
                </c:pt>
                <c:pt idx="518">
                  <c:v>151.22299999999998</c:v>
                </c:pt>
                <c:pt idx="519">
                  <c:v>151.51399999999998</c:v>
                </c:pt>
                <c:pt idx="520">
                  <c:v>151.80499999999998</c:v>
                </c:pt>
                <c:pt idx="521">
                  <c:v>152.09699999999998</c:v>
                </c:pt>
                <c:pt idx="522">
                  <c:v>152.38799999999998</c:v>
                </c:pt>
                <c:pt idx="523">
                  <c:v>152.67899999999997</c:v>
                </c:pt>
                <c:pt idx="524">
                  <c:v>152.97099999999998</c:v>
                </c:pt>
                <c:pt idx="525">
                  <c:v>153.26299999999998</c:v>
                </c:pt>
                <c:pt idx="526">
                  <c:v>153.55399999999997</c:v>
                </c:pt>
                <c:pt idx="527">
                  <c:v>153.84499999999997</c:v>
                </c:pt>
                <c:pt idx="528">
                  <c:v>154.13699999999997</c:v>
                </c:pt>
                <c:pt idx="529">
                  <c:v>154.42799999999997</c:v>
                </c:pt>
                <c:pt idx="530">
                  <c:v>154.71899999999997</c:v>
                </c:pt>
                <c:pt idx="531">
                  <c:v>155.00899999999996</c:v>
                </c:pt>
                <c:pt idx="532">
                  <c:v>155.30199999999996</c:v>
                </c:pt>
                <c:pt idx="533">
                  <c:v>155.59299999999996</c:v>
                </c:pt>
                <c:pt idx="534">
                  <c:v>155.88499999999996</c:v>
                </c:pt>
                <c:pt idx="535">
                  <c:v>156.17599999999996</c:v>
                </c:pt>
                <c:pt idx="536">
                  <c:v>156.46699999999998</c:v>
                </c:pt>
                <c:pt idx="537">
                  <c:v>156.75899999999996</c:v>
                </c:pt>
                <c:pt idx="538">
                  <c:v>157.04999999999998</c:v>
                </c:pt>
                <c:pt idx="539">
                  <c:v>157.34099999999998</c:v>
                </c:pt>
                <c:pt idx="540">
                  <c:v>157.63299999999998</c:v>
                </c:pt>
                <c:pt idx="541">
                  <c:v>157.92399999999998</c:v>
                </c:pt>
                <c:pt idx="542">
                  <c:v>158.21499999999997</c:v>
                </c:pt>
                <c:pt idx="543">
                  <c:v>158.50699999999998</c:v>
                </c:pt>
                <c:pt idx="544">
                  <c:v>158.79799999999997</c:v>
                </c:pt>
                <c:pt idx="545">
                  <c:v>159.08999999999997</c:v>
                </c:pt>
                <c:pt idx="546">
                  <c:v>159.38099999999997</c:v>
                </c:pt>
                <c:pt idx="547">
                  <c:v>159.67199999999997</c:v>
                </c:pt>
                <c:pt idx="548">
                  <c:v>159.96399999999997</c:v>
                </c:pt>
                <c:pt idx="549">
                  <c:v>160.25499999999997</c:v>
                </c:pt>
                <c:pt idx="550">
                  <c:v>160.54699999999997</c:v>
                </c:pt>
                <c:pt idx="551">
                  <c:v>160.83799999999997</c:v>
                </c:pt>
                <c:pt idx="552">
                  <c:v>161.12899999999996</c:v>
                </c:pt>
                <c:pt idx="553">
                  <c:v>161.42099999999996</c:v>
                </c:pt>
                <c:pt idx="554">
                  <c:v>161.71199999999996</c:v>
                </c:pt>
                <c:pt idx="555">
                  <c:v>162.00299999999996</c:v>
                </c:pt>
                <c:pt idx="556">
                  <c:v>162.29499999999996</c:v>
                </c:pt>
                <c:pt idx="557">
                  <c:v>162.58599999999998</c:v>
                </c:pt>
                <c:pt idx="558">
                  <c:v>162.87799999999996</c:v>
                </c:pt>
                <c:pt idx="559">
                  <c:v>163.16899999999998</c:v>
                </c:pt>
                <c:pt idx="560">
                  <c:v>163.45999999999998</c:v>
                </c:pt>
                <c:pt idx="561">
                  <c:v>163.75099999999998</c:v>
                </c:pt>
                <c:pt idx="562">
                  <c:v>164.04399999999998</c:v>
                </c:pt>
                <c:pt idx="563">
                  <c:v>164.33399999999997</c:v>
                </c:pt>
                <c:pt idx="564">
                  <c:v>164.62599999999998</c:v>
                </c:pt>
                <c:pt idx="565">
                  <c:v>164.91699999999997</c:v>
                </c:pt>
                <c:pt idx="566">
                  <c:v>165.20899999999997</c:v>
                </c:pt>
                <c:pt idx="567">
                  <c:v>165.49999999999997</c:v>
                </c:pt>
                <c:pt idx="568">
                  <c:v>165.79099999999997</c:v>
                </c:pt>
                <c:pt idx="569">
                  <c:v>166.08199999999997</c:v>
                </c:pt>
                <c:pt idx="570">
                  <c:v>166.37299999999996</c:v>
                </c:pt>
                <c:pt idx="571">
                  <c:v>166.66499999999996</c:v>
                </c:pt>
                <c:pt idx="572">
                  <c:v>166.95699999999997</c:v>
                </c:pt>
                <c:pt idx="573">
                  <c:v>167.24799999999996</c:v>
                </c:pt>
                <c:pt idx="574">
                  <c:v>167.53899999999996</c:v>
                </c:pt>
                <c:pt idx="575">
                  <c:v>167.83099999999996</c:v>
                </c:pt>
                <c:pt idx="576">
                  <c:v>168.12099999999998</c:v>
                </c:pt>
                <c:pt idx="577">
                  <c:v>168.41399999999996</c:v>
                </c:pt>
                <c:pt idx="578">
                  <c:v>168.70499999999998</c:v>
                </c:pt>
                <c:pt idx="579">
                  <c:v>168.99599999999998</c:v>
                </c:pt>
                <c:pt idx="580">
                  <c:v>169.28799999999998</c:v>
                </c:pt>
                <c:pt idx="581">
                  <c:v>169.57899999999998</c:v>
                </c:pt>
                <c:pt idx="582">
                  <c:v>169.87099999999998</c:v>
                </c:pt>
                <c:pt idx="583">
                  <c:v>170.16199999999998</c:v>
                </c:pt>
                <c:pt idx="584">
                  <c:v>170.45299999999997</c:v>
                </c:pt>
                <c:pt idx="585">
                  <c:v>170.74399999999997</c:v>
                </c:pt>
                <c:pt idx="586">
                  <c:v>171.03599999999997</c:v>
                </c:pt>
                <c:pt idx="587">
                  <c:v>171.32699999999997</c:v>
                </c:pt>
                <c:pt idx="588">
                  <c:v>171.61799999999997</c:v>
                </c:pt>
                <c:pt idx="589">
                  <c:v>171.90999999999997</c:v>
                </c:pt>
                <c:pt idx="590">
                  <c:v>172.20199999999997</c:v>
                </c:pt>
                <c:pt idx="591">
                  <c:v>172.49299999999997</c:v>
                </c:pt>
                <c:pt idx="592">
                  <c:v>172.78399999999996</c:v>
                </c:pt>
                <c:pt idx="593">
                  <c:v>173.07499999999996</c:v>
                </c:pt>
                <c:pt idx="594">
                  <c:v>173.36699999999996</c:v>
                </c:pt>
                <c:pt idx="595">
                  <c:v>173.65799999999996</c:v>
                </c:pt>
                <c:pt idx="596">
                  <c:v>173.94999999999996</c:v>
                </c:pt>
                <c:pt idx="597">
                  <c:v>174.24099999999996</c:v>
                </c:pt>
                <c:pt idx="598">
                  <c:v>174.53199999999998</c:v>
                </c:pt>
                <c:pt idx="599">
                  <c:v>174.82399999999998</c:v>
                </c:pt>
                <c:pt idx="600">
                  <c:v>175.11499999999998</c:v>
                </c:pt>
                <c:pt idx="601">
                  <c:v>175.40599999999998</c:v>
                </c:pt>
                <c:pt idx="602">
                  <c:v>175.69799999999998</c:v>
                </c:pt>
                <c:pt idx="603">
                  <c:v>175.98899999999998</c:v>
                </c:pt>
                <c:pt idx="604">
                  <c:v>176.28099999999998</c:v>
                </c:pt>
                <c:pt idx="605">
                  <c:v>176.57199999999997</c:v>
                </c:pt>
                <c:pt idx="606">
                  <c:v>176.86299999999997</c:v>
                </c:pt>
                <c:pt idx="607">
                  <c:v>177.15499999999997</c:v>
                </c:pt>
                <c:pt idx="608">
                  <c:v>177.44799999999998</c:v>
                </c:pt>
                <c:pt idx="609">
                  <c:v>177.73699999999997</c:v>
                </c:pt>
                <c:pt idx="610">
                  <c:v>178.02899999999997</c:v>
                </c:pt>
                <c:pt idx="611">
                  <c:v>178.31999999999996</c:v>
                </c:pt>
                <c:pt idx="612">
                  <c:v>178.61199999999997</c:v>
                </c:pt>
                <c:pt idx="613">
                  <c:v>178.90299999999996</c:v>
                </c:pt>
                <c:pt idx="614">
                  <c:v>179.19399999999996</c:v>
                </c:pt>
                <c:pt idx="615">
                  <c:v>179.48499999999996</c:v>
                </c:pt>
                <c:pt idx="616">
                  <c:v>179.77699999999996</c:v>
                </c:pt>
              </c:numCache>
            </c:numRef>
          </c:xVal>
          <c:yVal>
            <c:numRef>
              <c:f>'100% bat, awake, app in foregrn'!$B$1:$B$1000</c:f>
              <c:numCache>
                <c:formatCode>General</c:formatCode>
                <c:ptCount val="1000"/>
                <c:pt idx="0">
                  <c:v>293</c:v>
                </c:pt>
                <c:pt idx="1">
                  <c:v>290</c:v>
                </c:pt>
                <c:pt idx="2">
                  <c:v>293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294</c:v>
                </c:pt>
                <c:pt idx="7">
                  <c:v>290</c:v>
                </c:pt>
                <c:pt idx="8">
                  <c:v>290</c:v>
                </c:pt>
                <c:pt idx="9">
                  <c:v>292</c:v>
                </c:pt>
                <c:pt idx="10">
                  <c:v>292</c:v>
                </c:pt>
                <c:pt idx="11">
                  <c:v>291</c:v>
                </c:pt>
                <c:pt idx="12">
                  <c:v>291</c:v>
                </c:pt>
                <c:pt idx="13">
                  <c:v>292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293</c:v>
                </c:pt>
                <c:pt idx="19">
                  <c:v>291</c:v>
                </c:pt>
                <c:pt idx="20">
                  <c:v>292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292</c:v>
                </c:pt>
                <c:pt idx="25">
                  <c:v>291</c:v>
                </c:pt>
                <c:pt idx="26">
                  <c:v>292</c:v>
                </c:pt>
                <c:pt idx="27">
                  <c:v>291</c:v>
                </c:pt>
                <c:pt idx="28">
                  <c:v>291</c:v>
                </c:pt>
                <c:pt idx="29">
                  <c:v>292</c:v>
                </c:pt>
                <c:pt idx="30">
                  <c:v>291</c:v>
                </c:pt>
                <c:pt idx="31">
                  <c:v>291</c:v>
                </c:pt>
                <c:pt idx="32">
                  <c:v>292</c:v>
                </c:pt>
                <c:pt idx="33">
                  <c:v>291</c:v>
                </c:pt>
                <c:pt idx="34">
                  <c:v>292</c:v>
                </c:pt>
                <c:pt idx="35">
                  <c:v>291</c:v>
                </c:pt>
                <c:pt idx="36">
                  <c:v>291</c:v>
                </c:pt>
                <c:pt idx="37">
                  <c:v>292</c:v>
                </c:pt>
                <c:pt idx="38">
                  <c:v>291</c:v>
                </c:pt>
                <c:pt idx="39">
                  <c:v>292</c:v>
                </c:pt>
                <c:pt idx="40">
                  <c:v>290</c:v>
                </c:pt>
                <c:pt idx="41">
                  <c:v>291</c:v>
                </c:pt>
                <c:pt idx="42">
                  <c:v>293</c:v>
                </c:pt>
                <c:pt idx="43">
                  <c:v>291</c:v>
                </c:pt>
                <c:pt idx="44">
                  <c:v>291</c:v>
                </c:pt>
                <c:pt idx="45">
                  <c:v>292</c:v>
                </c:pt>
                <c:pt idx="46">
                  <c:v>292</c:v>
                </c:pt>
                <c:pt idx="47">
                  <c:v>291</c:v>
                </c:pt>
                <c:pt idx="48">
                  <c:v>291</c:v>
                </c:pt>
                <c:pt idx="49">
                  <c:v>291</c:v>
                </c:pt>
                <c:pt idx="50">
                  <c:v>291</c:v>
                </c:pt>
                <c:pt idx="51">
                  <c:v>292</c:v>
                </c:pt>
                <c:pt idx="52">
                  <c:v>291</c:v>
                </c:pt>
                <c:pt idx="53">
                  <c:v>292</c:v>
                </c:pt>
                <c:pt idx="54">
                  <c:v>291</c:v>
                </c:pt>
                <c:pt idx="55">
                  <c:v>292</c:v>
                </c:pt>
                <c:pt idx="56">
                  <c:v>291</c:v>
                </c:pt>
                <c:pt idx="57">
                  <c:v>291</c:v>
                </c:pt>
                <c:pt idx="58">
                  <c:v>291</c:v>
                </c:pt>
                <c:pt idx="59">
                  <c:v>292</c:v>
                </c:pt>
                <c:pt idx="60">
                  <c:v>291</c:v>
                </c:pt>
                <c:pt idx="61">
                  <c:v>291</c:v>
                </c:pt>
                <c:pt idx="62">
                  <c:v>293</c:v>
                </c:pt>
                <c:pt idx="63">
                  <c:v>290</c:v>
                </c:pt>
                <c:pt idx="64">
                  <c:v>292</c:v>
                </c:pt>
                <c:pt idx="65">
                  <c:v>291</c:v>
                </c:pt>
                <c:pt idx="66">
                  <c:v>292</c:v>
                </c:pt>
                <c:pt idx="67">
                  <c:v>291</c:v>
                </c:pt>
                <c:pt idx="68">
                  <c:v>291</c:v>
                </c:pt>
                <c:pt idx="69">
                  <c:v>292</c:v>
                </c:pt>
                <c:pt idx="70">
                  <c:v>291</c:v>
                </c:pt>
                <c:pt idx="71">
                  <c:v>291</c:v>
                </c:pt>
                <c:pt idx="72">
                  <c:v>292</c:v>
                </c:pt>
                <c:pt idx="73">
                  <c:v>291</c:v>
                </c:pt>
                <c:pt idx="74">
                  <c:v>292</c:v>
                </c:pt>
                <c:pt idx="75">
                  <c:v>291</c:v>
                </c:pt>
                <c:pt idx="76">
                  <c:v>291</c:v>
                </c:pt>
                <c:pt idx="77">
                  <c:v>292</c:v>
                </c:pt>
                <c:pt idx="78">
                  <c:v>291</c:v>
                </c:pt>
                <c:pt idx="79">
                  <c:v>291</c:v>
                </c:pt>
                <c:pt idx="80">
                  <c:v>292</c:v>
                </c:pt>
                <c:pt idx="81">
                  <c:v>291</c:v>
                </c:pt>
                <c:pt idx="82">
                  <c:v>291</c:v>
                </c:pt>
                <c:pt idx="83">
                  <c:v>292</c:v>
                </c:pt>
                <c:pt idx="84">
                  <c:v>291</c:v>
                </c:pt>
                <c:pt idx="85">
                  <c:v>292</c:v>
                </c:pt>
                <c:pt idx="86">
                  <c:v>291</c:v>
                </c:pt>
                <c:pt idx="87">
                  <c:v>292</c:v>
                </c:pt>
                <c:pt idx="88">
                  <c:v>291</c:v>
                </c:pt>
                <c:pt idx="89">
                  <c:v>291</c:v>
                </c:pt>
                <c:pt idx="90">
                  <c:v>292</c:v>
                </c:pt>
                <c:pt idx="91">
                  <c:v>291</c:v>
                </c:pt>
                <c:pt idx="92">
                  <c:v>291</c:v>
                </c:pt>
                <c:pt idx="93">
                  <c:v>291</c:v>
                </c:pt>
                <c:pt idx="94">
                  <c:v>290</c:v>
                </c:pt>
                <c:pt idx="95">
                  <c:v>293</c:v>
                </c:pt>
                <c:pt idx="96">
                  <c:v>290</c:v>
                </c:pt>
                <c:pt idx="97">
                  <c:v>293</c:v>
                </c:pt>
                <c:pt idx="98">
                  <c:v>291</c:v>
                </c:pt>
                <c:pt idx="99">
                  <c:v>291</c:v>
                </c:pt>
                <c:pt idx="100">
                  <c:v>292</c:v>
                </c:pt>
                <c:pt idx="101">
                  <c:v>291</c:v>
                </c:pt>
                <c:pt idx="102">
                  <c:v>292</c:v>
                </c:pt>
                <c:pt idx="103">
                  <c:v>290</c:v>
                </c:pt>
                <c:pt idx="104">
                  <c:v>292</c:v>
                </c:pt>
                <c:pt idx="105">
                  <c:v>292</c:v>
                </c:pt>
                <c:pt idx="106">
                  <c:v>291</c:v>
                </c:pt>
                <c:pt idx="107">
                  <c:v>292</c:v>
                </c:pt>
                <c:pt idx="108">
                  <c:v>291</c:v>
                </c:pt>
                <c:pt idx="109">
                  <c:v>291</c:v>
                </c:pt>
                <c:pt idx="110">
                  <c:v>292</c:v>
                </c:pt>
                <c:pt idx="111">
                  <c:v>291</c:v>
                </c:pt>
                <c:pt idx="112">
                  <c:v>292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291</c:v>
                </c:pt>
                <c:pt idx="117">
                  <c:v>292</c:v>
                </c:pt>
                <c:pt idx="118">
                  <c:v>291</c:v>
                </c:pt>
                <c:pt idx="119">
                  <c:v>292</c:v>
                </c:pt>
                <c:pt idx="120">
                  <c:v>290</c:v>
                </c:pt>
                <c:pt idx="121">
                  <c:v>292</c:v>
                </c:pt>
                <c:pt idx="122">
                  <c:v>291</c:v>
                </c:pt>
                <c:pt idx="123">
                  <c:v>292</c:v>
                </c:pt>
                <c:pt idx="124">
                  <c:v>291</c:v>
                </c:pt>
                <c:pt idx="125">
                  <c:v>292</c:v>
                </c:pt>
                <c:pt idx="126">
                  <c:v>291</c:v>
                </c:pt>
                <c:pt idx="127">
                  <c:v>292</c:v>
                </c:pt>
                <c:pt idx="128">
                  <c:v>290</c:v>
                </c:pt>
                <c:pt idx="129">
                  <c:v>292</c:v>
                </c:pt>
                <c:pt idx="130">
                  <c:v>292</c:v>
                </c:pt>
                <c:pt idx="131">
                  <c:v>290</c:v>
                </c:pt>
                <c:pt idx="132">
                  <c:v>292</c:v>
                </c:pt>
                <c:pt idx="133">
                  <c:v>291</c:v>
                </c:pt>
                <c:pt idx="134">
                  <c:v>292</c:v>
                </c:pt>
                <c:pt idx="135">
                  <c:v>292</c:v>
                </c:pt>
                <c:pt idx="136">
                  <c:v>291</c:v>
                </c:pt>
                <c:pt idx="137">
                  <c:v>291</c:v>
                </c:pt>
                <c:pt idx="138">
                  <c:v>293</c:v>
                </c:pt>
                <c:pt idx="139">
                  <c:v>290</c:v>
                </c:pt>
                <c:pt idx="140">
                  <c:v>290</c:v>
                </c:pt>
                <c:pt idx="141">
                  <c:v>292</c:v>
                </c:pt>
                <c:pt idx="142">
                  <c:v>291</c:v>
                </c:pt>
                <c:pt idx="143">
                  <c:v>292</c:v>
                </c:pt>
                <c:pt idx="144">
                  <c:v>292</c:v>
                </c:pt>
                <c:pt idx="145">
                  <c:v>291</c:v>
                </c:pt>
                <c:pt idx="146">
                  <c:v>291</c:v>
                </c:pt>
                <c:pt idx="147">
                  <c:v>291</c:v>
                </c:pt>
                <c:pt idx="148">
                  <c:v>292</c:v>
                </c:pt>
                <c:pt idx="149">
                  <c:v>291</c:v>
                </c:pt>
                <c:pt idx="150">
                  <c:v>292</c:v>
                </c:pt>
                <c:pt idx="151">
                  <c:v>291</c:v>
                </c:pt>
                <c:pt idx="152">
                  <c:v>292</c:v>
                </c:pt>
                <c:pt idx="153">
                  <c:v>291</c:v>
                </c:pt>
                <c:pt idx="154">
                  <c:v>292</c:v>
                </c:pt>
                <c:pt idx="155">
                  <c:v>291</c:v>
                </c:pt>
                <c:pt idx="156">
                  <c:v>291</c:v>
                </c:pt>
                <c:pt idx="157">
                  <c:v>291</c:v>
                </c:pt>
                <c:pt idx="158">
                  <c:v>292</c:v>
                </c:pt>
                <c:pt idx="159">
                  <c:v>291</c:v>
                </c:pt>
                <c:pt idx="160">
                  <c:v>291</c:v>
                </c:pt>
                <c:pt idx="161">
                  <c:v>292</c:v>
                </c:pt>
                <c:pt idx="162">
                  <c:v>291</c:v>
                </c:pt>
                <c:pt idx="163">
                  <c:v>291</c:v>
                </c:pt>
                <c:pt idx="164">
                  <c:v>292</c:v>
                </c:pt>
                <c:pt idx="165">
                  <c:v>292</c:v>
                </c:pt>
                <c:pt idx="166">
                  <c:v>291</c:v>
                </c:pt>
                <c:pt idx="167">
                  <c:v>291</c:v>
                </c:pt>
                <c:pt idx="168">
                  <c:v>291</c:v>
                </c:pt>
                <c:pt idx="169">
                  <c:v>292</c:v>
                </c:pt>
                <c:pt idx="170">
                  <c:v>291</c:v>
                </c:pt>
                <c:pt idx="171">
                  <c:v>291</c:v>
                </c:pt>
                <c:pt idx="172">
                  <c:v>292</c:v>
                </c:pt>
                <c:pt idx="173">
                  <c:v>291</c:v>
                </c:pt>
                <c:pt idx="174">
                  <c:v>291</c:v>
                </c:pt>
                <c:pt idx="175">
                  <c:v>292</c:v>
                </c:pt>
                <c:pt idx="176">
                  <c:v>292</c:v>
                </c:pt>
                <c:pt idx="177">
                  <c:v>291</c:v>
                </c:pt>
                <c:pt idx="178">
                  <c:v>291</c:v>
                </c:pt>
                <c:pt idx="179">
                  <c:v>292</c:v>
                </c:pt>
                <c:pt idx="180">
                  <c:v>291</c:v>
                </c:pt>
                <c:pt idx="181">
                  <c:v>291</c:v>
                </c:pt>
                <c:pt idx="182">
                  <c:v>292</c:v>
                </c:pt>
                <c:pt idx="183">
                  <c:v>291</c:v>
                </c:pt>
                <c:pt idx="184">
                  <c:v>291</c:v>
                </c:pt>
                <c:pt idx="185">
                  <c:v>292</c:v>
                </c:pt>
                <c:pt idx="186">
                  <c:v>292</c:v>
                </c:pt>
                <c:pt idx="187">
                  <c:v>291</c:v>
                </c:pt>
                <c:pt idx="188">
                  <c:v>291</c:v>
                </c:pt>
                <c:pt idx="189">
                  <c:v>292</c:v>
                </c:pt>
                <c:pt idx="190">
                  <c:v>291</c:v>
                </c:pt>
                <c:pt idx="191">
                  <c:v>291</c:v>
                </c:pt>
                <c:pt idx="192">
                  <c:v>291</c:v>
                </c:pt>
                <c:pt idx="193">
                  <c:v>292</c:v>
                </c:pt>
                <c:pt idx="194">
                  <c:v>291</c:v>
                </c:pt>
                <c:pt idx="195">
                  <c:v>292</c:v>
                </c:pt>
                <c:pt idx="196">
                  <c:v>291</c:v>
                </c:pt>
                <c:pt idx="197">
                  <c:v>291</c:v>
                </c:pt>
                <c:pt idx="198">
                  <c:v>292</c:v>
                </c:pt>
                <c:pt idx="199">
                  <c:v>291</c:v>
                </c:pt>
                <c:pt idx="200">
                  <c:v>291</c:v>
                </c:pt>
                <c:pt idx="201">
                  <c:v>292</c:v>
                </c:pt>
                <c:pt idx="202">
                  <c:v>289</c:v>
                </c:pt>
                <c:pt idx="203">
                  <c:v>293</c:v>
                </c:pt>
                <c:pt idx="204">
                  <c:v>292</c:v>
                </c:pt>
                <c:pt idx="205">
                  <c:v>292</c:v>
                </c:pt>
                <c:pt idx="206">
                  <c:v>291</c:v>
                </c:pt>
                <c:pt idx="207">
                  <c:v>291</c:v>
                </c:pt>
                <c:pt idx="208">
                  <c:v>291</c:v>
                </c:pt>
                <c:pt idx="209">
                  <c:v>291</c:v>
                </c:pt>
                <c:pt idx="210">
                  <c:v>292</c:v>
                </c:pt>
                <c:pt idx="211">
                  <c:v>291</c:v>
                </c:pt>
                <c:pt idx="212">
                  <c:v>292</c:v>
                </c:pt>
                <c:pt idx="213">
                  <c:v>291</c:v>
                </c:pt>
                <c:pt idx="214">
                  <c:v>292</c:v>
                </c:pt>
                <c:pt idx="215">
                  <c:v>291</c:v>
                </c:pt>
                <c:pt idx="216">
                  <c:v>292</c:v>
                </c:pt>
                <c:pt idx="217">
                  <c:v>291</c:v>
                </c:pt>
                <c:pt idx="218">
                  <c:v>291</c:v>
                </c:pt>
                <c:pt idx="219">
                  <c:v>292</c:v>
                </c:pt>
                <c:pt idx="220">
                  <c:v>291</c:v>
                </c:pt>
                <c:pt idx="221">
                  <c:v>291</c:v>
                </c:pt>
                <c:pt idx="222">
                  <c:v>291</c:v>
                </c:pt>
                <c:pt idx="223">
                  <c:v>291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290</c:v>
                </c:pt>
                <c:pt idx="228">
                  <c:v>292</c:v>
                </c:pt>
                <c:pt idx="229">
                  <c:v>291</c:v>
                </c:pt>
                <c:pt idx="230">
                  <c:v>290</c:v>
                </c:pt>
                <c:pt idx="231">
                  <c:v>293</c:v>
                </c:pt>
                <c:pt idx="232">
                  <c:v>291</c:v>
                </c:pt>
                <c:pt idx="233">
                  <c:v>292</c:v>
                </c:pt>
                <c:pt idx="234">
                  <c:v>290</c:v>
                </c:pt>
                <c:pt idx="235">
                  <c:v>293</c:v>
                </c:pt>
                <c:pt idx="236">
                  <c:v>291</c:v>
                </c:pt>
                <c:pt idx="237">
                  <c:v>291</c:v>
                </c:pt>
                <c:pt idx="238">
                  <c:v>291</c:v>
                </c:pt>
                <c:pt idx="239">
                  <c:v>292</c:v>
                </c:pt>
                <c:pt idx="240">
                  <c:v>291</c:v>
                </c:pt>
                <c:pt idx="241">
                  <c:v>291</c:v>
                </c:pt>
                <c:pt idx="242">
                  <c:v>292</c:v>
                </c:pt>
                <c:pt idx="243">
                  <c:v>292</c:v>
                </c:pt>
                <c:pt idx="244">
                  <c:v>291</c:v>
                </c:pt>
                <c:pt idx="245">
                  <c:v>291</c:v>
                </c:pt>
                <c:pt idx="246">
                  <c:v>291</c:v>
                </c:pt>
                <c:pt idx="247">
                  <c:v>292</c:v>
                </c:pt>
                <c:pt idx="248">
                  <c:v>291</c:v>
                </c:pt>
                <c:pt idx="249">
                  <c:v>292</c:v>
                </c:pt>
                <c:pt idx="250">
                  <c:v>291</c:v>
                </c:pt>
                <c:pt idx="251">
                  <c:v>291</c:v>
                </c:pt>
                <c:pt idx="252">
                  <c:v>292</c:v>
                </c:pt>
                <c:pt idx="253">
                  <c:v>291</c:v>
                </c:pt>
                <c:pt idx="254">
                  <c:v>291</c:v>
                </c:pt>
                <c:pt idx="255">
                  <c:v>291</c:v>
                </c:pt>
                <c:pt idx="256">
                  <c:v>292</c:v>
                </c:pt>
                <c:pt idx="257">
                  <c:v>291</c:v>
                </c:pt>
                <c:pt idx="258">
                  <c:v>292</c:v>
                </c:pt>
                <c:pt idx="259">
                  <c:v>291</c:v>
                </c:pt>
                <c:pt idx="260">
                  <c:v>292</c:v>
                </c:pt>
                <c:pt idx="261">
                  <c:v>291</c:v>
                </c:pt>
                <c:pt idx="262">
                  <c:v>291</c:v>
                </c:pt>
                <c:pt idx="263">
                  <c:v>292</c:v>
                </c:pt>
                <c:pt idx="264">
                  <c:v>292</c:v>
                </c:pt>
                <c:pt idx="265">
                  <c:v>290</c:v>
                </c:pt>
                <c:pt idx="266">
                  <c:v>290</c:v>
                </c:pt>
                <c:pt idx="267">
                  <c:v>293</c:v>
                </c:pt>
                <c:pt idx="268">
                  <c:v>292</c:v>
                </c:pt>
                <c:pt idx="269">
                  <c:v>291</c:v>
                </c:pt>
                <c:pt idx="270">
                  <c:v>291</c:v>
                </c:pt>
                <c:pt idx="271">
                  <c:v>292</c:v>
                </c:pt>
                <c:pt idx="272">
                  <c:v>291</c:v>
                </c:pt>
                <c:pt idx="273">
                  <c:v>291</c:v>
                </c:pt>
                <c:pt idx="274">
                  <c:v>292</c:v>
                </c:pt>
                <c:pt idx="275">
                  <c:v>291</c:v>
                </c:pt>
                <c:pt idx="276">
                  <c:v>292</c:v>
                </c:pt>
                <c:pt idx="277">
                  <c:v>291</c:v>
                </c:pt>
                <c:pt idx="278">
                  <c:v>292</c:v>
                </c:pt>
                <c:pt idx="279">
                  <c:v>290</c:v>
                </c:pt>
                <c:pt idx="280">
                  <c:v>292</c:v>
                </c:pt>
                <c:pt idx="281">
                  <c:v>291</c:v>
                </c:pt>
                <c:pt idx="282">
                  <c:v>292</c:v>
                </c:pt>
                <c:pt idx="283">
                  <c:v>291</c:v>
                </c:pt>
                <c:pt idx="284">
                  <c:v>291</c:v>
                </c:pt>
                <c:pt idx="285">
                  <c:v>292</c:v>
                </c:pt>
                <c:pt idx="286">
                  <c:v>291</c:v>
                </c:pt>
                <c:pt idx="287">
                  <c:v>291</c:v>
                </c:pt>
                <c:pt idx="288">
                  <c:v>292</c:v>
                </c:pt>
                <c:pt idx="289">
                  <c:v>291</c:v>
                </c:pt>
                <c:pt idx="290">
                  <c:v>292</c:v>
                </c:pt>
                <c:pt idx="291">
                  <c:v>291</c:v>
                </c:pt>
                <c:pt idx="292">
                  <c:v>291</c:v>
                </c:pt>
                <c:pt idx="293">
                  <c:v>292</c:v>
                </c:pt>
                <c:pt idx="294">
                  <c:v>291</c:v>
                </c:pt>
                <c:pt idx="295">
                  <c:v>292</c:v>
                </c:pt>
                <c:pt idx="296">
                  <c:v>291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292</c:v>
                </c:pt>
                <c:pt idx="301">
                  <c:v>292</c:v>
                </c:pt>
                <c:pt idx="302">
                  <c:v>290</c:v>
                </c:pt>
                <c:pt idx="303">
                  <c:v>293</c:v>
                </c:pt>
                <c:pt idx="304">
                  <c:v>291</c:v>
                </c:pt>
                <c:pt idx="305">
                  <c:v>291</c:v>
                </c:pt>
                <c:pt idx="306">
                  <c:v>292</c:v>
                </c:pt>
                <c:pt idx="307">
                  <c:v>291</c:v>
                </c:pt>
                <c:pt idx="308">
                  <c:v>291</c:v>
                </c:pt>
                <c:pt idx="309">
                  <c:v>292</c:v>
                </c:pt>
                <c:pt idx="310">
                  <c:v>291</c:v>
                </c:pt>
                <c:pt idx="311">
                  <c:v>291</c:v>
                </c:pt>
                <c:pt idx="312">
                  <c:v>292</c:v>
                </c:pt>
                <c:pt idx="313">
                  <c:v>292</c:v>
                </c:pt>
                <c:pt idx="314">
                  <c:v>290</c:v>
                </c:pt>
                <c:pt idx="315">
                  <c:v>292</c:v>
                </c:pt>
                <c:pt idx="316">
                  <c:v>291</c:v>
                </c:pt>
                <c:pt idx="317">
                  <c:v>291</c:v>
                </c:pt>
                <c:pt idx="318">
                  <c:v>292</c:v>
                </c:pt>
                <c:pt idx="319">
                  <c:v>291</c:v>
                </c:pt>
                <c:pt idx="320">
                  <c:v>292</c:v>
                </c:pt>
                <c:pt idx="321">
                  <c:v>291</c:v>
                </c:pt>
                <c:pt idx="322">
                  <c:v>292</c:v>
                </c:pt>
                <c:pt idx="323">
                  <c:v>291</c:v>
                </c:pt>
                <c:pt idx="324">
                  <c:v>291</c:v>
                </c:pt>
                <c:pt idx="325">
                  <c:v>292</c:v>
                </c:pt>
                <c:pt idx="326">
                  <c:v>291</c:v>
                </c:pt>
                <c:pt idx="327">
                  <c:v>291</c:v>
                </c:pt>
                <c:pt idx="328">
                  <c:v>292</c:v>
                </c:pt>
                <c:pt idx="329">
                  <c:v>291</c:v>
                </c:pt>
                <c:pt idx="330">
                  <c:v>292</c:v>
                </c:pt>
                <c:pt idx="331">
                  <c:v>291</c:v>
                </c:pt>
                <c:pt idx="332">
                  <c:v>291</c:v>
                </c:pt>
                <c:pt idx="333">
                  <c:v>292</c:v>
                </c:pt>
                <c:pt idx="334">
                  <c:v>291</c:v>
                </c:pt>
                <c:pt idx="335">
                  <c:v>292</c:v>
                </c:pt>
                <c:pt idx="336">
                  <c:v>291</c:v>
                </c:pt>
                <c:pt idx="337">
                  <c:v>291</c:v>
                </c:pt>
                <c:pt idx="338">
                  <c:v>291</c:v>
                </c:pt>
                <c:pt idx="339">
                  <c:v>292</c:v>
                </c:pt>
                <c:pt idx="340">
                  <c:v>291</c:v>
                </c:pt>
                <c:pt idx="341">
                  <c:v>292</c:v>
                </c:pt>
                <c:pt idx="342">
                  <c:v>291</c:v>
                </c:pt>
                <c:pt idx="343">
                  <c:v>291</c:v>
                </c:pt>
                <c:pt idx="344">
                  <c:v>292</c:v>
                </c:pt>
                <c:pt idx="345">
                  <c:v>291</c:v>
                </c:pt>
                <c:pt idx="346">
                  <c:v>292</c:v>
                </c:pt>
                <c:pt idx="347">
                  <c:v>290</c:v>
                </c:pt>
                <c:pt idx="348">
                  <c:v>292</c:v>
                </c:pt>
                <c:pt idx="349">
                  <c:v>291</c:v>
                </c:pt>
                <c:pt idx="350">
                  <c:v>292</c:v>
                </c:pt>
                <c:pt idx="351">
                  <c:v>291</c:v>
                </c:pt>
                <c:pt idx="352">
                  <c:v>292</c:v>
                </c:pt>
                <c:pt idx="353">
                  <c:v>291</c:v>
                </c:pt>
                <c:pt idx="354">
                  <c:v>291</c:v>
                </c:pt>
                <c:pt idx="355">
                  <c:v>292</c:v>
                </c:pt>
                <c:pt idx="356">
                  <c:v>291</c:v>
                </c:pt>
                <c:pt idx="357">
                  <c:v>292</c:v>
                </c:pt>
                <c:pt idx="358">
                  <c:v>291</c:v>
                </c:pt>
                <c:pt idx="359">
                  <c:v>291</c:v>
                </c:pt>
                <c:pt idx="360">
                  <c:v>292</c:v>
                </c:pt>
                <c:pt idx="361">
                  <c:v>291</c:v>
                </c:pt>
                <c:pt idx="362">
                  <c:v>291</c:v>
                </c:pt>
                <c:pt idx="363">
                  <c:v>292</c:v>
                </c:pt>
                <c:pt idx="364">
                  <c:v>291</c:v>
                </c:pt>
                <c:pt idx="365">
                  <c:v>291</c:v>
                </c:pt>
                <c:pt idx="366">
                  <c:v>292</c:v>
                </c:pt>
                <c:pt idx="367">
                  <c:v>291</c:v>
                </c:pt>
                <c:pt idx="368">
                  <c:v>292</c:v>
                </c:pt>
                <c:pt idx="369">
                  <c:v>291</c:v>
                </c:pt>
                <c:pt idx="370">
                  <c:v>291</c:v>
                </c:pt>
                <c:pt idx="371">
                  <c:v>291</c:v>
                </c:pt>
                <c:pt idx="372">
                  <c:v>292</c:v>
                </c:pt>
                <c:pt idx="373">
                  <c:v>291</c:v>
                </c:pt>
                <c:pt idx="374">
                  <c:v>292</c:v>
                </c:pt>
                <c:pt idx="375">
                  <c:v>291</c:v>
                </c:pt>
                <c:pt idx="376">
                  <c:v>292</c:v>
                </c:pt>
                <c:pt idx="377">
                  <c:v>291</c:v>
                </c:pt>
                <c:pt idx="378">
                  <c:v>291</c:v>
                </c:pt>
                <c:pt idx="379">
                  <c:v>292</c:v>
                </c:pt>
                <c:pt idx="380">
                  <c:v>291</c:v>
                </c:pt>
                <c:pt idx="381">
                  <c:v>292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292</c:v>
                </c:pt>
                <c:pt idx="386">
                  <c:v>290</c:v>
                </c:pt>
                <c:pt idx="387">
                  <c:v>292</c:v>
                </c:pt>
                <c:pt idx="388">
                  <c:v>292</c:v>
                </c:pt>
                <c:pt idx="389">
                  <c:v>291</c:v>
                </c:pt>
                <c:pt idx="390">
                  <c:v>291</c:v>
                </c:pt>
                <c:pt idx="391">
                  <c:v>292</c:v>
                </c:pt>
                <c:pt idx="392">
                  <c:v>291</c:v>
                </c:pt>
                <c:pt idx="393">
                  <c:v>291</c:v>
                </c:pt>
                <c:pt idx="394">
                  <c:v>291</c:v>
                </c:pt>
                <c:pt idx="395">
                  <c:v>292</c:v>
                </c:pt>
                <c:pt idx="396">
                  <c:v>292</c:v>
                </c:pt>
                <c:pt idx="397">
                  <c:v>291</c:v>
                </c:pt>
                <c:pt idx="398">
                  <c:v>292</c:v>
                </c:pt>
                <c:pt idx="399">
                  <c:v>291</c:v>
                </c:pt>
                <c:pt idx="400">
                  <c:v>290</c:v>
                </c:pt>
                <c:pt idx="401">
                  <c:v>293</c:v>
                </c:pt>
                <c:pt idx="402">
                  <c:v>291</c:v>
                </c:pt>
                <c:pt idx="403">
                  <c:v>292</c:v>
                </c:pt>
                <c:pt idx="404">
                  <c:v>291</c:v>
                </c:pt>
                <c:pt idx="405">
                  <c:v>291</c:v>
                </c:pt>
                <c:pt idx="406">
                  <c:v>292</c:v>
                </c:pt>
                <c:pt idx="407">
                  <c:v>290</c:v>
                </c:pt>
                <c:pt idx="408">
                  <c:v>292</c:v>
                </c:pt>
                <c:pt idx="409">
                  <c:v>291</c:v>
                </c:pt>
                <c:pt idx="410">
                  <c:v>292</c:v>
                </c:pt>
                <c:pt idx="411">
                  <c:v>291</c:v>
                </c:pt>
                <c:pt idx="412">
                  <c:v>292</c:v>
                </c:pt>
                <c:pt idx="413">
                  <c:v>291</c:v>
                </c:pt>
                <c:pt idx="414">
                  <c:v>292</c:v>
                </c:pt>
                <c:pt idx="415">
                  <c:v>291</c:v>
                </c:pt>
                <c:pt idx="416">
                  <c:v>291</c:v>
                </c:pt>
                <c:pt idx="417">
                  <c:v>292</c:v>
                </c:pt>
                <c:pt idx="418">
                  <c:v>290</c:v>
                </c:pt>
                <c:pt idx="419">
                  <c:v>292</c:v>
                </c:pt>
                <c:pt idx="420">
                  <c:v>292</c:v>
                </c:pt>
                <c:pt idx="421">
                  <c:v>291</c:v>
                </c:pt>
                <c:pt idx="422">
                  <c:v>291</c:v>
                </c:pt>
                <c:pt idx="423">
                  <c:v>292</c:v>
                </c:pt>
                <c:pt idx="424">
                  <c:v>292</c:v>
                </c:pt>
                <c:pt idx="425">
                  <c:v>291</c:v>
                </c:pt>
                <c:pt idx="426">
                  <c:v>291</c:v>
                </c:pt>
                <c:pt idx="427">
                  <c:v>291</c:v>
                </c:pt>
                <c:pt idx="428">
                  <c:v>292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292</c:v>
                </c:pt>
                <c:pt idx="433">
                  <c:v>292</c:v>
                </c:pt>
                <c:pt idx="434">
                  <c:v>293</c:v>
                </c:pt>
                <c:pt idx="435">
                  <c:v>289</c:v>
                </c:pt>
                <c:pt idx="436">
                  <c:v>291</c:v>
                </c:pt>
                <c:pt idx="437">
                  <c:v>291</c:v>
                </c:pt>
                <c:pt idx="438">
                  <c:v>292</c:v>
                </c:pt>
                <c:pt idx="439">
                  <c:v>292</c:v>
                </c:pt>
                <c:pt idx="440">
                  <c:v>291</c:v>
                </c:pt>
                <c:pt idx="441">
                  <c:v>291</c:v>
                </c:pt>
                <c:pt idx="442">
                  <c:v>292</c:v>
                </c:pt>
                <c:pt idx="443">
                  <c:v>291</c:v>
                </c:pt>
                <c:pt idx="444">
                  <c:v>291</c:v>
                </c:pt>
                <c:pt idx="445">
                  <c:v>292</c:v>
                </c:pt>
                <c:pt idx="446">
                  <c:v>291</c:v>
                </c:pt>
                <c:pt idx="447">
                  <c:v>292</c:v>
                </c:pt>
                <c:pt idx="448">
                  <c:v>290</c:v>
                </c:pt>
                <c:pt idx="449">
                  <c:v>293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291</c:v>
                </c:pt>
                <c:pt idx="454">
                  <c:v>292</c:v>
                </c:pt>
                <c:pt idx="455">
                  <c:v>292</c:v>
                </c:pt>
                <c:pt idx="456">
                  <c:v>291</c:v>
                </c:pt>
                <c:pt idx="457">
                  <c:v>291</c:v>
                </c:pt>
                <c:pt idx="458">
                  <c:v>292</c:v>
                </c:pt>
                <c:pt idx="459">
                  <c:v>291</c:v>
                </c:pt>
                <c:pt idx="460">
                  <c:v>291</c:v>
                </c:pt>
                <c:pt idx="461">
                  <c:v>292</c:v>
                </c:pt>
                <c:pt idx="462">
                  <c:v>290</c:v>
                </c:pt>
                <c:pt idx="463">
                  <c:v>292</c:v>
                </c:pt>
                <c:pt idx="464">
                  <c:v>292</c:v>
                </c:pt>
                <c:pt idx="465">
                  <c:v>292</c:v>
                </c:pt>
                <c:pt idx="466">
                  <c:v>291</c:v>
                </c:pt>
                <c:pt idx="467">
                  <c:v>291</c:v>
                </c:pt>
                <c:pt idx="468">
                  <c:v>291</c:v>
                </c:pt>
                <c:pt idx="469">
                  <c:v>290</c:v>
                </c:pt>
                <c:pt idx="470">
                  <c:v>293</c:v>
                </c:pt>
                <c:pt idx="471">
                  <c:v>292</c:v>
                </c:pt>
                <c:pt idx="472">
                  <c:v>291</c:v>
                </c:pt>
                <c:pt idx="473">
                  <c:v>291</c:v>
                </c:pt>
                <c:pt idx="474">
                  <c:v>291</c:v>
                </c:pt>
                <c:pt idx="475">
                  <c:v>292</c:v>
                </c:pt>
                <c:pt idx="476">
                  <c:v>291</c:v>
                </c:pt>
                <c:pt idx="477">
                  <c:v>292</c:v>
                </c:pt>
                <c:pt idx="478">
                  <c:v>291</c:v>
                </c:pt>
                <c:pt idx="479">
                  <c:v>292</c:v>
                </c:pt>
                <c:pt idx="480">
                  <c:v>290</c:v>
                </c:pt>
                <c:pt idx="481">
                  <c:v>292</c:v>
                </c:pt>
                <c:pt idx="482">
                  <c:v>291</c:v>
                </c:pt>
                <c:pt idx="483">
                  <c:v>292</c:v>
                </c:pt>
                <c:pt idx="484">
                  <c:v>291</c:v>
                </c:pt>
                <c:pt idx="485">
                  <c:v>292</c:v>
                </c:pt>
                <c:pt idx="486">
                  <c:v>291</c:v>
                </c:pt>
                <c:pt idx="487">
                  <c:v>291</c:v>
                </c:pt>
                <c:pt idx="488">
                  <c:v>292</c:v>
                </c:pt>
                <c:pt idx="489">
                  <c:v>291</c:v>
                </c:pt>
                <c:pt idx="490">
                  <c:v>292</c:v>
                </c:pt>
                <c:pt idx="491">
                  <c:v>291</c:v>
                </c:pt>
                <c:pt idx="492">
                  <c:v>291</c:v>
                </c:pt>
                <c:pt idx="493">
                  <c:v>291</c:v>
                </c:pt>
                <c:pt idx="494">
                  <c:v>292</c:v>
                </c:pt>
                <c:pt idx="495">
                  <c:v>291</c:v>
                </c:pt>
                <c:pt idx="496">
                  <c:v>291</c:v>
                </c:pt>
                <c:pt idx="497">
                  <c:v>292</c:v>
                </c:pt>
                <c:pt idx="498">
                  <c:v>292</c:v>
                </c:pt>
                <c:pt idx="499">
                  <c:v>292</c:v>
                </c:pt>
                <c:pt idx="500">
                  <c:v>290</c:v>
                </c:pt>
                <c:pt idx="501">
                  <c:v>292</c:v>
                </c:pt>
                <c:pt idx="502">
                  <c:v>291</c:v>
                </c:pt>
                <c:pt idx="503">
                  <c:v>291</c:v>
                </c:pt>
                <c:pt idx="504">
                  <c:v>292</c:v>
                </c:pt>
                <c:pt idx="505">
                  <c:v>292</c:v>
                </c:pt>
                <c:pt idx="506">
                  <c:v>291</c:v>
                </c:pt>
                <c:pt idx="507">
                  <c:v>291</c:v>
                </c:pt>
                <c:pt idx="508">
                  <c:v>291</c:v>
                </c:pt>
                <c:pt idx="509">
                  <c:v>292</c:v>
                </c:pt>
                <c:pt idx="510">
                  <c:v>291</c:v>
                </c:pt>
                <c:pt idx="511">
                  <c:v>291</c:v>
                </c:pt>
                <c:pt idx="512">
                  <c:v>292</c:v>
                </c:pt>
                <c:pt idx="513">
                  <c:v>291</c:v>
                </c:pt>
                <c:pt idx="514">
                  <c:v>291</c:v>
                </c:pt>
                <c:pt idx="515">
                  <c:v>292</c:v>
                </c:pt>
                <c:pt idx="516">
                  <c:v>291</c:v>
                </c:pt>
                <c:pt idx="517">
                  <c:v>292</c:v>
                </c:pt>
                <c:pt idx="518">
                  <c:v>291</c:v>
                </c:pt>
                <c:pt idx="519">
                  <c:v>291</c:v>
                </c:pt>
                <c:pt idx="520">
                  <c:v>291</c:v>
                </c:pt>
                <c:pt idx="521">
                  <c:v>292</c:v>
                </c:pt>
                <c:pt idx="522">
                  <c:v>291</c:v>
                </c:pt>
                <c:pt idx="523">
                  <c:v>291</c:v>
                </c:pt>
                <c:pt idx="524">
                  <c:v>292</c:v>
                </c:pt>
                <c:pt idx="525">
                  <c:v>292</c:v>
                </c:pt>
                <c:pt idx="526">
                  <c:v>291</c:v>
                </c:pt>
                <c:pt idx="527">
                  <c:v>291</c:v>
                </c:pt>
                <c:pt idx="528">
                  <c:v>292</c:v>
                </c:pt>
                <c:pt idx="529">
                  <c:v>291</c:v>
                </c:pt>
                <c:pt idx="530">
                  <c:v>291</c:v>
                </c:pt>
                <c:pt idx="531">
                  <c:v>290</c:v>
                </c:pt>
                <c:pt idx="532">
                  <c:v>293</c:v>
                </c:pt>
                <c:pt idx="533">
                  <c:v>291</c:v>
                </c:pt>
                <c:pt idx="534">
                  <c:v>292</c:v>
                </c:pt>
                <c:pt idx="535">
                  <c:v>291</c:v>
                </c:pt>
                <c:pt idx="536">
                  <c:v>291</c:v>
                </c:pt>
                <c:pt idx="537">
                  <c:v>292</c:v>
                </c:pt>
                <c:pt idx="538">
                  <c:v>291</c:v>
                </c:pt>
                <c:pt idx="539">
                  <c:v>291</c:v>
                </c:pt>
                <c:pt idx="540">
                  <c:v>292</c:v>
                </c:pt>
                <c:pt idx="541">
                  <c:v>291</c:v>
                </c:pt>
                <c:pt idx="542">
                  <c:v>291</c:v>
                </c:pt>
                <c:pt idx="543">
                  <c:v>292</c:v>
                </c:pt>
                <c:pt idx="544">
                  <c:v>291</c:v>
                </c:pt>
                <c:pt idx="545">
                  <c:v>292</c:v>
                </c:pt>
                <c:pt idx="546">
                  <c:v>291</c:v>
                </c:pt>
                <c:pt idx="547">
                  <c:v>291</c:v>
                </c:pt>
                <c:pt idx="548">
                  <c:v>292</c:v>
                </c:pt>
                <c:pt idx="549">
                  <c:v>291</c:v>
                </c:pt>
                <c:pt idx="550">
                  <c:v>292</c:v>
                </c:pt>
                <c:pt idx="551">
                  <c:v>291</c:v>
                </c:pt>
                <c:pt idx="552">
                  <c:v>291</c:v>
                </c:pt>
                <c:pt idx="553">
                  <c:v>292</c:v>
                </c:pt>
                <c:pt idx="554">
                  <c:v>291</c:v>
                </c:pt>
                <c:pt idx="555">
                  <c:v>291</c:v>
                </c:pt>
                <c:pt idx="556">
                  <c:v>292</c:v>
                </c:pt>
                <c:pt idx="557">
                  <c:v>291</c:v>
                </c:pt>
                <c:pt idx="558">
                  <c:v>292</c:v>
                </c:pt>
                <c:pt idx="559">
                  <c:v>291</c:v>
                </c:pt>
                <c:pt idx="560">
                  <c:v>291</c:v>
                </c:pt>
                <c:pt idx="561">
                  <c:v>291</c:v>
                </c:pt>
                <c:pt idx="562">
                  <c:v>293</c:v>
                </c:pt>
                <c:pt idx="563">
                  <c:v>290</c:v>
                </c:pt>
                <c:pt idx="564">
                  <c:v>292</c:v>
                </c:pt>
                <c:pt idx="565">
                  <c:v>291</c:v>
                </c:pt>
                <c:pt idx="566">
                  <c:v>292</c:v>
                </c:pt>
                <c:pt idx="567">
                  <c:v>291</c:v>
                </c:pt>
                <c:pt idx="568">
                  <c:v>291</c:v>
                </c:pt>
                <c:pt idx="569">
                  <c:v>291</c:v>
                </c:pt>
                <c:pt idx="570">
                  <c:v>291</c:v>
                </c:pt>
                <c:pt idx="571">
                  <c:v>292</c:v>
                </c:pt>
                <c:pt idx="572">
                  <c:v>292</c:v>
                </c:pt>
                <c:pt idx="573">
                  <c:v>291</c:v>
                </c:pt>
                <c:pt idx="574">
                  <c:v>291</c:v>
                </c:pt>
                <c:pt idx="575">
                  <c:v>292</c:v>
                </c:pt>
                <c:pt idx="576">
                  <c:v>290</c:v>
                </c:pt>
                <c:pt idx="577">
                  <c:v>293</c:v>
                </c:pt>
                <c:pt idx="578">
                  <c:v>291</c:v>
                </c:pt>
                <c:pt idx="579">
                  <c:v>291</c:v>
                </c:pt>
                <c:pt idx="580">
                  <c:v>292</c:v>
                </c:pt>
                <c:pt idx="581">
                  <c:v>291</c:v>
                </c:pt>
                <c:pt idx="582">
                  <c:v>292</c:v>
                </c:pt>
                <c:pt idx="583">
                  <c:v>291</c:v>
                </c:pt>
                <c:pt idx="584">
                  <c:v>291</c:v>
                </c:pt>
                <c:pt idx="585">
                  <c:v>291</c:v>
                </c:pt>
                <c:pt idx="586">
                  <c:v>292</c:v>
                </c:pt>
                <c:pt idx="587">
                  <c:v>291</c:v>
                </c:pt>
                <c:pt idx="588">
                  <c:v>291</c:v>
                </c:pt>
                <c:pt idx="589">
                  <c:v>292</c:v>
                </c:pt>
                <c:pt idx="590">
                  <c:v>292</c:v>
                </c:pt>
                <c:pt idx="591">
                  <c:v>291</c:v>
                </c:pt>
                <c:pt idx="592">
                  <c:v>291</c:v>
                </c:pt>
                <c:pt idx="593">
                  <c:v>291</c:v>
                </c:pt>
                <c:pt idx="594">
                  <c:v>292</c:v>
                </c:pt>
                <c:pt idx="595">
                  <c:v>291</c:v>
                </c:pt>
                <c:pt idx="596">
                  <c:v>292</c:v>
                </c:pt>
                <c:pt idx="597">
                  <c:v>291</c:v>
                </c:pt>
                <c:pt idx="598">
                  <c:v>291</c:v>
                </c:pt>
                <c:pt idx="599">
                  <c:v>292</c:v>
                </c:pt>
                <c:pt idx="600">
                  <c:v>291</c:v>
                </c:pt>
                <c:pt idx="601">
                  <c:v>291</c:v>
                </c:pt>
                <c:pt idx="602">
                  <c:v>292</c:v>
                </c:pt>
                <c:pt idx="603">
                  <c:v>291</c:v>
                </c:pt>
                <c:pt idx="604">
                  <c:v>292</c:v>
                </c:pt>
                <c:pt idx="605">
                  <c:v>291</c:v>
                </c:pt>
                <c:pt idx="606">
                  <c:v>291</c:v>
                </c:pt>
                <c:pt idx="607">
                  <c:v>292</c:v>
                </c:pt>
                <c:pt idx="608">
                  <c:v>293</c:v>
                </c:pt>
                <c:pt idx="609">
                  <c:v>289</c:v>
                </c:pt>
                <c:pt idx="610">
                  <c:v>292</c:v>
                </c:pt>
                <c:pt idx="611">
                  <c:v>291</c:v>
                </c:pt>
                <c:pt idx="612">
                  <c:v>292</c:v>
                </c:pt>
                <c:pt idx="613">
                  <c:v>291</c:v>
                </c:pt>
                <c:pt idx="614">
                  <c:v>291</c:v>
                </c:pt>
                <c:pt idx="615">
                  <c:v>291</c:v>
                </c:pt>
                <c:pt idx="616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7-BD49-B0F4-5E5CF831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 bat, awake, app in foregrn'!$H$1:$H$1000</c:f>
              <c:numCache>
                <c:formatCode>General</c:formatCode>
                <c:ptCount val="1000"/>
                <c:pt idx="0">
                  <c:v>-89.450999999999979</c:v>
                </c:pt>
                <c:pt idx="1">
                  <c:v>-89.160999999999987</c:v>
                </c:pt>
                <c:pt idx="2">
                  <c:v>-88.867999999999981</c:v>
                </c:pt>
                <c:pt idx="3">
                  <c:v>-88.576999999999984</c:v>
                </c:pt>
                <c:pt idx="4">
                  <c:v>-88.285999999999987</c:v>
                </c:pt>
                <c:pt idx="5">
                  <c:v>-87.99499999999999</c:v>
                </c:pt>
                <c:pt idx="6">
                  <c:v>-87.700999999999979</c:v>
                </c:pt>
                <c:pt idx="7">
                  <c:v>-87.410999999999987</c:v>
                </c:pt>
                <c:pt idx="8">
                  <c:v>-87.120999999999981</c:v>
                </c:pt>
                <c:pt idx="9">
                  <c:v>-86.828999999999979</c:v>
                </c:pt>
                <c:pt idx="10">
                  <c:v>-86.536999999999992</c:v>
                </c:pt>
                <c:pt idx="11">
                  <c:v>-86.245999999999981</c:v>
                </c:pt>
                <c:pt idx="12">
                  <c:v>-85.954999999999984</c:v>
                </c:pt>
                <c:pt idx="13">
                  <c:v>-85.662999999999982</c:v>
                </c:pt>
                <c:pt idx="14">
                  <c:v>-85.371999999999986</c:v>
                </c:pt>
                <c:pt idx="15">
                  <c:v>-85.080999999999989</c:v>
                </c:pt>
                <c:pt idx="16">
                  <c:v>-84.789999999999992</c:v>
                </c:pt>
                <c:pt idx="17">
                  <c:v>-84.498999999999981</c:v>
                </c:pt>
                <c:pt idx="18">
                  <c:v>-84.205999999999989</c:v>
                </c:pt>
                <c:pt idx="19">
                  <c:v>-83.914999999999992</c:v>
                </c:pt>
                <c:pt idx="20">
                  <c:v>-83.62299999999999</c:v>
                </c:pt>
                <c:pt idx="21">
                  <c:v>-83.331999999999979</c:v>
                </c:pt>
                <c:pt idx="22">
                  <c:v>-83.040999999999983</c:v>
                </c:pt>
                <c:pt idx="23">
                  <c:v>-82.749999999999986</c:v>
                </c:pt>
                <c:pt idx="24">
                  <c:v>-82.457999999999984</c:v>
                </c:pt>
                <c:pt idx="25">
                  <c:v>-82.166999999999987</c:v>
                </c:pt>
                <c:pt idx="26">
                  <c:v>-81.874999999999986</c:v>
                </c:pt>
                <c:pt idx="27">
                  <c:v>-81.583999999999989</c:v>
                </c:pt>
                <c:pt idx="28">
                  <c:v>-81.292999999999978</c:v>
                </c:pt>
                <c:pt idx="29">
                  <c:v>-81.000999999999991</c:v>
                </c:pt>
                <c:pt idx="30">
                  <c:v>-80.70999999999998</c:v>
                </c:pt>
                <c:pt idx="31">
                  <c:v>-80.418999999999983</c:v>
                </c:pt>
                <c:pt idx="32">
                  <c:v>-80.126999999999981</c:v>
                </c:pt>
                <c:pt idx="33">
                  <c:v>-79.835999999999984</c:v>
                </c:pt>
                <c:pt idx="34">
                  <c:v>-79.543999999999983</c:v>
                </c:pt>
                <c:pt idx="35">
                  <c:v>-79.252999999999986</c:v>
                </c:pt>
                <c:pt idx="36">
                  <c:v>-78.961999999999989</c:v>
                </c:pt>
                <c:pt idx="37">
                  <c:v>-78.669999999999987</c:v>
                </c:pt>
                <c:pt idx="38">
                  <c:v>-78.378999999999991</c:v>
                </c:pt>
                <c:pt idx="39">
                  <c:v>-78.086999999999989</c:v>
                </c:pt>
                <c:pt idx="40">
                  <c:v>-77.796999999999983</c:v>
                </c:pt>
                <c:pt idx="41">
                  <c:v>-77.505999999999986</c:v>
                </c:pt>
                <c:pt idx="42">
                  <c:v>-77.21299999999998</c:v>
                </c:pt>
                <c:pt idx="43">
                  <c:v>-76.921999999999983</c:v>
                </c:pt>
                <c:pt idx="44">
                  <c:v>-76.630999999999986</c:v>
                </c:pt>
                <c:pt idx="45">
                  <c:v>-76.338999999999984</c:v>
                </c:pt>
                <c:pt idx="46">
                  <c:v>-76.046999999999983</c:v>
                </c:pt>
                <c:pt idx="47">
                  <c:v>-75.755999999999986</c:v>
                </c:pt>
                <c:pt idx="48">
                  <c:v>-75.464999999999989</c:v>
                </c:pt>
                <c:pt idx="49">
                  <c:v>-75.173999999999978</c:v>
                </c:pt>
                <c:pt idx="50">
                  <c:v>-74.882999999999981</c:v>
                </c:pt>
                <c:pt idx="51">
                  <c:v>-74.59099999999998</c:v>
                </c:pt>
                <c:pt idx="52">
                  <c:v>-74.299999999999983</c:v>
                </c:pt>
                <c:pt idx="53">
                  <c:v>-74.007999999999981</c:v>
                </c:pt>
                <c:pt idx="54">
                  <c:v>-73.716999999999985</c:v>
                </c:pt>
                <c:pt idx="55">
                  <c:v>-73.424999999999983</c:v>
                </c:pt>
                <c:pt idx="56">
                  <c:v>-73.133999999999986</c:v>
                </c:pt>
                <c:pt idx="57">
                  <c:v>-72.842999999999989</c:v>
                </c:pt>
                <c:pt idx="58">
                  <c:v>-72.551999999999992</c:v>
                </c:pt>
                <c:pt idx="59">
                  <c:v>-72.259999999999991</c:v>
                </c:pt>
                <c:pt idx="60">
                  <c:v>-71.968999999999994</c:v>
                </c:pt>
                <c:pt idx="61">
                  <c:v>-71.677999999999983</c:v>
                </c:pt>
                <c:pt idx="62">
                  <c:v>-71.384999999999991</c:v>
                </c:pt>
                <c:pt idx="63">
                  <c:v>-71.094999999999985</c:v>
                </c:pt>
                <c:pt idx="64">
                  <c:v>-70.802999999999983</c:v>
                </c:pt>
                <c:pt idx="65">
                  <c:v>-70.511999999999986</c:v>
                </c:pt>
                <c:pt idx="66">
                  <c:v>-70.219999999999985</c:v>
                </c:pt>
                <c:pt idx="67">
                  <c:v>-69.928999999999988</c:v>
                </c:pt>
                <c:pt idx="68">
                  <c:v>-69.637999999999977</c:v>
                </c:pt>
                <c:pt idx="69">
                  <c:v>-69.345999999999989</c:v>
                </c:pt>
                <c:pt idx="70">
                  <c:v>-69.054999999999978</c:v>
                </c:pt>
                <c:pt idx="71">
                  <c:v>-68.763999999999982</c:v>
                </c:pt>
                <c:pt idx="72">
                  <c:v>-68.47199999999998</c:v>
                </c:pt>
                <c:pt idx="73">
                  <c:v>-68.180999999999983</c:v>
                </c:pt>
                <c:pt idx="74">
                  <c:v>-67.888999999999982</c:v>
                </c:pt>
                <c:pt idx="75">
                  <c:v>-67.597999999999985</c:v>
                </c:pt>
                <c:pt idx="76">
                  <c:v>-67.306999999999988</c:v>
                </c:pt>
                <c:pt idx="77">
                  <c:v>-67.014999999999986</c:v>
                </c:pt>
                <c:pt idx="78">
                  <c:v>-66.72399999999999</c:v>
                </c:pt>
                <c:pt idx="79">
                  <c:v>-66.432999999999993</c:v>
                </c:pt>
                <c:pt idx="80">
                  <c:v>-66.140999999999991</c:v>
                </c:pt>
                <c:pt idx="81">
                  <c:v>-65.849999999999994</c:v>
                </c:pt>
                <c:pt idx="82">
                  <c:v>-65.558999999999983</c:v>
                </c:pt>
                <c:pt idx="83">
                  <c:v>-65.266999999999982</c:v>
                </c:pt>
                <c:pt idx="84">
                  <c:v>-64.975999999999985</c:v>
                </c:pt>
                <c:pt idx="85">
                  <c:v>-64.683999999999983</c:v>
                </c:pt>
                <c:pt idx="86">
                  <c:v>-64.392999999999986</c:v>
                </c:pt>
                <c:pt idx="87">
                  <c:v>-64.100999999999985</c:v>
                </c:pt>
                <c:pt idx="88">
                  <c:v>-63.809999999999988</c:v>
                </c:pt>
                <c:pt idx="89">
                  <c:v>-63.518999999999984</c:v>
                </c:pt>
                <c:pt idx="90">
                  <c:v>-63.22699999999999</c:v>
                </c:pt>
                <c:pt idx="91">
                  <c:v>-62.935999999999986</c:v>
                </c:pt>
                <c:pt idx="92">
                  <c:v>-62.644999999999982</c:v>
                </c:pt>
                <c:pt idx="93">
                  <c:v>-62.353999999999985</c:v>
                </c:pt>
                <c:pt idx="94">
                  <c:v>-62.063999999999986</c:v>
                </c:pt>
                <c:pt idx="95">
                  <c:v>-61.770999999999987</c:v>
                </c:pt>
                <c:pt idx="96">
                  <c:v>-61.48099999999998</c:v>
                </c:pt>
                <c:pt idx="97">
                  <c:v>-61.187999999999988</c:v>
                </c:pt>
                <c:pt idx="98">
                  <c:v>-60.896999999999984</c:v>
                </c:pt>
                <c:pt idx="99">
                  <c:v>-60.60599999999998</c:v>
                </c:pt>
                <c:pt idx="100">
                  <c:v>-60.313999999999986</c:v>
                </c:pt>
                <c:pt idx="101">
                  <c:v>-60.022999999999982</c:v>
                </c:pt>
                <c:pt idx="102">
                  <c:v>-59.73099999999998</c:v>
                </c:pt>
                <c:pt idx="103">
                  <c:v>-59.440999999999988</c:v>
                </c:pt>
                <c:pt idx="104">
                  <c:v>-59.148999999999987</c:v>
                </c:pt>
                <c:pt idx="105">
                  <c:v>-58.856999999999985</c:v>
                </c:pt>
                <c:pt idx="106">
                  <c:v>-58.565999999999988</c:v>
                </c:pt>
                <c:pt idx="107">
                  <c:v>-58.273999999999987</c:v>
                </c:pt>
                <c:pt idx="108">
                  <c:v>-57.98299999999999</c:v>
                </c:pt>
                <c:pt idx="109">
                  <c:v>-57.691999999999986</c:v>
                </c:pt>
                <c:pt idx="110">
                  <c:v>-57.399999999999984</c:v>
                </c:pt>
                <c:pt idx="111">
                  <c:v>-57.108999999999988</c:v>
                </c:pt>
                <c:pt idx="112">
                  <c:v>-56.816999999999986</c:v>
                </c:pt>
                <c:pt idx="113">
                  <c:v>-56.525999999999982</c:v>
                </c:pt>
                <c:pt idx="114">
                  <c:v>-56.234999999999985</c:v>
                </c:pt>
                <c:pt idx="115">
                  <c:v>-55.942999999999984</c:v>
                </c:pt>
                <c:pt idx="116">
                  <c:v>-55.651999999999987</c:v>
                </c:pt>
                <c:pt idx="117">
                  <c:v>-55.359999999999985</c:v>
                </c:pt>
                <c:pt idx="118">
                  <c:v>-55.068999999999988</c:v>
                </c:pt>
                <c:pt idx="119">
                  <c:v>-54.776999999999987</c:v>
                </c:pt>
                <c:pt idx="120">
                  <c:v>-54.486999999999988</c:v>
                </c:pt>
                <c:pt idx="121">
                  <c:v>-54.194999999999986</c:v>
                </c:pt>
                <c:pt idx="122">
                  <c:v>-53.903999999999982</c:v>
                </c:pt>
                <c:pt idx="123">
                  <c:v>-53.611999999999988</c:v>
                </c:pt>
                <c:pt idx="124">
                  <c:v>-53.320999999999984</c:v>
                </c:pt>
                <c:pt idx="125">
                  <c:v>-53.028999999999982</c:v>
                </c:pt>
                <c:pt idx="126">
                  <c:v>-52.737999999999985</c:v>
                </c:pt>
                <c:pt idx="127">
                  <c:v>-52.445999999999984</c:v>
                </c:pt>
                <c:pt idx="128">
                  <c:v>-52.155999999999985</c:v>
                </c:pt>
                <c:pt idx="129">
                  <c:v>-51.863999999999983</c:v>
                </c:pt>
                <c:pt idx="130">
                  <c:v>-51.571999999999989</c:v>
                </c:pt>
                <c:pt idx="131">
                  <c:v>-51.281999999999982</c:v>
                </c:pt>
                <c:pt idx="132">
                  <c:v>-50.989999999999988</c:v>
                </c:pt>
                <c:pt idx="133">
                  <c:v>-50.698999999999984</c:v>
                </c:pt>
                <c:pt idx="134">
                  <c:v>-50.406999999999982</c:v>
                </c:pt>
                <c:pt idx="135">
                  <c:v>-50.114999999999988</c:v>
                </c:pt>
                <c:pt idx="136">
                  <c:v>-49.823999999999984</c:v>
                </c:pt>
                <c:pt idx="137">
                  <c:v>-49.532999999999987</c:v>
                </c:pt>
                <c:pt idx="138">
                  <c:v>-49.239999999999988</c:v>
                </c:pt>
                <c:pt idx="139">
                  <c:v>-48.949999999999989</c:v>
                </c:pt>
                <c:pt idx="140">
                  <c:v>-48.659999999999982</c:v>
                </c:pt>
                <c:pt idx="141">
                  <c:v>-48.367999999999988</c:v>
                </c:pt>
                <c:pt idx="142">
                  <c:v>-48.076999999999984</c:v>
                </c:pt>
                <c:pt idx="143">
                  <c:v>-47.784999999999982</c:v>
                </c:pt>
                <c:pt idx="144">
                  <c:v>-47.492999999999988</c:v>
                </c:pt>
                <c:pt idx="145">
                  <c:v>-47.201999999999984</c:v>
                </c:pt>
                <c:pt idx="146">
                  <c:v>-46.910999999999987</c:v>
                </c:pt>
                <c:pt idx="147">
                  <c:v>-46.619999999999983</c:v>
                </c:pt>
                <c:pt idx="148">
                  <c:v>-46.327999999999989</c:v>
                </c:pt>
                <c:pt idx="149">
                  <c:v>-46.036999999999985</c:v>
                </c:pt>
                <c:pt idx="150">
                  <c:v>-45.744999999999983</c:v>
                </c:pt>
                <c:pt idx="151">
                  <c:v>-45.453999999999986</c:v>
                </c:pt>
                <c:pt idx="152">
                  <c:v>-45.161999999999985</c:v>
                </c:pt>
                <c:pt idx="153">
                  <c:v>-44.870999999999988</c:v>
                </c:pt>
                <c:pt idx="154">
                  <c:v>-44.578999999999986</c:v>
                </c:pt>
                <c:pt idx="155">
                  <c:v>-44.287999999999982</c:v>
                </c:pt>
                <c:pt idx="156">
                  <c:v>-43.996999999999986</c:v>
                </c:pt>
                <c:pt idx="157">
                  <c:v>-43.705999999999989</c:v>
                </c:pt>
                <c:pt idx="158">
                  <c:v>-43.413999999999987</c:v>
                </c:pt>
                <c:pt idx="159">
                  <c:v>-43.122999999999983</c:v>
                </c:pt>
                <c:pt idx="160">
                  <c:v>-42.831999999999987</c:v>
                </c:pt>
                <c:pt idx="161">
                  <c:v>-42.539999999999985</c:v>
                </c:pt>
                <c:pt idx="162">
                  <c:v>-42.248999999999988</c:v>
                </c:pt>
                <c:pt idx="163">
                  <c:v>-41.957999999999984</c:v>
                </c:pt>
                <c:pt idx="164">
                  <c:v>-41.665999999999983</c:v>
                </c:pt>
                <c:pt idx="165">
                  <c:v>-41.373999999999988</c:v>
                </c:pt>
                <c:pt idx="166">
                  <c:v>-41.082999999999984</c:v>
                </c:pt>
                <c:pt idx="167">
                  <c:v>-40.791999999999987</c:v>
                </c:pt>
                <c:pt idx="168">
                  <c:v>-40.500999999999983</c:v>
                </c:pt>
                <c:pt idx="169">
                  <c:v>-40.208999999999989</c:v>
                </c:pt>
                <c:pt idx="170">
                  <c:v>-39.917999999999985</c:v>
                </c:pt>
                <c:pt idx="171">
                  <c:v>-39.626999999999988</c:v>
                </c:pt>
                <c:pt idx="172">
                  <c:v>-39.334999999999987</c:v>
                </c:pt>
                <c:pt idx="173">
                  <c:v>-39.043999999999983</c:v>
                </c:pt>
                <c:pt idx="174">
                  <c:v>-38.752999999999986</c:v>
                </c:pt>
                <c:pt idx="175">
                  <c:v>-38.460999999999984</c:v>
                </c:pt>
                <c:pt idx="176">
                  <c:v>-38.168999999999983</c:v>
                </c:pt>
                <c:pt idx="177">
                  <c:v>-37.877999999999986</c:v>
                </c:pt>
                <c:pt idx="178">
                  <c:v>-37.586999999999989</c:v>
                </c:pt>
                <c:pt idx="179">
                  <c:v>-37.294999999999987</c:v>
                </c:pt>
                <c:pt idx="180">
                  <c:v>-37.003999999999984</c:v>
                </c:pt>
                <c:pt idx="181">
                  <c:v>-36.712999999999987</c:v>
                </c:pt>
                <c:pt idx="182">
                  <c:v>-36.420999999999985</c:v>
                </c:pt>
                <c:pt idx="183">
                  <c:v>-36.129999999999988</c:v>
                </c:pt>
                <c:pt idx="184">
                  <c:v>-35.838999999999984</c:v>
                </c:pt>
                <c:pt idx="185">
                  <c:v>-35.546999999999983</c:v>
                </c:pt>
                <c:pt idx="186">
                  <c:v>-35.254999999999988</c:v>
                </c:pt>
                <c:pt idx="187">
                  <c:v>-34.963999999999984</c:v>
                </c:pt>
                <c:pt idx="188">
                  <c:v>-34.672999999999988</c:v>
                </c:pt>
                <c:pt idx="189">
                  <c:v>-34.380999999999986</c:v>
                </c:pt>
                <c:pt idx="190">
                  <c:v>-34.089999999999982</c:v>
                </c:pt>
                <c:pt idx="191">
                  <c:v>-33.798999999999985</c:v>
                </c:pt>
                <c:pt idx="192">
                  <c:v>-33.507999999999988</c:v>
                </c:pt>
                <c:pt idx="193">
                  <c:v>-33.215999999999987</c:v>
                </c:pt>
                <c:pt idx="194">
                  <c:v>-32.924999999999983</c:v>
                </c:pt>
                <c:pt idx="195">
                  <c:v>-32.632999999999988</c:v>
                </c:pt>
                <c:pt idx="196">
                  <c:v>-32.341999999999985</c:v>
                </c:pt>
                <c:pt idx="197">
                  <c:v>-32.050999999999988</c:v>
                </c:pt>
                <c:pt idx="198">
                  <c:v>-31.758999999999986</c:v>
                </c:pt>
                <c:pt idx="199">
                  <c:v>-31.467999999999982</c:v>
                </c:pt>
                <c:pt idx="200">
                  <c:v>-31.176999999999985</c:v>
                </c:pt>
                <c:pt idx="201">
                  <c:v>-30.884999999999984</c:v>
                </c:pt>
                <c:pt idx="202">
                  <c:v>-30.595999999999982</c:v>
                </c:pt>
                <c:pt idx="203">
                  <c:v>-30.302999999999983</c:v>
                </c:pt>
                <c:pt idx="204">
                  <c:v>-30.010999999999989</c:v>
                </c:pt>
                <c:pt idx="205">
                  <c:v>-29.718999999999987</c:v>
                </c:pt>
                <c:pt idx="206">
                  <c:v>-29.427999999999983</c:v>
                </c:pt>
                <c:pt idx="207">
                  <c:v>-29.136999999999986</c:v>
                </c:pt>
                <c:pt idx="208">
                  <c:v>-28.845999999999982</c:v>
                </c:pt>
                <c:pt idx="209">
                  <c:v>-28.554999999999986</c:v>
                </c:pt>
                <c:pt idx="210">
                  <c:v>-28.262999999999984</c:v>
                </c:pt>
                <c:pt idx="211">
                  <c:v>-27.971999999999987</c:v>
                </c:pt>
                <c:pt idx="212">
                  <c:v>-27.679999999999986</c:v>
                </c:pt>
                <c:pt idx="213">
                  <c:v>-27.388999999999989</c:v>
                </c:pt>
                <c:pt idx="214">
                  <c:v>-27.096999999999987</c:v>
                </c:pt>
                <c:pt idx="215">
                  <c:v>-26.805999999999983</c:v>
                </c:pt>
                <c:pt idx="216">
                  <c:v>-26.513999999999989</c:v>
                </c:pt>
                <c:pt idx="217">
                  <c:v>-26.222999999999985</c:v>
                </c:pt>
                <c:pt idx="218">
                  <c:v>-25.931999999999988</c:v>
                </c:pt>
                <c:pt idx="219">
                  <c:v>-25.639999999999986</c:v>
                </c:pt>
                <c:pt idx="220">
                  <c:v>-25.34899999999999</c:v>
                </c:pt>
                <c:pt idx="221">
                  <c:v>-25.057999999999993</c:v>
                </c:pt>
                <c:pt idx="222">
                  <c:v>-24.766999999999996</c:v>
                </c:pt>
                <c:pt idx="223">
                  <c:v>-24.475999999999999</c:v>
                </c:pt>
                <c:pt idx="224">
                  <c:v>-24.185000000000002</c:v>
                </c:pt>
                <c:pt idx="225">
                  <c:v>-23.893000000000001</c:v>
                </c:pt>
                <c:pt idx="226">
                  <c:v>-23.599999999999994</c:v>
                </c:pt>
                <c:pt idx="227">
                  <c:v>-23.310000000000002</c:v>
                </c:pt>
                <c:pt idx="228">
                  <c:v>-23.018000000000001</c:v>
                </c:pt>
                <c:pt idx="229">
                  <c:v>-22.727000000000004</c:v>
                </c:pt>
                <c:pt idx="230">
                  <c:v>-22.436999999999998</c:v>
                </c:pt>
                <c:pt idx="231">
                  <c:v>-22.144000000000005</c:v>
                </c:pt>
                <c:pt idx="232">
                  <c:v>-21.852999999999994</c:v>
                </c:pt>
                <c:pt idx="233">
                  <c:v>-21.561000000000007</c:v>
                </c:pt>
                <c:pt idx="234">
                  <c:v>-21.271000000000001</c:v>
                </c:pt>
                <c:pt idx="235">
                  <c:v>-20.977999999999994</c:v>
                </c:pt>
                <c:pt idx="236">
                  <c:v>-20.686999999999998</c:v>
                </c:pt>
                <c:pt idx="237">
                  <c:v>-20.396000000000001</c:v>
                </c:pt>
                <c:pt idx="238">
                  <c:v>-20.105000000000004</c:v>
                </c:pt>
                <c:pt idx="239">
                  <c:v>-19.813000000000002</c:v>
                </c:pt>
                <c:pt idx="240">
                  <c:v>-19.522000000000006</c:v>
                </c:pt>
                <c:pt idx="241">
                  <c:v>-19.230999999999995</c:v>
                </c:pt>
                <c:pt idx="242">
                  <c:v>-18.939000000000007</c:v>
                </c:pt>
                <c:pt idx="243">
                  <c:v>-18.647000000000006</c:v>
                </c:pt>
                <c:pt idx="244">
                  <c:v>-18.355999999999995</c:v>
                </c:pt>
                <c:pt idx="245">
                  <c:v>-18.064999999999998</c:v>
                </c:pt>
                <c:pt idx="246">
                  <c:v>-17.774000000000001</c:v>
                </c:pt>
                <c:pt idx="247">
                  <c:v>-17.481999999999999</c:v>
                </c:pt>
                <c:pt idx="248">
                  <c:v>-17.191000000000003</c:v>
                </c:pt>
                <c:pt idx="249">
                  <c:v>-16.899000000000001</c:v>
                </c:pt>
                <c:pt idx="250">
                  <c:v>-16.608000000000004</c:v>
                </c:pt>
                <c:pt idx="251">
                  <c:v>-16.316999999999993</c:v>
                </c:pt>
                <c:pt idx="252">
                  <c:v>-16.025000000000006</c:v>
                </c:pt>
                <c:pt idx="253">
                  <c:v>-15.733999999999995</c:v>
                </c:pt>
                <c:pt idx="254">
                  <c:v>-15.442999999999998</c:v>
                </c:pt>
                <c:pt idx="255">
                  <c:v>-15.152000000000001</c:v>
                </c:pt>
                <c:pt idx="256">
                  <c:v>-14.86</c:v>
                </c:pt>
                <c:pt idx="257">
                  <c:v>-14.569000000000003</c:v>
                </c:pt>
                <c:pt idx="258">
                  <c:v>-14.277000000000001</c:v>
                </c:pt>
                <c:pt idx="259">
                  <c:v>-13.986000000000004</c:v>
                </c:pt>
                <c:pt idx="260">
                  <c:v>-13.694000000000003</c:v>
                </c:pt>
                <c:pt idx="261">
                  <c:v>-13.403000000000006</c:v>
                </c:pt>
                <c:pt idx="262">
                  <c:v>-13.111999999999995</c:v>
                </c:pt>
                <c:pt idx="263">
                  <c:v>-12.819999999999993</c:v>
                </c:pt>
                <c:pt idx="264">
                  <c:v>-12.528000000000006</c:v>
                </c:pt>
                <c:pt idx="265">
                  <c:v>-12.238</c:v>
                </c:pt>
                <c:pt idx="266">
                  <c:v>-11.947999999999993</c:v>
                </c:pt>
                <c:pt idx="267">
                  <c:v>-11.655000000000001</c:v>
                </c:pt>
                <c:pt idx="268">
                  <c:v>-11.363</c:v>
                </c:pt>
                <c:pt idx="269">
                  <c:v>-11.072000000000003</c:v>
                </c:pt>
                <c:pt idx="270">
                  <c:v>-10.781000000000006</c:v>
                </c:pt>
                <c:pt idx="271">
                  <c:v>-10.489000000000004</c:v>
                </c:pt>
                <c:pt idx="272">
                  <c:v>-10.197999999999993</c:v>
                </c:pt>
                <c:pt idx="273">
                  <c:v>-9.9069999999999965</c:v>
                </c:pt>
                <c:pt idx="274">
                  <c:v>-9.6149999999999949</c:v>
                </c:pt>
                <c:pt idx="275">
                  <c:v>-9.3239999999999981</c:v>
                </c:pt>
                <c:pt idx="276">
                  <c:v>-9.0319999999999965</c:v>
                </c:pt>
                <c:pt idx="277">
                  <c:v>-8.7409999999999997</c:v>
                </c:pt>
                <c:pt idx="278">
                  <c:v>-8.4489999999999981</c:v>
                </c:pt>
                <c:pt idx="279">
                  <c:v>-8.159000000000006</c:v>
                </c:pt>
                <c:pt idx="280">
                  <c:v>-7.8670000000000044</c:v>
                </c:pt>
                <c:pt idx="281">
                  <c:v>-7.5759999999999934</c:v>
                </c:pt>
                <c:pt idx="282">
                  <c:v>-7.284000000000006</c:v>
                </c:pt>
                <c:pt idx="283">
                  <c:v>-6.992999999999995</c:v>
                </c:pt>
                <c:pt idx="284">
                  <c:v>-6.7019999999999982</c:v>
                </c:pt>
                <c:pt idx="285">
                  <c:v>-6.4099999999999966</c:v>
                </c:pt>
                <c:pt idx="286">
                  <c:v>-6.1189999999999998</c:v>
                </c:pt>
                <c:pt idx="287">
                  <c:v>-5.828000000000003</c:v>
                </c:pt>
                <c:pt idx="288">
                  <c:v>-5.5360000000000014</c:v>
                </c:pt>
                <c:pt idx="289">
                  <c:v>-5.2450000000000045</c:v>
                </c:pt>
                <c:pt idx="290">
                  <c:v>-4.953000000000003</c:v>
                </c:pt>
                <c:pt idx="291">
                  <c:v>-4.6620000000000061</c:v>
                </c:pt>
                <c:pt idx="292">
                  <c:v>-4.3709999999999951</c:v>
                </c:pt>
                <c:pt idx="293">
                  <c:v>-4.0789999999999935</c:v>
                </c:pt>
                <c:pt idx="294">
                  <c:v>-3.7879999999999967</c:v>
                </c:pt>
                <c:pt idx="295">
                  <c:v>-3.4959999999999951</c:v>
                </c:pt>
                <c:pt idx="296">
                  <c:v>-3.2049999999999983</c:v>
                </c:pt>
                <c:pt idx="297">
                  <c:v>-2.9140000000000015</c:v>
                </c:pt>
                <c:pt idx="298">
                  <c:v>-2.6230000000000047</c:v>
                </c:pt>
                <c:pt idx="299">
                  <c:v>-2.3319999999999936</c:v>
                </c:pt>
                <c:pt idx="300">
                  <c:v>-2.0400000000000063</c:v>
                </c:pt>
                <c:pt idx="301">
                  <c:v>-1.7480000000000047</c:v>
                </c:pt>
                <c:pt idx="302">
                  <c:v>-1.4579999999999984</c:v>
                </c:pt>
                <c:pt idx="303">
                  <c:v>-1.1650000000000063</c:v>
                </c:pt>
                <c:pt idx="304">
                  <c:v>-0.87399999999999523</c:v>
                </c:pt>
                <c:pt idx="305">
                  <c:v>-0.58299999999999841</c:v>
                </c:pt>
                <c:pt idx="306">
                  <c:v>-0.29099999999999682</c:v>
                </c:pt>
                <c:pt idx="307">
                  <c:v>0</c:v>
                </c:pt>
                <c:pt idx="308">
                  <c:v>0.29099999999999682</c:v>
                </c:pt>
                <c:pt idx="309">
                  <c:v>0.58299999999999841</c:v>
                </c:pt>
                <c:pt idx="310">
                  <c:v>0.87399999999999523</c:v>
                </c:pt>
                <c:pt idx="311">
                  <c:v>1.1650000000000063</c:v>
                </c:pt>
                <c:pt idx="312">
                  <c:v>1.4569999999999936</c:v>
                </c:pt>
                <c:pt idx="313">
                  <c:v>1.7489999999999952</c:v>
                </c:pt>
                <c:pt idx="314">
                  <c:v>2.0390000000000015</c:v>
                </c:pt>
                <c:pt idx="315">
                  <c:v>2.3310000000000031</c:v>
                </c:pt>
                <c:pt idx="316">
                  <c:v>2.6219999999999999</c:v>
                </c:pt>
                <c:pt idx="317">
                  <c:v>2.9129999999999967</c:v>
                </c:pt>
                <c:pt idx="318">
                  <c:v>3.2049999999999983</c:v>
                </c:pt>
                <c:pt idx="319">
                  <c:v>3.4959999999999951</c:v>
                </c:pt>
                <c:pt idx="320">
                  <c:v>3.7879999999999967</c:v>
                </c:pt>
                <c:pt idx="321">
                  <c:v>4.0789999999999935</c:v>
                </c:pt>
                <c:pt idx="322">
                  <c:v>4.3709999999999951</c:v>
                </c:pt>
                <c:pt idx="323">
                  <c:v>4.6620000000000061</c:v>
                </c:pt>
                <c:pt idx="324">
                  <c:v>4.953000000000003</c:v>
                </c:pt>
                <c:pt idx="325">
                  <c:v>5.2450000000000045</c:v>
                </c:pt>
                <c:pt idx="326">
                  <c:v>5.5360000000000014</c:v>
                </c:pt>
                <c:pt idx="327">
                  <c:v>5.8269999999999982</c:v>
                </c:pt>
                <c:pt idx="328">
                  <c:v>6.1189999999999998</c:v>
                </c:pt>
                <c:pt idx="329">
                  <c:v>6.4099999999999966</c:v>
                </c:pt>
                <c:pt idx="330">
                  <c:v>6.7019999999999982</c:v>
                </c:pt>
                <c:pt idx="331">
                  <c:v>6.992999999999995</c:v>
                </c:pt>
                <c:pt idx="332">
                  <c:v>7.284000000000006</c:v>
                </c:pt>
                <c:pt idx="333">
                  <c:v>7.5759999999999934</c:v>
                </c:pt>
                <c:pt idx="334">
                  <c:v>7.8670000000000044</c:v>
                </c:pt>
                <c:pt idx="335">
                  <c:v>8.159000000000006</c:v>
                </c:pt>
                <c:pt idx="336">
                  <c:v>8.4500000000000028</c:v>
                </c:pt>
                <c:pt idx="337">
                  <c:v>8.7409999999999997</c:v>
                </c:pt>
                <c:pt idx="338">
                  <c:v>9.0319999999999965</c:v>
                </c:pt>
                <c:pt idx="339">
                  <c:v>9.3239999999999981</c:v>
                </c:pt>
                <c:pt idx="340">
                  <c:v>9.6149999999999949</c:v>
                </c:pt>
                <c:pt idx="341">
                  <c:v>9.9069999999999965</c:v>
                </c:pt>
                <c:pt idx="342">
                  <c:v>10.197999999999993</c:v>
                </c:pt>
                <c:pt idx="343">
                  <c:v>10.489000000000004</c:v>
                </c:pt>
                <c:pt idx="344">
                  <c:v>10.781000000000006</c:v>
                </c:pt>
                <c:pt idx="345">
                  <c:v>11.072000000000003</c:v>
                </c:pt>
                <c:pt idx="346">
                  <c:v>11.364000000000004</c:v>
                </c:pt>
                <c:pt idx="347">
                  <c:v>11.653999999999996</c:v>
                </c:pt>
                <c:pt idx="348">
                  <c:v>11.945999999999998</c:v>
                </c:pt>
                <c:pt idx="349">
                  <c:v>12.236999999999995</c:v>
                </c:pt>
                <c:pt idx="350">
                  <c:v>12.528999999999996</c:v>
                </c:pt>
                <c:pt idx="351">
                  <c:v>12.819999999999993</c:v>
                </c:pt>
                <c:pt idx="352">
                  <c:v>13.111999999999995</c:v>
                </c:pt>
                <c:pt idx="353">
                  <c:v>13.403000000000006</c:v>
                </c:pt>
                <c:pt idx="354">
                  <c:v>13.694000000000003</c:v>
                </c:pt>
                <c:pt idx="355">
                  <c:v>13.986000000000004</c:v>
                </c:pt>
                <c:pt idx="356">
                  <c:v>14.277000000000001</c:v>
                </c:pt>
                <c:pt idx="357">
                  <c:v>14.569000000000003</c:v>
                </c:pt>
                <c:pt idx="358">
                  <c:v>14.86</c:v>
                </c:pt>
                <c:pt idx="359">
                  <c:v>15.150999999999996</c:v>
                </c:pt>
                <c:pt idx="360">
                  <c:v>15.442999999999998</c:v>
                </c:pt>
                <c:pt idx="361">
                  <c:v>15.733999999999995</c:v>
                </c:pt>
                <c:pt idx="362">
                  <c:v>16.025000000000006</c:v>
                </c:pt>
                <c:pt idx="363">
                  <c:v>16.316999999999993</c:v>
                </c:pt>
                <c:pt idx="364">
                  <c:v>16.608000000000004</c:v>
                </c:pt>
                <c:pt idx="365">
                  <c:v>16.899000000000001</c:v>
                </c:pt>
                <c:pt idx="366">
                  <c:v>17.191000000000003</c:v>
                </c:pt>
                <c:pt idx="367">
                  <c:v>17.481999999999999</c:v>
                </c:pt>
                <c:pt idx="368">
                  <c:v>17.774000000000001</c:v>
                </c:pt>
                <c:pt idx="369">
                  <c:v>18.064999999999998</c:v>
                </c:pt>
                <c:pt idx="370">
                  <c:v>18.355999999999995</c:v>
                </c:pt>
                <c:pt idx="371">
                  <c:v>18.647000000000006</c:v>
                </c:pt>
                <c:pt idx="372">
                  <c:v>18.938999999999993</c:v>
                </c:pt>
                <c:pt idx="373">
                  <c:v>19.230000000000004</c:v>
                </c:pt>
                <c:pt idx="374">
                  <c:v>19.522000000000006</c:v>
                </c:pt>
                <c:pt idx="375">
                  <c:v>19.813000000000002</c:v>
                </c:pt>
                <c:pt idx="376">
                  <c:v>20.105000000000004</c:v>
                </c:pt>
                <c:pt idx="377">
                  <c:v>20.396000000000001</c:v>
                </c:pt>
                <c:pt idx="378">
                  <c:v>20.686999999999998</c:v>
                </c:pt>
                <c:pt idx="379">
                  <c:v>20.978999999999999</c:v>
                </c:pt>
                <c:pt idx="380">
                  <c:v>21.269999999999996</c:v>
                </c:pt>
                <c:pt idx="381">
                  <c:v>21.561999999999998</c:v>
                </c:pt>
                <c:pt idx="382">
                  <c:v>21.852999999999994</c:v>
                </c:pt>
                <c:pt idx="383">
                  <c:v>22.144000000000005</c:v>
                </c:pt>
                <c:pt idx="384">
                  <c:v>22.435000000000002</c:v>
                </c:pt>
                <c:pt idx="385">
                  <c:v>22.727000000000004</c:v>
                </c:pt>
                <c:pt idx="386">
                  <c:v>23.016999999999996</c:v>
                </c:pt>
                <c:pt idx="387">
                  <c:v>23.308999999999997</c:v>
                </c:pt>
                <c:pt idx="388">
                  <c:v>23.600999999999999</c:v>
                </c:pt>
                <c:pt idx="389">
                  <c:v>23.891999999999996</c:v>
                </c:pt>
                <c:pt idx="390">
                  <c:v>24.183000000000007</c:v>
                </c:pt>
                <c:pt idx="391">
                  <c:v>24.474999999999994</c:v>
                </c:pt>
                <c:pt idx="392">
                  <c:v>24.766000000000005</c:v>
                </c:pt>
                <c:pt idx="393">
                  <c:v>25.057000000000002</c:v>
                </c:pt>
                <c:pt idx="394">
                  <c:v>25.347999999999999</c:v>
                </c:pt>
                <c:pt idx="395">
                  <c:v>25.64</c:v>
                </c:pt>
                <c:pt idx="396">
                  <c:v>25.932000000000002</c:v>
                </c:pt>
                <c:pt idx="397">
                  <c:v>26.222999999999999</c:v>
                </c:pt>
                <c:pt idx="398">
                  <c:v>26.515000000000001</c:v>
                </c:pt>
                <c:pt idx="399">
                  <c:v>26.805999999999997</c:v>
                </c:pt>
                <c:pt idx="400">
                  <c:v>27.096000000000004</c:v>
                </c:pt>
                <c:pt idx="401">
                  <c:v>27.388999999999996</c:v>
                </c:pt>
                <c:pt idx="402">
                  <c:v>27.680000000000007</c:v>
                </c:pt>
                <c:pt idx="403">
                  <c:v>27.971999999999994</c:v>
                </c:pt>
                <c:pt idx="404">
                  <c:v>28.263000000000005</c:v>
                </c:pt>
                <c:pt idx="405">
                  <c:v>28.554000000000002</c:v>
                </c:pt>
                <c:pt idx="406">
                  <c:v>28.846000000000004</c:v>
                </c:pt>
                <c:pt idx="407">
                  <c:v>29.135999999999996</c:v>
                </c:pt>
                <c:pt idx="408">
                  <c:v>29.427999999999997</c:v>
                </c:pt>
                <c:pt idx="409">
                  <c:v>29.718999999999994</c:v>
                </c:pt>
                <c:pt idx="410">
                  <c:v>30.010999999999996</c:v>
                </c:pt>
                <c:pt idx="411">
                  <c:v>30.302000000000007</c:v>
                </c:pt>
                <c:pt idx="412">
                  <c:v>30.593999999999994</c:v>
                </c:pt>
                <c:pt idx="413">
                  <c:v>30.885000000000005</c:v>
                </c:pt>
                <c:pt idx="414">
                  <c:v>31.177000000000007</c:v>
                </c:pt>
                <c:pt idx="415">
                  <c:v>31.468000000000004</c:v>
                </c:pt>
                <c:pt idx="416">
                  <c:v>31.759</c:v>
                </c:pt>
                <c:pt idx="417">
                  <c:v>32.051000000000002</c:v>
                </c:pt>
                <c:pt idx="418">
                  <c:v>32.340999999999994</c:v>
                </c:pt>
                <c:pt idx="419">
                  <c:v>32.632999999999996</c:v>
                </c:pt>
                <c:pt idx="420">
                  <c:v>32.924999999999997</c:v>
                </c:pt>
                <c:pt idx="421">
                  <c:v>33.215999999999994</c:v>
                </c:pt>
                <c:pt idx="422">
                  <c:v>33.507000000000005</c:v>
                </c:pt>
                <c:pt idx="423">
                  <c:v>33.799000000000007</c:v>
                </c:pt>
                <c:pt idx="424">
                  <c:v>34.090999999999994</c:v>
                </c:pt>
                <c:pt idx="425">
                  <c:v>34.382000000000005</c:v>
                </c:pt>
                <c:pt idx="426">
                  <c:v>34.673000000000002</c:v>
                </c:pt>
                <c:pt idx="427">
                  <c:v>34.963999999999999</c:v>
                </c:pt>
                <c:pt idx="428">
                  <c:v>35.256</c:v>
                </c:pt>
                <c:pt idx="429">
                  <c:v>35.546999999999997</c:v>
                </c:pt>
                <c:pt idx="430">
                  <c:v>35.837999999999994</c:v>
                </c:pt>
                <c:pt idx="431">
                  <c:v>36.129000000000005</c:v>
                </c:pt>
                <c:pt idx="432">
                  <c:v>36.421000000000006</c:v>
                </c:pt>
                <c:pt idx="433">
                  <c:v>36.712999999999994</c:v>
                </c:pt>
                <c:pt idx="434">
                  <c:v>37.006</c:v>
                </c:pt>
                <c:pt idx="435">
                  <c:v>37.295000000000002</c:v>
                </c:pt>
                <c:pt idx="436">
                  <c:v>37.585999999999999</c:v>
                </c:pt>
                <c:pt idx="437">
                  <c:v>37.876999999999995</c:v>
                </c:pt>
                <c:pt idx="438">
                  <c:v>38.168999999999997</c:v>
                </c:pt>
                <c:pt idx="439">
                  <c:v>38.460999999999999</c:v>
                </c:pt>
                <c:pt idx="440">
                  <c:v>38.751999999999995</c:v>
                </c:pt>
                <c:pt idx="441">
                  <c:v>39.042999999999992</c:v>
                </c:pt>
                <c:pt idx="442">
                  <c:v>39.334999999999994</c:v>
                </c:pt>
                <c:pt idx="443">
                  <c:v>39.625999999999991</c:v>
                </c:pt>
                <c:pt idx="444">
                  <c:v>39.916999999999987</c:v>
                </c:pt>
                <c:pt idx="445">
                  <c:v>40.208999999999989</c:v>
                </c:pt>
                <c:pt idx="446">
                  <c:v>40.499999999999986</c:v>
                </c:pt>
                <c:pt idx="447">
                  <c:v>40.791999999999987</c:v>
                </c:pt>
                <c:pt idx="448">
                  <c:v>41.081999999999979</c:v>
                </c:pt>
                <c:pt idx="449">
                  <c:v>41.374999999999986</c:v>
                </c:pt>
                <c:pt idx="450">
                  <c:v>41.665999999999983</c:v>
                </c:pt>
                <c:pt idx="451">
                  <c:v>41.956999999999979</c:v>
                </c:pt>
                <c:pt idx="452">
                  <c:v>42.247999999999976</c:v>
                </c:pt>
                <c:pt idx="453">
                  <c:v>42.538999999999973</c:v>
                </c:pt>
                <c:pt idx="454">
                  <c:v>42.830999999999975</c:v>
                </c:pt>
                <c:pt idx="455">
                  <c:v>43.122999999999976</c:v>
                </c:pt>
                <c:pt idx="456">
                  <c:v>43.413999999999973</c:v>
                </c:pt>
                <c:pt idx="457">
                  <c:v>43.704999999999998</c:v>
                </c:pt>
                <c:pt idx="458">
                  <c:v>43.996999999999971</c:v>
                </c:pt>
                <c:pt idx="459">
                  <c:v>44.287999999999997</c:v>
                </c:pt>
                <c:pt idx="460">
                  <c:v>44.578999999999994</c:v>
                </c:pt>
                <c:pt idx="461">
                  <c:v>44.870999999999995</c:v>
                </c:pt>
                <c:pt idx="462">
                  <c:v>45.160999999999987</c:v>
                </c:pt>
                <c:pt idx="463">
                  <c:v>45.452999999999989</c:v>
                </c:pt>
                <c:pt idx="464">
                  <c:v>45.74499999999999</c:v>
                </c:pt>
                <c:pt idx="465">
                  <c:v>46.036999999999992</c:v>
                </c:pt>
                <c:pt idx="466">
                  <c:v>46.327999999999989</c:v>
                </c:pt>
                <c:pt idx="467">
                  <c:v>46.618999999999986</c:v>
                </c:pt>
                <c:pt idx="468">
                  <c:v>46.909999999999982</c:v>
                </c:pt>
                <c:pt idx="469">
                  <c:v>47.199999999999974</c:v>
                </c:pt>
                <c:pt idx="470">
                  <c:v>47.492999999999981</c:v>
                </c:pt>
                <c:pt idx="471">
                  <c:v>47.784999999999982</c:v>
                </c:pt>
                <c:pt idx="472">
                  <c:v>48.075999999999979</c:v>
                </c:pt>
                <c:pt idx="473">
                  <c:v>48.366999999999976</c:v>
                </c:pt>
                <c:pt idx="474">
                  <c:v>48.657999999999973</c:v>
                </c:pt>
                <c:pt idx="475">
                  <c:v>48.949999999999974</c:v>
                </c:pt>
                <c:pt idx="476">
                  <c:v>49.240999999999971</c:v>
                </c:pt>
                <c:pt idx="477">
                  <c:v>49.532999999999973</c:v>
                </c:pt>
                <c:pt idx="478">
                  <c:v>49.823999999999998</c:v>
                </c:pt>
                <c:pt idx="479">
                  <c:v>50.115999999999971</c:v>
                </c:pt>
                <c:pt idx="480">
                  <c:v>50.405999999999992</c:v>
                </c:pt>
                <c:pt idx="481">
                  <c:v>50.697999999999993</c:v>
                </c:pt>
                <c:pt idx="482">
                  <c:v>50.98899999999999</c:v>
                </c:pt>
                <c:pt idx="483">
                  <c:v>51.280999999999992</c:v>
                </c:pt>
                <c:pt idx="484">
                  <c:v>51.571999999999989</c:v>
                </c:pt>
                <c:pt idx="485">
                  <c:v>51.86399999999999</c:v>
                </c:pt>
                <c:pt idx="486">
                  <c:v>52.154999999999987</c:v>
                </c:pt>
                <c:pt idx="487">
                  <c:v>52.445999999999984</c:v>
                </c:pt>
                <c:pt idx="488">
                  <c:v>52.737999999999985</c:v>
                </c:pt>
                <c:pt idx="489">
                  <c:v>53.028999999999982</c:v>
                </c:pt>
                <c:pt idx="490">
                  <c:v>53.320999999999984</c:v>
                </c:pt>
                <c:pt idx="491">
                  <c:v>53.611999999999981</c:v>
                </c:pt>
                <c:pt idx="492">
                  <c:v>53.902999999999977</c:v>
                </c:pt>
                <c:pt idx="493">
                  <c:v>54.193999999999974</c:v>
                </c:pt>
                <c:pt idx="494">
                  <c:v>54.485999999999976</c:v>
                </c:pt>
                <c:pt idx="495">
                  <c:v>54.776999999999973</c:v>
                </c:pt>
                <c:pt idx="496">
                  <c:v>55.067999999999998</c:v>
                </c:pt>
                <c:pt idx="497">
                  <c:v>55.36</c:v>
                </c:pt>
                <c:pt idx="498">
                  <c:v>55.651999999999973</c:v>
                </c:pt>
                <c:pt idx="499">
                  <c:v>55.943999999999974</c:v>
                </c:pt>
                <c:pt idx="500">
                  <c:v>56.233999999999995</c:v>
                </c:pt>
                <c:pt idx="501">
                  <c:v>56.525999999999996</c:v>
                </c:pt>
                <c:pt idx="502">
                  <c:v>56.816999999999993</c:v>
                </c:pt>
                <c:pt idx="503">
                  <c:v>57.10799999999999</c:v>
                </c:pt>
                <c:pt idx="504">
                  <c:v>57.399999999999991</c:v>
                </c:pt>
                <c:pt idx="505">
                  <c:v>57.691999999999993</c:v>
                </c:pt>
                <c:pt idx="506">
                  <c:v>57.98299999999999</c:v>
                </c:pt>
                <c:pt idx="507">
                  <c:v>58.273999999999987</c:v>
                </c:pt>
                <c:pt idx="508">
                  <c:v>58.564999999999984</c:v>
                </c:pt>
                <c:pt idx="509">
                  <c:v>58.856999999999985</c:v>
                </c:pt>
                <c:pt idx="510">
                  <c:v>59.147999999999982</c:v>
                </c:pt>
                <c:pt idx="511">
                  <c:v>59.438999999999979</c:v>
                </c:pt>
                <c:pt idx="512">
                  <c:v>59.73099999999998</c:v>
                </c:pt>
                <c:pt idx="513">
                  <c:v>60.021999999999977</c:v>
                </c:pt>
                <c:pt idx="514">
                  <c:v>60.312999999999974</c:v>
                </c:pt>
                <c:pt idx="515">
                  <c:v>60.604999999999976</c:v>
                </c:pt>
                <c:pt idx="516">
                  <c:v>60.895999999999972</c:v>
                </c:pt>
                <c:pt idx="517">
                  <c:v>61.187999999999974</c:v>
                </c:pt>
                <c:pt idx="518">
                  <c:v>61.478999999999999</c:v>
                </c:pt>
                <c:pt idx="519">
                  <c:v>61.769999999999996</c:v>
                </c:pt>
                <c:pt idx="520">
                  <c:v>62.060999999999993</c:v>
                </c:pt>
                <c:pt idx="521">
                  <c:v>62.352999999999994</c:v>
                </c:pt>
                <c:pt idx="522">
                  <c:v>62.643999999999991</c:v>
                </c:pt>
                <c:pt idx="523">
                  <c:v>62.934999999999988</c:v>
                </c:pt>
                <c:pt idx="524">
                  <c:v>63.22699999999999</c:v>
                </c:pt>
                <c:pt idx="525">
                  <c:v>63.518999999999991</c:v>
                </c:pt>
                <c:pt idx="526">
                  <c:v>63.809999999999988</c:v>
                </c:pt>
                <c:pt idx="527">
                  <c:v>64.100999999999985</c:v>
                </c:pt>
                <c:pt idx="528">
                  <c:v>64.392999999999986</c:v>
                </c:pt>
                <c:pt idx="529">
                  <c:v>64.683999999999983</c:v>
                </c:pt>
                <c:pt idx="530">
                  <c:v>64.97499999999998</c:v>
                </c:pt>
                <c:pt idx="531">
                  <c:v>65.264999999999972</c:v>
                </c:pt>
                <c:pt idx="532">
                  <c:v>65.557999999999979</c:v>
                </c:pt>
                <c:pt idx="533">
                  <c:v>65.848999999999975</c:v>
                </c:pt>
                <c:pt idx="534">
                  <c:v>66.140999999999977</c:v>
                </c:pt>
                <c:pt idx="535">
                  <c:v>66.431999999999974</c:v>
                </c:pt>
                <c:pt idx="536">
                  <c:v>66.722999999999999</c:v>
                </c:pt>
                <c:pt idx="537">
                  <c:v>67.014999999999972</c:v>
                </c:pt>
                <c:pt idx="538">
                  <c:v>67.305999999999997</c:v>
                </c:pt>
                <c:pt idx="539">
                  <c:v>67.596999999999994</c:v>
                </c:pt>
                <c:pt idx="540">
                  <c:v>67.888999999999996</c:v>
                </c:pt>
                <c:pt idx="541">
                  <c:v>68.179999999999993</c:v>
                </c:pt>
                <c:pt idx="542">
                  <c:v>68.470999999999989</c:v>
                </c:pt>
                <c:pt idx="543">
                  <c:v>68.762999999999991</c:v>
                </c:pt>
                <c:pt idx="544">
                  <c:v>69.053999999999988</c:v>
                </c:pt>
                <c:pt idx="545">
                  <c:v>69.345999999999989</c:v>
                </c:pt>
                <c:pt idx="546">
                  <c:v>69.636999999999986</c:v>
                </c:pt>
                <c:pt idx="547">
                  <c:v>69.927999999999983</c:v>
                </c:pt>
                <c:pt idx="548">
                  <c:v>70.219999999999985</c:v>
                </c:pt>
                <c:pt idx="549">
                  <c:v>70.510999999999981</c:v>
                </c:pt>
                <c:pt idx="550">
                  <c:v>70.802999999999983</c:v>
                </c:pt>
                <c:pt idx="551">
                  <c:v>71.09399999999998</c:v>
                </c:pt>
                <c:pt idx="552">
                  <c:v>71.384999999999977</c:v>
                </c:pt>
                <c:pt idx="553">
                  <c:v>71.676999999999978</c:v>
                </c:pt>
                <c:pt idx="554">
                  <c:v>71.967999999999975</c:v>
                </c:pt>
                <c:pt idx="555">
                  <c:v>72.258999999999972</c:v>
                </c:pt>
                <c:pt idx="556">
                  <c:v>72.550999999999974</c:v>
                </c:pt>
                <c:pt idx="557">
                  <c:v>72.841999999999999</c:v>
                </c:pt>
                <c:pt idx="558">
                  <c:v>73.133999999999972</c:v>
                </c:pt>
                <c:pt idx="559">
                  <c:v>73.424999999999997</c:v>
                </c:pt>
                <c:pt idx="560">
                  <c:v>73.715999999999994</c:v>
                </c:pt>
                <c:pt idx="561">
                  <c:v>74.006999999999991</c:v>
                </c:pt>
                <c:pt idx="562">
                  <c:v>74.3</c:v>
                </c:pt>
                <c:pt idx="563">
                  <c:v>74.589999999999989</c:v>
                </c:pt>
                <c:pt idx="564">
                  <c:v>74.881999999999991</c:v>
                </c:pt>
                <c:pt idx="565">
                  <c:v>75.172999999999988</c:v>
                </c:pt>
                <c:pt idx="566">
                  <c:v>75.464999999999989</c:v>
                </c:pt>
                <c:pt idx="567">
                  <c:v>75.755999999999986</c:v>
                </c:pt>
                <c:pt idx="568">
                  <c:v>76.046999999999983</c:v>
                </c:pt>
                <c:pt idx="569">
                  <c:v>76.33799999999998</c:v>
                </c:pt>
                <c:pt idx="570">
                  <c:v>76.628999999999976</c:v>
                </c:pt>
                <c:pt idx="571">
                  <c:v>76.920999999999978</c:v>
                </c:pt>
                <c:pt idx="572">
                  <c:v>77.21299999999998</c:v>
                </c:pt>
                <c:pt idx="573">
                  <c:v>77.503999999999976</c:v>
                </c:pt>
                <c:pt idx="574">
                  <c:v>77.794999999999973</c:v>
                </c:pt>
                <c:pt idx="575">
                  <c:v>78.086999999999975</c:v>
                </c:pt>
                <c:pt idx="576">
                  <c:v>78.376999999999995</c:v>
                </c:pt>
                <c:pt idx="577">
                  <c:v>78.669999999999973</c:v>
                </c:pt>
                <c:pt idx="578">
                  <c:v>78.960999999999999</c:v>
                </c:pt>
                <c:pt idx="579">
                  <c:v>79.251999999999995</c:v>
                </c:pt>
                <c:pt idx="580">
                  <c:v>79.543999999999997</c:v>
                </c:pt>
                <c:pt idx="581">
                  <c:v>79.834999999999994</c:v>
                </c:pt>
                <c:pt idx="582">
                  <c:v>80.126999999999995</c:v>
                </c:pt>
                <c:pt idx="583">
                  <c:v>80.417999999999992</c:v>
                </c:pt>
                <c:pt idx="584">
                  <c:v>80.708999999999989</c:v>
                </c:pt>
                <c:pt idx="585">
                  <c:v>80.999999999999986</c:v>
                </c:pt>
                <c:pt idx="586">
                  <c:v>81.291999999999987</c:v>
                </c:pt>
                <c:pt idx="587">
                  <c:v>81.582999999999984</c:v>
                </c:pt>
                <c:pt idx="588">
                  <c:v>81.873999999999981</c:v>
                </c:pt>
                <c:pt idx="589">
                  <c:v>82.165999999999983</c:v>
                </c:pt>
                <c:pt idx="590">
                  <c:v>82.457999999999984</c:v>
                </c:pt>
                <c:pt idx="591">
                  <c:v>82.748999999999981</c:v>
                </c:pt>
                <c:pt idx="592">
                  <c:v>83.039999999999978</c:v>
                </c:pt>
                <c:pt idx="593">
                  <c:v>83.330999999999975</c:v>
                </c:pt>
                <c:pt idx="594">
                  <c:v>83.622999999999976</c:v>
                </c:pt>
                <c:pt idx="595">
                  <c:v>83.913999999999973</c:v>
                </c:pt>
                <c:pt idx="596">
                  <c:v>84.205999999999975</c:v>
                </c:pt>
                <c:pt idx="597">
                  <c:v>84.496999999999971</c:v>
                </c:pt>
                <c:pt idx="598">
                  <c:v>84.787999999999997</c:v>
                </c:pt>
                <c:pt idx="599">
                  <c:v>85.08</c:v>
                </c:pt>
                <c:pt idx="600">
                  <c:v>85.370999999999995</c:v>
                </c:pt>
                <c:pt idx="601">
                  <c:v>85.661999999999992</c:v>
                </c:pt>
                <c:pt idx="602">
                  <c:v>85.953999999999994</c:v>
                </c:pt>
                <c:pt idx="603">
                  <c:v>86.24499999999999</c:v>
                </c:pt>
                <c:pt idx="604">
                  <c:v>86.536999999999992</c:v>
                </c:pt>
                <c:pt idx="605">
                  <c:v>86.827999999999989</c:v>
                </c:pt>
                <c:pt idx="606">
                  <c:v>87.118999999999986</c:v>
                </c:pt>
                <c:pt idx="607">
                  <c:v>87.410999999999987</c:v>
                </c:pt>
                <c:pt idx="608">
                  <c:v>87.703999999999994</c:v>
                </c:pt>
                <c:pt idx="609">
                  <c:v>87.992999999999981</c:v>
                </c:pt>
                <c:pt idx="610">
                  <c:v>88.284999999999982</c:v>
                </c:pt>
                <c:pt idx="611">
                  <c:v>88.575999999999979</c:v>
                </c:pt>
                <c:pt idx="612">
                  <c:v>88.867999999999981</c:v>
                </c:pt>
                <c:pt idx="613">
                  <c:v>89.158999999999978</c:v>
                </c:pt>
                <c:pt idx="614">
                  <c:v>89.449999999999974</c:v>
                </c:pt>
                <c:pt idx="615">
                  <c:v>89.740999999999971</c:v>
                </c:pt>
                <c:pt idx="616">
                  <c:v>90.032999999999973</c:v>
                </c:pt>
              </c:numCache>
            </c:numRef>
          </c:xVal>
          <c:yVal>
            <c:numRef>
              <c:f>'100% bat, awake, app in foregrn'!$I$1:$I$1000</c:f>
              <c:numCache>
                <c:formatCode>General</c:formatCode>
                <c:ptCount val="1000"/>
                <c:pt idx="0">
                  <c:v>-2.7601561945126141E-3</c:v>
                </c:pt>
                <c:pt idx="1">
                  <c:v>-4.0467004030142082E-3</c:v>
                </c:pt>
                <c:pt idx="2">
                  <c:v>-5.3250111299614203E-3</c:v>
                </c:pt>
                <c:pt idx="3">
                  <c:v>-3.1729219898541899E-3</c:v>
                </c:pt>
                <c:pt idx="4">
                  <c:v>-4.460727743654168E-3</c:v>
                </c:pt>
                <c:pt idx="5">
                  <c:v>-5.7522988243656386E-3</c:v>
                </c:pt>
                <c:pt idx="6">
                  <c:v>-1.660453243677829E-4</c:v>
                </c:pt>
                <c:pt idx="7">
                  <c:v>-4.8918433462402777E-3</c:v>
                </c:pt>
                <c:pt idx="8">
                  <c:v>-2.7448742548637855E-3</c:v>
                </c:pt>
                <c:pt idx="9">
                  <c:v>-5.7161207069667311E-4</c:v>
                </c:pt>
                <c:pt idx="10">
                  <c:v>-1.8764917221894084E-3</c:v>
                </c:pt>
                <c:pt idx="11">
                  <c:v>-3.1645777042367319E-3</c:v>
                </c:pt>
                <c:pt idx="12">
                  <c:v>-4.4511262227393189E-3</c:v>
                </c:pt>
                <c:pt idx="13">
                  <c:v>-5.7650095024678397E-3</c:v>
                </c:pt>
                <c:pt idx="14">
                  <c:v>-3.5916598087704851E-3</c:v>
                </c:pt>
                <c:pt idx="15">
                  <c:v>-4.8996544931043853E-3</c:v>
                </c:pt>
                <c:pt idx="16">
                  <c:v>-2.7175506405818436E-3</c:v>
                </c:pt>
                <c:pt idx="17">
                  <c:v>-4.01883841011104E-3</c:v>
                </c:pt>
                <c:pt idx="18">
                  <c:v>-5.3278540921047135E-3</c:v>
                </c:pt>
                <c:pt idx="19">
                  <c:v>-3.1467306378863257E-3</c:v>
                </c:pt>
                <c:pt idx="20">
                  <c:v>-4.4637246826695126E-3</c:v>
                </c:pt>
                <c:pt idx="21">
                  <c:v>-2.2559690332581198E-3</c:v>
                </c:pt>
                <c:pt idx="22">
                  <c:v>-3.5728123138124564E-3</c:v>
                </c:pt>
                <c:pt idx="23">
                  <c:v>-4.9082120851082775E-3</c:v>
                </c:pt>
                <c:pt idx="24">
                  <c:v>-2.6905857504723849E-3</c:v>
                </c:pt>
                <c:pt idx="25">
                  <c:v>-4.0018792480591998E-3</c:v>
                </c:pt>
                <c:pt idx="26">
                  <c:v>-5.347491982617354E-3</c:v>
                </c:pt>
                <c:pt idx="27">
                  <c:v>-3.1301962488977661E-3</c:v>
                </c:pt>
                <c:pt idx="28">
                  <c:v>-4.4598422030601706E-3</c:v>
                </c:pt>
                <c:pt idx="29">
                  <c:v>-2.2283284573829934E-3</c:v>
                </c:pt>
                <c:pt idx="30">
                  <c:v>-7.147581502474497E-3</c:v>
                </c:pt>
                <c:pt idx="31">
                  <c:v>-4.9100588709951615E-3</c:v>
                </c:pt>
                <c:pt idx="32">
                  <c:v>-6.2515288511334104E-3</c:v>
                </c:pt>
                <c:pt idx="33">
                  <c:v>-4.0093143895251664E-3</c:v>
                </c:pt>
                <c:pt idx="34">
                  <c:v>-5.3515389735150128E-3</c:v>
                </c:pt>
                <c:pt idx="35">
                  <c:v>-3.1006394895586138E-3</c:v>
                </c:pt>
                <c:pt idx="36">
                  <c:v>-4.4565078596745843E-3</c:v>
                </c:pt>
                <c:pt idx="37">
                  <c:v>-5.8229531646731203E-3</c:v>
                </c:pt>
                <c:pt idx="38">
                  <c:v>-3.5618921709815758E-3</c:v>
                </c:pt>
                <c:pt idx="39">
                  <c:v>-4.9099199334416872E-3</c:v>
                </c:pt>
                <c:pt idx="40">
                  <c:v>-6.2800239764210525E-3</c:v>
                </c:pt>
                <c:pt idx="41">
                  <c:v>-3.9926347478053906E-3</c:v>
                </c:pt>
                <c:pt idx="42">
                  <c:v>1.937383111937234E-3</c:v>
                </c:pt>
                <c:pt idx="43">
                  <c:v>-3.0988954833375548E-3</c:v>
                </c:pt>
                <c:pt idx="44">
                  <c:v>-8.1264394478620678E-3</c:v>
                </c:pt>
                <c:pt idx="45">
                  <c:v>-5.8350645874898355E-3</c:v>
                </c:pt>
                <c:pt idx="46">
                  <c:v>-3.5429597713074481E-3</c:v>
                </c:pt>
                <c:pt idx="47">
                  <c:v>-4.9341760233966589E-3</c:v>
                </c:pt>
                <c:pt idx="48">
                  <c:v>-6.3171314870358319E-3</c:v>
                </c:pt>
                <c:pt idx="49">
                  <c:v>-3.9945825029851344E-3</c:v>
                </c:pt>
                <c:pt idx="50">
                  <c:v>-5.3817298258850991E-3</c:v>
                </c:pt>
                <c:pt idx="51">
                  <c:v>-3.0674543805597992E-3</c:v>
                </c:pt>
                <c:pt idx="52">
                  <c:v>-4.4671727730066823E-3</c:v>
                </c:pt>
                <c:pt idx="53">
                  <c:v>-2.1263522869105302E-3</c:v>
                </c:pt>
                <c:pt idx="54">
                  <c:v>-3.5188369840389428E-3</c:v>
                </c:pt>
                <c:pt idx="55">
                  <c:v>-4.9388236098931258E-3</c:v>
                </c:pt>
                <c:pt idx="56">
                  <c:v>-6.3539421224738926E-3</c:v>
                </c:pt>
                <c:pt idx="57">
                  <c:v>-3.9859438016570901E-3</c:v>
                </c:pt>
                <c:pt idx="58">
                  <c:v>-5.4009459309573606E-3</c:v>
                </c:pt>
                <c:pt idx="59">
                  <c:v>-6.8318844724394624E-3</c:v>
                </c:pt>
                <c:pt idx="60">
                  <c:v>-4.4695083821279695E-3</c:v>
                </c:pt>
                <c:pt idx="61">
                  <c:v>-5.8974074925857295E-3</c:v>
                </c:pt>
                <c:pt idx="62">
                  <c:v>-3.5158798007134313E-3</c:v>
                </c:pt>
                <c:pt idx="63">
                  <c:v>-4.9216434542227018E-3</c:v>
                </c:pt>
                <c:pt idx="64">
                  <c:v>-6.3769894896572874E-3</c:v>
                </c:pt>
                <c:pt idx="65">
                  <c:v>-7.8271654499713367E-3</c:v>
                </c:pt>
                <c:pt idx="66">
                  <c:v>-5.4418998741065034E-3</c:v>
                </c:pt>
                <c:pt idx="67">
                  <c:v>-3.0323051810559284E-3</c:v>
                </c:pt>
                <c:pt idx="68">
                  <c:v>-4.4545735665972343E-3</c:v>
                </c:pt>
                <c:pt idx="69">
                  <c:v>-5.9070544974050452E-3</c:v>
                </c:pt>
                <c:pt idx="70">
                  <c:v>-3.5197678495456366E-3</c:v>
                </c:pt>
                <c:pt idx="71">
                  <c:v>-4.9716938636998184E-3</c:v>
                </c:pt>
                <c:pt idx="72">
                  <c:v>-6.3980972601254899E-3</c:v>
                </c:pt>
                <c:pt idx="73">
                  <c:v>-7.877046172602228E-3</c:v>
                </c:pt>
                <c:pt idx="74">
                  <c:v>-1.5649569763985462E-3</c:v>
                </c:pt>
                <c:pt idx="75">
                  <c:v>-6.9161818449920481E-3</c:v>
                </c:pt>
                <c:pt idx="76">
                  <c:v>-4.4738816867914682E-3</c:v>
                </c:pt>
                <c:pt idx="77">
                  <c:v>-5.9597880498130258E-3</c:v>
                </c:pt>
                <c:pt idx="78">
                  <c:v>4.3887301191180308E-4</c:v>
                </c:pt>
                <c:pt idx="79">
                  <c:v>-4.9543961197417467E-3</c:v>
                </c:pt>
                <c:pt idx="80">
                  <c:v>-6.4518626081756462E-3</c:v>
                </c:pt>
                <c:pt idx="81">
                  <c:v>-3.9993676055656039E-3</c:v>
                </c:pt>
                <c:pt idx="82">
                  <c:v>-9.4521608022259916E-3</c:v>
                </c:pt>
                <c:pt idx="83">
                  <c:v>-2.9915969395557366E-3</c:v>
                </c:pt>
                <c:pt idx="84">
                  <c:v>-4.9155590901734801E-4</c:v>
                </c:pt>
                <c:pt idx="85">
                  <c:v>-1.9854459597456941E-3</c:v>
                </c:pt>
                <c:pt idx="86">
                  <c:v>-3.4920585704514939E-3</c:v>
                </c:pt>
                <c:pt idx="87">
                  <c:v>-4.99413098342369E-3</c:v>
                </c:pt>
                <c:pt idx="88">
                  <c:v>-6.5096691239364462E-3</c:v>
                </c:pt>
                <c:pt idx="89">
                  <c:v>-8.0078585854080342E-3</c:v>
                </c:pt>
                <c:pt idx="90">
                  <c:v>-5.4846946791094623E-3</c:v>
                </c:pt>
                <c:pt idx="91">
                  <c:v>-7.0230627713008843E-3</c:v>
                </c:pt>
                <c:pt idx="92">
                  <c:v>-8.5727722376024509E-3</c:v>
                </c:pt>
                <c:pt idx="93">
                  <c:v>-6.0412397701268862E-3</c:v>
                </c:pt>
                <c:pt idx="94">
                  <c:v>-7.5423076984422379E-3</c:v>
                </c:pt>
                <c:pt idx="95">
                  <c:v>-4.998357430246572E-3</c:v>
                </c:pt>
                <c:pt idx="96">
                  <c:v>-6.5386051455875137E-3</c:v>
                </c:pt>
                <c:pt idx="97">
                  <c:v>-3.9902889635900886E-3</c:v>
                </c:pt>
                <c:pt idx="98">
                  <c:v>-5.5500749797082133E-3</c:v>
                </c:pt>
                <c:pt idx="99">
                  <c:v>-2.9676382085234683E-3</c:v>
                </c:pt>
                <c:pt idx="100">
                  <c:v>-4.5000983626517646E-3</c:v>
                </c:pt>
                <c:pt idx="101">
                  <c:v>-6.049290672700056E-3</c:v>
                </c:pt>
                <c:pt idx="102">
                  <c:v>-7.6216402215065482E-3</c:v>
                </c:pt>
                <c:pt idx="103">
                  <c:v>-9.19645193782429E-3</c:v>
                </c:pt>
                <c:pt idx="104">
                  <c:v>-6.5991881710845014E-3</c:v>
                </c:pt>
                <c:pt idx="105">
                  <c:v>-3.9987013527641368E-3</c:v>
                </c:pt>
                <c:pt idx="106">
                  <c:v>2.8195767661673013E-3</c:v>
                </c:pt>
                <c:pt idx="107">
                  <c:v>-7.134138933851444E-3</c:v>
                </c:pt>
                <c:pt idx="108">
                  <c:v>-4.518526161082401E-3</c:v>
                </c:pt>
                <c:pt idx="109">
                  <c:v>-6.1220954961433731E-3</c:v>
                </c:pt>
                <c:pt idx="110">
                  <c:v>-7.7025667717940966E-3</c:v>
                </c:pt>
                <c:pt idx="111">
                  <c:v>-5.0446102261448742E-3</c:v>
                </c:pt>
                <c:pt idx="112">
                  <c:v>-6.6547011324467938E-3</c:v>
                </c:pt>
                <c:pt idx="113">
                  <c:v>-8.2627595733943075E-3</c:v>
                </c:pt>
                <c:pt idx="114">
                  <c:v>-5.600295115611267E-3</c:v>
                </c:pt>
                <c:pt idx="115">
                  <c:v>-7.2155715585995872E-3</c:v>
                </c:pt>
                <c:pt idx="116">
                  <c:v>-4.5296884747637973E-3</c:v>
                </c:pt>
                <c:pt idx="117">
                  <c:v>-6.1561159492555554E-3</c:v>
                </c:pt>
                <c:pt idx="118">
                  <c:v>-7.7957630091570335E-3</c:v>
                </c:pt>
                <c:pt idx="119">
                  <c:v>-9.4289886195813924E-3</c:v>
                </c:pt>
                <c:pt idx="120">
                  <c:v>-6.7143641105598872E-3</c:v>
                </c:pt>
                <c:pt idx="121">
                  <c:v>-8.3618529891001658E-3</c:v>
                </c:pt>
                <c:pt idx="122">
                  <c:v>-1.0014831039888896E-2</c:v>
                </c:pt>
                <c:pt idx="123">
                  <c:v>-7.2862176142406134E-3</c:v>
                </c:pt>
                <c:pt idx="124">
                  <c:v>-4.5460323778058268E-3</c:v>
                </c:pt>
                <c:pt idx="125">
                  <c:v>-6.2048046357431417E-3</c:v>
                </c:pt>
                <c:pt idx="126">
                  <c:v>-7.8736391893152683E-3</c:v>
                </c:pt>
                <c:pt idx="127">
                  <c:v>-5.1168178836011741E-3</c:v>
                </c:pt>
                <c:pt idx="128">
                  <c:v>-6.798394756821825E-3</c:v>
                </c:pt>
                <c:pt idx="129">
                  <c:v>-8.4571821253569494E-3</c:v>
                </c:pt>
                <c:pt idx="130">
                  <c:v>-5.6759402712171E-3</c:v>
                </c:pt>
                <c:pt idx="131">
                  <c:v>-7.3885817699762234E-3</c:v>
                </c:pt>
                <c:pt idx="132">
                  <c:v>-9.0727369265736855E-3</c:v>
                </c:pt>
                <c:pt idx="133">
                  <c:v>-6.2585452668799868E-3</c:v>
                </c:pt>
                <c:pt idx="134">
                  <c:v>-3.4515955641247404E-3</c:v>
                </c:pt>
                <c:pt idx="135">
                  <c:v>-5.1433805556025123E-3</c:v>
                </c:pt>
                <c:pt idx="136">
                  <c:v>-6.8472868890934223E-3</c:v>
                </c:pt>
                <c:pt idx="137">
                  <c:v>-4.0311659466774601E-3</c:v>
                </c:pt>
                <c:pt idx="138">
                  <c:v>-5.7421481459561576E-3</c:v>
                </c:pt>
                <c:pt idx="139">
                  <c:v>-7.4755456924968655E-3</c:v>
                </c:pt>
                <c:pt idx="140">
                  <c:v>-4.6091451987258728E-3</c:v>
                </c:pt>
                <c:pt idx="141">
                  <c:v>-6.3349702936366581E-3</c:v>
                </c:pt>
                <c:pt idx="142">
                  <c:v>-8.0706458821003507E-3</c:v>
                </c:pt>
                <c:pt idx="143">
                  <c:v>-9.8219649771078606E-3</c:v>
                </c:pt>
                <c:pt idx="144">
                  <c:v>-6.9504417920709504E-3</c:v>
                </c:pt>
                <c:pt idx="145">
                  <c:v>-4.0235280995508643E-3</c:v>
                </c:pt>
                <c:pt idx="146">
                  <c:v>-5.7916862333853751E-3</c:v>
                </c:pt>
                <c:pt idx="147">
                  <c:v>-7.5605856175425291E-3</c:v>
                </c:pt>
                <c:pt idx="148">
                  <c:v>-4.6266436280747005E-3</c:v>
                </c:pt>
                <c:pt idx="149">
                  <c:v>-6.4176261644765652E-3</c:v>
                </c:pt>
                <c:pt idx="150">
                  <c:v>-8.2188516686827907E-3</c:v>
                </c:pt>
                <c:pt idx="151">
                  <c:v>-5.2248080559359417E-3</c:v>
                </c:pt>
                <c:pt idx="152">
                  <c:v>-6.9996701608843878E-3</c:v>
                </c:pt>
                <c:pt idx="153">
                  <c:v>-8.8498259672603E-3</c:v>
                </c:pt>
                <c:pt idx="154">
                  <c:v>-1.0659966421131494E-2</c:v>
                </c:pt>
                <c:pt idx="155">
                  <c:v>-7.6675407104727844E-3</c:v>
                </c:pt>
                <c:pt idx="156">
                  <c:v>-9.4967647705415208E-3</c:v>
                </c:pt>
                <c:pt idx="157">
                  <c:v>-6.480447864550095E-3</c:v>
                </c:pt>
                <c:pt idx="158">
                  <c:v>-8.3170586264580595E-3</c:v>
                </c:pt>
                <c:pt idx="159">
                  <c:v>-5.2924840125728248E-3</c:v>
                </c:pt>
                <c:pt idx="160">
                  <c:v>-7.1203392065921573E-3</c:v>
                </c:pt>
                <c:pt idx="161">
                  <c:v>-4.0615321554952205E-3</c:v>
                </c:pt>
                <c:pt idx="162">
                  <c:v>-5.9327144823124924E-3</c:v>
                </c:pt>
                <c:pt idx="163">
                  <c:v>-7.7946129747110534E-3</c:v>
                </c:pt>
                <c:pt idx="164">
                  <c:v>-9.6684425645319847E-3</c:v>
                </c:pt>
                <c:pt idx="165">
                  <c:v>-6.5891405370872378E-3</c:v>
                </c:pt>
                <c:pt idx="166">
                  <c:v>-3.4694738268844535E-3</c:v>
                </c:pt>
                <c:pt idx="167">
                  <c:v>-5.3259745361759307E-3</c:v>
                </c:pt>
                <c:pt idx="168">
                  <c:v>-2.2027768798765566E-3</c:v>
                </c:pt>
                <c:pt idx="169">
                  <c:v>-9.156311180920397E-3</c:v>
                </c:pt>
                <c:pt idx="170">
                  <c:v>-1.6134255294275982E-2</c:v>
                </c:pt>
                <c:pt idx="171">
                  <c:v>-7.9267675863549936E-3</c:v>
                </c:pt>
                <c:pt idx="172">
                  <c:v>-9.8653183365217823E-3</c:v>
                </c:pt>
                <c:pt idx="173">
                  <c:v>-1.1790243965106783E-2</c:v>
                </c:pt>
                <c:pt idx="174">
                  <c:v>-8.6158730816677988E-3</c:v>
                </c:pt>
                <c:pt idx="175">
                  <c:v>-5.4165168870283003E-3</c:v>
                </c:pt>
                <c:pt idx="176">
                  <c:v>-7.3567115068437989E-3</c:v>
                </c:pt>
                <c:pt idx="177">
                  <c:v>-4.1200228249308867E-3</c:v>
                </c:pt>
                <c:pt idx="178">
                  <c:v>-1.1296381542902405E-2</c:v>
                </c:pt>
                <c:pt idx="179">
                  <c:v>-8.0739791506290008E-3</c:v>
                </c:pt>
                <c:pt idx="180">
                  <c:v>-4.8128872518830596E-3</c:v>
                </c:pt>
                <c:pt idx="181">
                  <c:v>-1.2079344310404614E-2</c:v>
                </c:pt>
                <c:pt idx="182">
                  <c:v>-8.7769868959797909E-3</c:v>
                </c:pt>
                <c:pt idx="183">
                  <c:v>-1.0788138135321677E-2</c:v>
                </c:pt>
                <c:pt idx="184">
                  <c:v>-7.5062706250252137E-3</c:v>
                </c:pt>
                <c:pt idx="185">
                  <c:v>-9.5347576346256346E-3</c:v>
                </c:pt>
                <c:pt idx="186">
                  <c:v>-6.1791488759357959E-3</c:v>
                </c:pt>
                <c:pt idx="187">
                  <c:v>-8.2271780883379341E-3</c:v>
                </c:pt>
                <c:pt idx="188">
                  <c:v>-4.8513269326055817E-3</c:v>
                </c:pt>
                <c:pt idx="189">
                  <c:v>-1.236305778977655E-2</c:v>
                </c:pt>
                <c:pt idx="190">
                  <c:v>-8.9991068521297398E-3</c:v>
                </c:pt>
                <c:pt idx="191">
                  <c:v>-1.1078882793346644E-2</c:v>
                </c:pt>
                <c:pt idx="192">
                  <c:v>-7.65463891653411E-3</c:v>
                </c:pt>
                <c:pt idx="193">
                  <c:v>-9.7571296122645913E-3</c:v>
                </c:pt>
                <c:pt idx="194">
                  <c:v>-6.2989956555977444E-3</c:v>
                </c:pt>
                <c:pt idx="195">
                  <c:v>-8.409108382549161E-3</c:v>
                </c:pt>
                <c:pt idx="196">
                  <c:v>-1.0533421814719566E-2</c:v>
                </c:pt>
                <c:pt idx="197">
                  <c:v>-7.0386305935380786E-3</c:v>
                </c:pt>
                <c:pt idx="198">
                  <c:v>-9.2031310976800097E-3</c:v>
                </c:pt>
                <c:pt idx="199">
                  <c:v>-5.6826458235515968E-3</c:v>
                </c:pt>
                <c:pt idx="200">
                  <c:v>-7.8305628268223668E-3</c:v>
                </c:pt>
                <c:pt idx="201">
                  <c:v>-1.0014613446009422E-2</c:v>
                </c:pt>
                <c:pt idx="202">
                  <c:v>-6.4285727718671661E-3</c:v>
                </c:pt>
                <c:pt idx="203">
                  <c:v>-8.6118233979640951E-3</c:v>
                </c:pt>
                <c:pt idx="204">
                  <c:v>-5.005897422630242E-3</c:v>
                </c:pt>
                <c:pt idx="205">
                  <c:v>-1.3502778058870177E-3</c:v>
                </c:pt>
                <c:pt idx="206">
                  <c:v>-9.4361154915243786E-3</c:v>
                </c:pt>
                <c:pt idx="207">
                  <c:v>-5.782316508486398E-3</c:v>
                </c:pt>
                <c:pt idx="208">
                  <c:v>-8.041326479998754E-3</c:v>
                </c:pt>
                <c:pt idx="209">
                  <c:v>-4.3149982654151122E-3</c:v>
                </c:pt>
                <c:pt idx="210">
                  <c:v>-6.5553347041757814E-3</c:v>
                </c:pt>
                <c:pt idx="211">
                  <c:v>-8.8453625878791315E-3</c:v>
                </c:pt>
                <c:pt idx="212">
                  <c:v>9.5674861773384172E-4</c:v>
                </c:pt>
                <c:pt idx="213">
                  <c:v>-7.4224185495610755E-3</c:v>
                </c:pt>
                <c:pt idx="214">
                  <c:v>2.5384102157497996E-3</c:v>
                </c:pt>
                <c:pt idx="215">
                  <c:v>-5.8963314450011968E-3</c:v>
                </c:pt>
                <c:pt idx="216">
                  <c:v>-8.2500302434635169E-3</c:v>
                </c:pt>
                <c:pt idx="217">
                  <c:v>-1.0621449775832141E-2</c:v>
                </c:pt>
                <c:pt idx="218">
                  <c:v>-1.3019484946605811E-2</c:v>
                </c:pt>
                <c:pt idx="219">
                  <c:v>-9.1561272638715219E-3</c:v>
                </c:pt>
                <c:pt idx="220">
                  <c:v>-1.1543218575597756E-2</c:v>
                </c:pt>
                <c:pt idx="221">
                  <c:v>-1.3959940020809017E-2</c:v>
                </c:pt>
                <c:pt idx="222">
                  <c:v>-1.0064145844162349E-2</c:v>
                </c:pt>
                <c:pt idx="223">
                  <c:v>-1.2520773903113186E-2</c:v>
                </c:pt>
                <c:pt idx="224">
                  <c:v>-8.5173122433808701E-3</c:v>
                </c:pt>
                <c:pt idx="225">
                  <c:v>-1.0986059451204854E-2</c:v>
                </c:pt>
                <c:pt idx="226">
                  <c:v>-6.9429683615251031E-3</c:v>
                </c:pt>
                <c:pt idx="227">
                  <c:v>-9.43946343896028E-3</c:v>
                </c:pt>
                <c:pt idx="228">
                  <c:v>-1.1977994191429923E-2</c:v>
                </c:pt>
                <c:pt idx="229">
                  <c:v>-7.89588312437026E-3</c:v>
                </c:pt>
                <c:pt idx="230">
                  <c:v>-1.0458331023454635E-2</c:v>
                </c:pt>
                <c:pt idx="231">
                  <c:v>-1.301068427669308E-2</c:v>
                </c:pt>
                <c:pt idx="232">
                  <c:v>-8.7917939736683638E-3</c:v>
                </c:pt>
                <c:pt idx="233">
                  <c:v>-1.1438396617069519E-2</c:v>
                </c:pt>
                <c:pt idx="234">
                  <c:v>-1.4065390834310873E-2</c:v>
                </c:pt>
                <c:pt idx="235">
                  <c:v>-9.8243999252898041E-3</c:v>
                </c:pt>
                <c:pt idx="236">
                  <c:v>-1.2530412383930977E-2</c:v>
                </c:pt>
                <c:pt idx="237">
                  <c:v>-8.1746188272286031E-3</c:v>
                </c:pt>
                <c:pt idx="238">
                  <c:v>-1.0842880828411396E-2</c:v>
                </c:pt>
                <c:pt idx="239">
                  <c:v>-1.3585550829300715E-2</c:v>
                </c:pt>
                <c:pt idx="240">
                  <c:v>-9.2258335997207706E-3</c:v>
                </c:pt>
                <c:pt idx="241">
                  <c:v>-1.1977342972676308E-2</c:v>
                </c:pt>
                <c:pt idx="242">
                  <c:v>-1.4742077026252699E-2</c:v>
                </c:pt>
                <c:pt idx="243">
                  <c:v>-1.025616826956654E-2</c:v>
                </c:pt>
                <c:pt idx="244">
                  <c:v>-1.3118552916985634E-2</c:v>
                </c:pt>
                <c:pt idx="245">
                  <c:v>-8.5444323799889251E-3</c:v>
                </c:pt>
                <c:pt idx="246">
                  <c:v>-1.8975535657131126E-2</c:v>
                </c:pt>
                <c:pt idx="247">
                  <c:v>-6.7430745526268114E-3</c:v>
                </c:pt>
                <c:pt idx="248">
                  <c:v>-9.6141374802353081E-3</c:v>
                </c:pt>
                <c:pt idx="249">
                  <c:v>-1.2599886139696604E-2</c:v>
                </c:pt>
                <c:pt idx="250">
                  <c:v>-7.8350672381240043E-3</c:v>
                </c:pt>
                <c:pt idx="251">
                  <c:v>-1.0834692633981919E-2</c:v>
                </c:pt>
                <c:pt idx="252">
                  <c:v>-1.3865580444979172E-2</c:v>
                </c:pt>
                <c:pt idx="253">
                  <c:v>-1.6915545025495742E-2</c:v>
                </c:pt>
                <c:pt idx="254">
                  <c:v>-1.2056469653826684E-2</c:v>
                </c:pt>
                <c:pt idx="255">
                  <c:v>-1.5212344552052524E-2</c:v>
                </c:pt>
                <c:pt idx="256">
                  <c:v>-1.019836309239559E-2</c:v>
                </c:pt>
                <c:pt idx="257">
                  <c:v>-1.3415931745992302E-2</c:v>
                </c:pt>
                <c:pt idx="258">
                  <c:v>-8.2990312282069604E-3</c:v>
                </c:pt>
                <c:pt idx="259">
                  <c:v>-1.1460508142331393E-2</c:v>
                </c:pt>
                <c:pt idx="260">
                  <c:v>-1.4746705132838702E-2</c:v>
                </c:pt>
                <c:pt idx="261">
                  <c:v>-1.8190796497885447E-2</c:v>
                </c:pt>
                <c:pt idx="262">
                  <c:v>-2.1592317932361774E-2</c:v>
                </c:pt>
                <c:pt idx="263">
                  <c:v>-1.6314925338285446E-2</c:v>
                </c:pt>
                <c:pt idx="264">
                  <c:v>-1.0946467046638785E-2</c:v>
                </c:pt>
                <c:pt idx="265">
                  <c:v>-1.4384104126075768E-2</c:v>
                </c:pt>
                <c:pt idx="266">
                  <c:v>-1.7932107104651814E-2</c:v>
                </c:pt>
                <c:pt idx="267">
                  <c:v>-3.1710512260041744E-3</c:v>
                </c:pt>
                <c:pt idx="268">
                  <c:v>-6.7162628172385769E-3</c:v>
                </c:pt>
                <c:pt idx="269">
                  <c:v>-1.9718494394233614E-2</c:v>
                </c:pt>
                <c:pt idx="270">
                  <c:v>-1.3954137222879257E-2</c:v>
                </c:pt>
                <c:pt idx="271">
                  <c:v>-1.7802528903420014E-2</c:v>
                </c:pt>
                <c:pt idx="272">
                  <c:v>-1.1861216983620321E-2</c:v>
                </c:pt>
                <c:pt idx="273">
                  <c:v>-1.5748904571437298E-2</c:v>
                </c:pt>
                <c:pt idx="274">
                  <c:v>-1.9730885287372137E-2</c:v>
                </c:pt>
                <c:pt idx="275">
                  <c:v>-1.3573602391366187E-2</c:v>
                </c:pt>
                <c:pt idx="276">
                  <c:v>-1.7658725376797635E-2</c:v>
                </c:pt>
                <c:pt idx="277">
                  <c:v>-1.1283558394707011E-2</c:v>
                </c:pt>
                <c:pt idx="278">
                  <c:v>-1.5475882782782606E-2</c:v>
                </c:pt>
                <c:pt idx="279">
                  <c:v>-1.981892885423089E-2</c:v>
                </c:pt>
                <c:pt idx="280">
                  <c:v>-1.3216483739219248E-2</c:v>
                </c:pt>
                <c:pt idx="281">
                  <c:v>-1.7643380294998862E-2</c:v>
                </c:pt>
                <c:pt idx="282">
                  <c:v>-2.2270042716636337E-2</c:v>
                </c:pt>
                <c:pt idx="283">
                  <c:v>-1.5319265297645341E-2</c:v>
                </c:pt>
                <c:pt idx="284">
                  <c:v>-2.0075265664533822E-2</c:v>
                </c:pt>
                <c:pt idx="285">
                  <c:v>-1.2837594423341151E-2</c:v>
                </c:pt>
                <c:pt idx="286">
                  <c:v>-1.7744435147070425E-2</c:v>
                </c:pt>
                <c:pt idx="287">
                  <c:v>-2.289210336212048E-2</c:v>
                </c:pt>
                <c:pt idx="288">
                  <c:v>-2.8321932946402648E-2</c:v>
                </c:pt>
                <c:pt idx="289">
                  <c:v>-2.0635288386263866E-2</c:v>
                </c:pt>
                <c:pt idx="290">
                  <c:v>-2.6268327693727323E-2</c:v>
                </c:pt>
                <c:pt idx="291">
                  <c:v>-4.1080221169808098E-3</c:v>
                </c:pt>
                <c:pt idx="292">
                  <c:v>-9.5749702301705913E-3</c:v>
                </c:pt>
                <c:pt idx="293">
                  <c:v>-1.5451794010349736E-2</c:v>
                </c:pt>
                <c:pt idx="294">
                  <c:v>-2.171316825011994E-2</c:v>
                </c:pt>
                <c:pt idx="295">
                  <c:v>-2.8471047154376292E-2</c:v>
                </c:pt>
                <c:pt idx="296">
                  <c:v>-1.9152373592811904E-2</c:v>
                </c:pt>
                <c:pt idx="297">
                  <c:v>-2.6321302834378824E-2</c:v>
                </c:pt>
                <c:pt idx="298">
                  <c:v>-3.4173282731572517E-2</c:v>
                </c:pt>
                <c:pt idx="299">
                  <c:v>-2.4003883121450301E-2</c:v>
                </c:pt>
                <c:pt idx="300">
                  <c:v>-1.286395027254196E-2</c:v>
                </c:pt>
                <c:pt idx="301">
                  <c:v>-4.2636089507778911E-2</c:v>
                </c:pt>
                <c:pt idx="302">
                  <c:v>-7.6555013269277897E-2</c:v>
                </c:pt>
                <c:pt idx="303">
                  <c:v>-1.8621162028214608E-2</c:v>
                </c:pt>
                <c:pt idx="304">
                  <c:v>-3.033784288762972E-2</c:v>
                </c:pt>
                <c:pt idx="305">
                  <c:v>-4.4974867930021187E-2</c:v>
                </c:pt>
                <c:pt idx="306">
                  <c:v>-6.4868210123063166E-2</c:v>
                </c:pt>
                <c:pt idx="307">
                  <c:v>-1.0856278546338007E-2</c:v>
                </c:pt>
                <c:pt idx="308">
                  <c:v>-9.7300428485835477E-2</c:v>
                </c:pt>
                <c:pt idx="309">
                  <c:v>-3.7307197855501822E-2</c:v>
                </c:pt>
                <c:pt idx="310">
                  <c:v>-1.0610396986720344E-2</c:v>
                </c:pt>
                <c:pt idx="311">
                  <c:v>3.9755245790797289E-3</c:v>
                </c:pt>
                <c:pt idx="312">
                  <c:v>1.469184087297966E-2</c:v>
                </c:pt>
                <c:pt idx="313">
                  <c:v>-3.6157327430644793E-3</c:v>
                </c:pt>
                <c:pt idx="314">
                  <c:v>5.7678880379566288E-3</c:v>
                </c:pt>
                <c:pt idx="315">
                  <c:v>-8.8270626327106999E-3</c:v>
                </c:pt>
                <c:pt idx="316">
                  <c:v>4.1866744505302846E-2</c:v>
                </c:pt>
                <c:pt idx="317">
                  <c:v>7.0876550697151373E-3</c:v>
                </c:pt>
                <c:pt idx="318">
                  <c:v>-5.12424227770766E-3</c:v>
                </c:pt>
                <c:pt idx="319">
                  <c:v>1.8962936501013422E-3</c:v>
                </c:pt>
                <c:pt idx="320">
                  <c:v>8.1637056748596858E-3</c:v>
                </c:pt>
                <c:pt idx="321">
                  <c:v>-2.5737612963822793E-3</c:v>
                </c:pt>
                <c:pt idx="322">
                  <c:v>3.5013103755882863E-3</c:v>
                </c:pt>
                <c:pt idx="323">
                  <c:v>-6.289163964801248E-3</c:v>
                </c:pt>
                <c:pt idx="324">
                  <c:v>-5.5690761094610267E-4</c:v>
                </c:pt>
                <c:pt idx="325">
                  <c:v>4.9061400547329359E-3</c:v>
                </c:pt>
                <c:pt idx="326">
                  <c:v>-4.0657331933497713E-3</c:v>
                </c:pt>
                <c:pt idx="327">
                  <c:v>1.1226346170287189E-3</c:v>
                </c:pt>
                <c:pt idx="328">
                  <c:v>6.0407358626251009E-3</c:v>
                </c:pt>
                <c:pt idx="329">
                  <c:v>-2.2418832798785072E-3</c:v>
                </c:pt>
                <c:pt idx="330">
                  <c:v>2.6026983904889238E-3</c:v>
                </c:pt>
                <c:pt idx="331">
                  <c:v>-5.3117065692653894E-3</c:v>
                </c:pt>
                <c:pt idx="332">
                  <c:v>-6.8367781613525556E-4</c:v>
                </c:pt>
                <c:pt idx="333">
                  <c:v>3.8021583315013272E-3</c:v>
                </c:pt>
                <c:pt idx="334">
                  <c:v>8.1336968103341064E-3</c:v>
                </c:pt>
                <c:pt idx="335">
                  <c:v>7.7259474852768974E-4</c:v>
                </c:pt>
                <c:pt idx="336">
                  <c:v>-6.3455477108230263E-3</c:v>
                </c:pt>
                <c:pt idx="337">
                  <c:v>-2.1134430727356552E-3</c:v>
                </c:pt>
                <c:pt idx="338">
                  <c:v>1.9667282825889094E-3</c:v>
                </c:pt>
                <c:pt idx="339">
                  <c:v>-4.7892353832675559E-3</c:v>
                </c:pt>
                <c:pt idx="340">
                  <c:v>-7.0168958108254322E-4</c:v>
                </c:pt>
                <c:pt idx="341">
                  <c:v>3.1426908575829843E-3</c:v>
                </c:pt>
                <c:pt idx="342">
                  <c:v>6.90282266133296E-3</c:v>
                </c:pt>
                <c:pt idx="343">
                  <c:v>4.7282898167987704E-4</c:v>
                </c:pt>
                <c:pt idx="344">
                  <c:v>4.1587515618281617E-3</c:v>
                </c:pt>
                <c:pt idx="345">
                  <c:v>-2.0202876677513498E-3</c:v>
                </c:pt>
                <c:pt idx="346">
                  <c:v>1.5931479360431859E-3</c:v>
                </c:pt>
                <c:pt idx="347">
                  <c:v>5.1336616014838162E-3</c:v>
                </c:pt>
                <c:pt idx="348">
                  <c:v>-1.0308926279994251E-2</c:v>
                </c:pt>
                <c:pt idx="349">
                  <c:v>2.6364693004617716E-3</c:v>
                </c:pt>
                <c:pt idx="350">
                  <c:v>-3.1737683980133124E-3</c:v>
                </c:pt>
                <c:pt idx="351">
                  <c:v>2.8078087995072335E-4</c:v>
                </c:pt>
                <c:pt idx="352">
                  <c:v>3.650857029873542E-3</c:v>
                </c:pt>
                <c:pt idx="353">
                  <c:v>-2.0210836610143608E-3</c:v>
                </c:pt>
                <c:pt idx="354">
                  <c:v>-7.5204476087727436E-3</c:v>
                </c:pt>
                <c:pt idx="355">
                  <c:v>-4.1868130338737295E-3</c:v>
                </c:pt>
                <c:pt idx="356">
                  <c:v>-9.2638475945567081E-4</c:v>
                </c:pt>
                <c:pt idx="357">
                  <c:v>2.2751790564102667E-3</c:v>
                </c:pt>
                <c:pt idx="358">
                  <c:v>5.4297121858251562E-3</c:v>
                </c:pt>
                <c:pt idx="359">
                  <c:v>9.6714877241269571E-5</c:v>
                </c:pt>
                <c:pt idx="360">
                  <c:v>3.133336756179069E-3</c:v>
                </c:pt>
                <c:pt idx="361">
                  <c:v>-2.0070564761851756E-3</c:v>
                </c:pt>
                <c:pt idx="362">
                  <c:v>9.1928432321282689E-3</c:v>
                </c:pt>
                <c:pt idx="363">
                  <c:v>-3.9694402198697373E-3</c:v>
                </c:pt>
                <c:pt idx="364">
                  <c:v>-9.963958711246652E-4</c:v>
                </c:pt>
                <c:pt idx="365">
                  <c:v>1.9554125950859485E-3</c:v>
                </c:pt>
                <c:pt idx="366">
                  <c:v>4.8558705270361742E-3</c:v>
                </c:pt>
                <c:pt idx="367">
                  <c:v>-4.8229116452426337E-5</c:v>
                </c:pt>
                <c:pt idx="368">
                  <c:v>2.8566905321842197E-3</c:v>
                </c:pt>
                <c:pt idx="369">
                  <c:v>-1.9862267732769206E-3</c:v>
                </c:pt>
                <c:pt idx="370">
                  <c:v>8.3367904487899075E-4</c:v>
                </c:pt>
                <c:pt idx="371">
                  <c:v>3.6295152060570875E-3</c:v>
                </c:pt>
                <c:pt idx="372">
                  <c:v>-1.0476369141846481E-3</c:v>
                </c:pt>
                <c:pt idx="373">
                  <c:v>1.7043777076847747E-3</c:v>
                </c:pt>
                <c:pt idx="374">
                  <c:v>4.435532189463999E-3</c:v>
                </c:pt>
                <c:pt idx="375">
                  <c:v>-1.7193875311380608E-4</c:v>
                </c:pt>
                <c:pt idx="376">
                  <c:v>2.5192384953296692E-3</c:v>
                </c:pt>
                <c:pt idx="377">
                  <c:v>-2.0265772810109588E-3</c:v>
                </c:pt>
                <c:pt idx="378">
                  <c:v>6.6413799897248544E-4</c:v>
                </c:pt>
                <c:pt idx="379">
                  <c:v>3.3196815108937818E-3</c:v>
                </c:pt>
                <c:pt idx="380">
                  <c:v>-1.1151637655582576E-3</c:v>
                </c:pt>
                <c:pt idx="381">
                  <c:v>1.5010179796656985E-3</c:v>
                </c:pt>
                <c:pt idx="382">
                  <c:v>-2.8926885739741686E-3</c:v>
                </c:pt>
                <c:pt idx="383">
                  <c:v>-2.9291996363265283E-4</c:v>
                </c:pt>
                <c:pt idx="384">
                  <c:v>2.2518425078247549E-3</c:v>
                </c:pt>
                <c:pt idx="385">
                  <c:v>-2.0128043021630715E-3</c:v>
                </c:pt>
                <c:pt idx="386">
                  <c:v>5.3357490179956339E-4</c:v>
                </c:pt>
                <c:pt idx="387">
                  <c:v>3.0113972951750423E-3</c:v>
                </c:pt>
                <c:pt idx="388">
                  <c:v>-1.1964506616707459E-3</c:v>
                </c:pt>
                <c:pt idx="389">
                  <c:v>1.2813910898238925E-3</c:v>
                </c:pt>
                <c:pt idx="390">
                  <c:v>3.7534014500899019E-3</c:v>
                </c:pt>
                <c:pt idx="391">
                  <c:v>-3.7639564101464936E-4</c:v>
                </c:pt>
                <c:pt idx="392">
                  <c:v>2.0408635786747292E-3</c:v>
                </c:pt>
                <c:pt idx="393">
                  <c:v>-8.5209530116936247E-3</c:v>
                </c:pt>
                <c:pt idx="394">
                  <c:v>3.7166876887753181E-4</c:v>
                </c:pt>
                <c:pt idx="395">
                  <c:v>2.7769904559626214E-3</c:v>
                </c:pt>
                <c:pt idx="396">
                  <c:v>5.1330673757750394E-3</c:v>
                </c:pt>
                <c:pt idx="397">
                  <c:v>1.0991918003539851E-3</c:v>
                </c:pt>
                <c:pt idx="398">
                  <c:v>3.459113043848717E-3</c:v>
                </c:pt>
                <c:pt idx="399">
                  <c:v>5.7882990318459991E-3</c:v>
                </c:pt>
                <c:pt idx="400">
                  <c:v>1.8302843605772655E-3</c:v>
                </c:pt>
                <c:pt idx="401">
                  <c:v>-2.0475707804397847E-3</c:v>
                </c:pt>
                <c:pt idx="402">
                  <c:v>2.6457935888656985E-4</c:v>
                </c:pt>
                <c:pt idx="403">
                  <c:v>2.5111520634758092E-3</c:v>
                </c:pt>
                <c:pt idx="404">
                  <c:v>-1.3113780436989487E-3</c:v>
                </c:pt>
                <c:pt idx="405">
                  <c:v>9.8047904298773319E-4</c:v>
                </c:pt>
                <c:pt idx="406">
                  <c:v>3.1955126027373233E-3</c:v>
                </c:pt>
                <c:pt idx="407">
                  <c:v>5.4220268521246676E-3</c:v>
                </c:pt>
                <c:pt idx="408">
                  <c:v>1.6639170459146642E-3</c:v>
                </c:pt>
                <c:pt idx="409">
                  <c:v>3.8669538628277327E-3</c:v>
                </c:pt>
                <c:pt idx="410">
                  <c:v>1.227845121562549E-4</c:v>
                </c:pt>
                <c:pt idx="411">
                  <c:v>2.3334076974669917E-3</c:v>
                </c:pt>
                <c:pt idx="412">
                  <c:v>4.5061282314732588E-3</c:v>
                </c:pt>
                <c:pt idx="413">
                  <c:v>8.2865193348076254E-4</c:v>
                </c:pt>
                <c:pt idx="414">
                  <c:v>3.0023197096366713E-3</c:v>
                </c:pt>
                <c:pt idx="415">
                  <c:v>5.1089346739777615E-3</c:v>
                </c:pt>
                <c:pt idx="416">
                  <c:v>1.4702048402710714E-3</c:v>
                </c:pt>
                <c:pt idx="417">
                  <c:v>3.6140871040741193E-3</c:v>
                </c:pt>
                <c:pt idx="418">
                  <c:v>5.7410074669451668E-3</c:v>
                </c:pt>
                <c:pt idx="419">
                  <c:v>7.8228904505400713E-3</c:v>
                </c:pt>
                <c:pt idx="420">
                  <c:v>4.2259505764842163E-3</c:v>
                </c:pt>
                <c:pt idx="421">
                  <c:v>6.7219455803753424E-4</c:v>
                </c:pt>
                <c:pt idx="422">
                  <c:v>2.7676670078028058E-3</c:v>
                </c:pt>
                <c:pt idx="423">
                  <c:v>4.8568387966328097E-3</c:v>
                </c:pt>
                <c:pt idx="424">
                  <c:v>1.3663333298358277E-3</c:v>
                </c:pt>
                <c:pt idx="425">
                  <c:v>8.9157102685618744E-3</c:v>
                </c:pt>
                <c:pt idx="426">
                  <c:v>5.4244385256054291E-3</c:v>
                </c:pt>
                <c:pt idx="427">
                  <c:v>1.9657851772392908E-3</c:v>
                </c:pt>
                <c:pt idx="428">
                  <c:v>-1.4627241063432511E-3</c:v>
                </c:pt>
                <c:pt idx="429">
                  <c:v>5.8713533668090789E-4</c:v>
                </c:pt>
                <c:pt idx="430">
                  <c:v>2.5766130536912912E-3</c:v>
                </c:pt>
                <c:pt idx="431">
                  <c:v>-8.0245761428877416E-4</c:v>
                </c:pt>
                <c:pt idx="432">
                  <c:v>1.2103637052102924E-3</c:v>
                </c:pt>
                <c:pt idx="433">
                  <c:v>3.1801414853080403E-3</c:v>
                </c:pt>
                <c:pt idx="434">
                  <c:v>5.1387101682953025E-3</c:v>
                </c:pt>
                <c:pt idx="435">
                  <c:v>1.8206899967548871E-3</c:v>
                </c:pt>
                <c:pt idx="436">
                  <c:v>3.8037364367487243E-3</c:v>
                </c:pt>
                <c:pt idx="437">
                  <c:v>4.5389459047222042E-4</c:v>
                </c:pt>
                <c:pt idx="438">
                  <c:v>2.4049438594042215E-3</c:v>
                </c:pt>
                <c:pt idx="439">
                  <c:v>4.3560939436408938E-3</c:v>
                </c:pt>
                <c:pt idx="440">
                  <c:v>1.0870302019158876E-3</c:v>
                </c:pt>
                <c:pt idx="441">
                  <c:v>3.004725505098602E-3</c:v>
                </c:pt>
                <c:pt idx="442">
                  <c:v>-2.6292412673560784E-4</c:v>
                </c:pt>
                <c:pt idx="443">
                  <c:v>1.6585484571469294E-3</c:v>
                </c:pt>
                <c:pt idx="444">
                  <c:v>-1.5549392977031911E-3</c:v>
                </c:pt>
                <c:pt idx="445">
                  <c:v>5.4668806546571752E-3</c:v>
                </c:pt>
                <c:pt idx="446">
                  <c:v>2.2662777584647577E-3</c:v>
                </c:pt>
                <c:pt idx="447">
                  <c:v>4.1251787070801316E-3</c:v>
                </c:pt>
                <c:pt idx="448">
                  <c:v>9.347538112283437E-4</c:v>
                </c:pt>
                <c:pt idx="449">
                  <c:v>2.8217155051738062E-3</c:v>
                </c:pt>
                <c:pt idx="450">
                  <c:v>-3.0150071684123379E-4</c:v>
                </c:pt>
                <c:pt idx="451">
                  <c:v>1.5232046459495241E-3</c:v>
                </c:pt>
                <c:pt idx="452">
                  <c:v>3.3477118136335301E-3</c:v>
                </c:pt>
                <c:pt idx="453">
                  <c:v>5.2320365000574996E-3</c:v>
                </c:pt>
                <c:pt idx="454">
                  <c:v>2.1104055205426338E-3</c:v>
                </c:pt>
                <c:pt idx="455">
                  <c:v>-5.9314116249166177E-3</c:v>
                </c:pt>
                <c:pt idx="456">
                  <c:v>8.3753500730514383E-4</c:v>
                </c:pt>
                <c:pt idx="457">
                  <c:v>2.6642988434065931E-3</c:v>
                </c:pt>
                <c:pt idx="458">
                  <c:v>4.4611607035621031E-3</c:v>
                </c:pt>
                <c:pt idx="459">
                  <c:v>6.2444220174736869E-3</c:v>
                </c:pt>
                <c:pt idx="460">
                  <c:v>3.2015813918783256E-3</c:v>
                </c:pt>
                <c:pt idx="461">
                  <c:v>1.7224754864724628E-4</c:v>
                </c:pt>
                <c:pt idx="462">
                  <c:v>-2.8489183592664341E-3</c:v>
                </c:pt>
                <c:pt idx="463">
                  <c:v>3.744248113079295E-3</c:v>
                </c:pt>
                <c:pt idx="464">
                  <c:v>7.3207122514919491E-4</c:v>
                </c:pt>
                <c:pt idx="465">
                  <c:v>2.4899266583282391E-3</c:v>
                </c:pt>
                <c:pt idx="466">
                  <c:v>4.2435326861055261E-3</c:v>
                </c:pt>
                <c:pt idx="467">
                  <c:v>1.2902783654671417E-3</c:v>
                </c:pt>
                <c:pt idx="468">
                  <c:v>3.0475348731613745E-3</c:v>
                </c:pt>
                <c:pt idx="469">
                  <c:v>4.7686365093482421E-3</c:v>
                </c:pt>
                <c:pt idx="470">
                  <c:v>1.8243484350577229E-3</c:v>
                </c:pt>
                <c:pt idx="471">
                  <c:v>-1.1055472527350487E-3</c:v>
                </c:pt>
                <c:pt idx="472">
                  <c:v>6.2568259710089793E-4</c:v>
                </c:pt>
                <c:pt idx="473">
                  <c:v>2.3596051127512075E-3</c:v>
                </c:pt>
                <c:pt idx="474">
                  <c:v>4.0745876141349956E-3</c:v>
                </c:pt>
                <c:pt idx="475">
                  <c:v>5.795092962556374E-3</c:v>
                </c:pt>
                <c:pt idx="476">
                  <c:v>-1.7149013634074175E-3</c:v>
                </c:pt>
                <c:pt idx="477">
                  <c:v>4.5873710953078742E-3</c:v>
                </c:pt>
                <c:pt idx="478">
                  <c:v>1.7004065986378273E-3</c:v>
                </c:pt>
                <c:pt idx="479">
                  <c:v>3.3944877817006351E-3</c:v>
                </c:pt>
                <c:pt idx="480">
                  <c:v>5.2156546827365085E-4</c:v>
                </c:pt>
                <c:pt idx="481">
                  <c:v>2.2266530760304123E-3</c:v>
                </c:pt>
                <c:pt idx="482">
                  <c:v>3.9213742958657278E-3</c:v>
                </c:pt>
                <c:pt idx="483">
                  <c:v>1.0627700445169145E-3</c:v>
                </c:pt>
                <c:pt idx="484">
                  <c:v>2.7243947240771162E-3</c:v>
                </c:pt>
                <c:pt idx="485">
                  <c:v>4.4030077813336337E-3</c:v>
                </c:pt>
                <c:pt idx="486">
                  <c:v>1.5902811309854122E-3</c:v>
                </c:pt>
                <c:pt idx="487">
                  <c:v>-1.2390569672908313E-3</c:v>
                </c:pt>
                <c:pt idx="488">
                  <c:v>4.4138954363537482E-4</c:v>
                </c:pt>
                <c:pt idx="489">
                  <c:v>2.1060320620154447E-3</c:v>
                </c:pt>
                <c:pt idx="490">
                  <c:v>1.2585929318445013E-2</c:v>
                </c:pt>
                <c:pt idx="491">
                  <c:v>5.3728778790357035E-3</c:v>
                </c:pt>
                <c:pt idx="492">
                  <c:v>2.6004054148850439E-3</c:v>
                </c:pt>
                <c:pt idx="493">
                  <c:v>-1.6386927632361744E-4</c:v>
                </c:pt>
                <c:pt idx="494">
                  <c:v>1.4584902253583878E-3</c:v>
                </c:pt>
                <c:pt idx="495">
                  <c:v>3.0936152442482324E-3</c:v>
                </c:pt>
                <c:pt idx="496">
                  <c:v>4.7202204089675853E-3</c:v>
                </c:pt>
                <c:pt idx="497">
                  <c:v>1.9770840196641016E-3</c:v>
                </c:pt>
                <c:pt idx="498">
                  <c:v>3.589902922801255E-3</c:v>
                </c:pt>
                <c:pt idx="499">
                  <c:v>5.179956030900032E-3</c:v>
                </c:pt>
                <c:pt idx="500">
                  <c:v>6.7610243657736189E-3</c:v>
                </c:pt>
                <c:pt idx="501">
                  <c:v>4.0731566942277912E-3</c:v>
                </c:pt>
                <c:pt idx="502">
                  <c:v>1.3628804162791636E-3</c:v>
                </c:pt>
                <c:pt idx="503">
                  <c:v>2.9522653299594048E-3</c:v>
                </c:pt>
                <c:pt idx="504">
                  <c:v>4.5507488980537384E-3</c:v>
                </c:pt>
                <c:pt idx="505">
                  <c:v>1.8507024606654622E-3</c:v>
                </c:pt>
                <c:pt idx="506">
                  <c:v>-8.0449211169372401E-4</c:v>
                </c:pt>
                <c:pt idx="507">
                  <c:v>5.0069102930642507E-3</c:v>
                </c:pt>
                <c:pt idx="508">
                  <c:v>2.334252814530089E-3</c:v>
                </c:pt>
                <c:pt idx="509">
                  <c:v>3.8962885530589419E-3</c:v>
                </c:pt>
                <c:pt idx="510">
                  <c:v>5.4544276377383894E-3</c:v>
                </c:pt>
                <c:pt idx="511">
                  <c:v>2.8175478984029416E-3</c:v>
                </c:pt>
                <c:pt idx="512">
                  <c:v>4.3851958842484754E-3</c:v>
                </c:pt>
                <c:pt idx="513">
                  <c:v>1.7360615712754943E-3</c:v>
                </c:pt>
                <c:pt idx="514">
                  <c:v>3.2717940862660921E-3</c:v>
                </c:pt>
                <c:pt idx="515">
                  <c:v>6.9342357375762581E-4</c:v>
                </c:pt>
                <c:pt idx="516">
                  <c:v>2.234637510384766E-3</c:v>
                </c:pt>
                <c:pt idx="517">
                  <c:v>-3.7701964116476964E-4</c:v>
                </c:pt>
                <c:pt idx="518">
                  <c:v>5.2710780139149779E-3</c:v>
                </c:pt>
                <c:pt idx="519">
                  <c:v>2.688243473756762E-3</c:v>
                </c:pt>
                <c:pt idx="520">
                  <c:v>4.2179922255905795E-3</c:v>
                </c:pt>
                <c:pt idx="521">
                  <c:v>5.7397853260312704E-3</c:v>
                </c:pt>
                <c:pt idx="522">
                  <c:v>3.1613525905112611E-3</c:v>
                </c:pt>
                <c:pt idx="523">
                  <c:v>4.6644961559977813E-3</c:v>
                </c:pt>
                <c:pt idx="524">
                  <c:v>-1.9473405129076604E-3</c:v>
                </c:pt>
                <c:pt idx="525">
                  <c:v>3.6126969297071857E-3</c:v>
                </c:pt>
                <c:pt idx="526">
                  <c:v>5.1009323144936758E-3</c:v>
                </c:pt>
                <c:pt idx="527">
                  <c:v>2.5734621927976354E-3</c:v>
                </c:pt>
                <c:pt idx="528">
                  <c:v>4.0803483608020654E-3</c:v>
                </c:pt>
                <c:pt idx="529">
                  <c:v>1.5294336596626235E-3</c:v>
                </c:pt>
                <c:pt idx="530">
                  <c:v>-9.8999165002123233E-4</c:v>
                </c:pt>
                <c:pt idx="531">
                  <c:v>5.1718536519668645E-4</c:v>
                </c:pt>
                <c:pt idx="532">
                  <c:v>1.9999943937591396E-3</c:v>
                </c:pt>
                <c:pt idx="533">
                  <c:v>3.489434188971081E-3</c:v>
                </c:pt>
                <c:pt idx="534">
                  <c:v>9.8860638435725257E-4</c:v>
                </c:pt>
                <c:pt idx="535">
                  <c:v>2.441941878655365E-3</c:v>
                </c:pt>
                <c:pt idx="536">
                  <c:v>3.9097771429517404E-3</c:v>
                </c:pt>
                <c:pt idx="537">
                  <c:v>1.4386513370640468E-3</c:v>
                </c:pt>
                <c:pt idx="538">
                  <c:v>-1.0328028707512296E-3</c:v>
                </c:pt>
                <c:pt idx="539">
                  <c:v>4.372192118347093E-3</c:v>
                </c:pt>
                <c:pt idx="540">
                  <c:v>1.9032953837133735E-3</c:v>
                </c:pt>
                <c:pt idx="541">
                  <c:v>3.3401821233651039E-3</c:v>
                </c:pt>
                <c:pt idx="542">
                  <c:v>4.7849132226736955E-3</c:v>
                </c:pt>
                <c:pt idx="543">
                  <c:v>6.2400960512117836E-3</c:v>
                </c:pt>
                <c:pt idx="544">
                  <c:v>3.7994643218295611E-3</c:v>
                </c:pt>
                <c:pt idx="545">
                  <c:v>5.2257308733878313E-3</c:v>
                </c:pt>
                <c:pt idx="546">
                  <c:v>2.7722307541177779E-3</c:v>
                </c:pt>
                <c:pt idx="547">
                  <c:v>4.225081904955923E-3</c:v>
                </c:pt>
                <c:pt idx="548">
                  <c:v>5.6588359791888481E-3</c:v>
                </c:pt>
                <c:pt idx="549">
                  <c:v>3.2325106435819075E-3</c:v>
                </c:pt>
                <c:pt idx="550">
                  <c:v>4.6502187174945779E-3</c:v>
                </c:pt>
                <c:pt idx="551">
                  <c:v>2.229945150837439E-3</c:v>
                </c:pt>
                <c:pt idx="552">
                  <c:v>3.6626730570247881E-3</c:v>
                </c:pt>
                <c:pt idx="553">
                  <c:v>1.2482201408261779E-3</c:v>
                </c:pt>
                <c:pt idx="554">
                  <c:v>2.6771564196895817E-3</c:v>
                </c:pt>
                <c:pt idx="555">
                  <c:v>4.086225356927038E-3</c:v>
                </c:pt>
                <c:pt idx="556">
                  <c:v>5.4863936090489528E-3</c:v>
                </c:pt>
                <c:pt idx="557">
                  <c:v>3.1037409528552546E-3</c:v>
                </c:pt>
                <c:pt idx="558">
                  <c:v>4.5033509865044178E-3</c:v>
                </c:pt>
                <c:pt idx="559">
                  <c:v>2.134486647023892E-3</c:v>
                </c:pt>
                <c:pt idx="560">
                  <c:v>3.5304574609178216E-3</c:v>
                </c:pt>
                <c:pt idx="561">
                  <c:v>4.9268994618670951E-3</c:v>
                </c:pt>
                <c:pt idx="562">
                  <c:v>2.5570175913958168E-3</c:v>
                </c:pt>
                <c:pt idx="563">
                  <c:v>3.9508002899732563E-3</c:v>
                </c:pt>
                <c:pt idx="564">
                  <c:v>5.3358559099315143E-3</c:v>
                </c:pt>
                <c:pt idx="565">
                  <c:v>2.9896627908479628E-3</c:v>
                </c:pt>
                <c:pt idx="566">
                  <c:v>4.3703734330418848E-3</c:v>
                </c:pt>
                <c:pt idx="567">
                  <c:v>5.7424007304769306E-3</c:v>
                </c:pt>
                <c:pt idx="568">
                  <c:v>3.404880482202379E-3</c:v>
                </c:pt>
                <c:pt idx="569">
                  <c:v>4.7771340065066717E-3</c:v>
                </c:pt>
                <c:pt idx="570">
                  <c:v>2.4684353491492956E-3</c:v>
                </c:pt>
                <c:pt idx="571">
                  <c:v>3.8271403970511629E-3</c:v>
                </c:pt>
                <c:pt idx="572">
                  <c:v>5.1759374186431135E-3</c:v>
                </c:pt>
                <c:pt idx="573">
                  <c:v>2.8743542489448703E-3</c:v>
                </c:pt>
                <c:pt idx="574">
                  <c:v>4.2432718650763958E-3</c:v>
                </c:pt>
                <c:pt idx="575">
                  <c:v>1.942636919731182E-3</c:v>
                </c:pt>
                <c:pt idx="576">
                  <c:v>3.2813793390275687E-3</c:v>
                </c:pt>
                <c:pt idx="577">
                  <c:v>1.0009049065844143E-3</c:v>
                </c:pt>
                <c:pt idx="578">
                  <c:v>6.0035757332918185E-3</c:v>
                </c:pt>
                <c:pt idx="579">
                  <c:v>3.7060417769728426E-3</c:v>
                </c:pt>
                <c:pt idx="580">
                  <c:v>5.0444037345370686E-3</c:v>
                </c:pt>
                <c:pt idx="581">
                  <c:v>2.775099254865074E-3</c:v>
                </c:pt>
                <c:pt idx="582">
                  <c:v>4.112887061269146E-3</c:v>
                </c:pt>
                <c:pt idx="583">
                  <c:v>5.4398730853008597E-3</c:v>
                </c:pt>
                <c:pt idx="584">
                  <c:v>3.181382574953086E-3</c:v>
                </c:pt>
                <c:pt idx="585">
                  <c:v>4.5130636211230448E-3</c:v>
                </c:pt>
                <c:pt idx="586">
                  <c:v>2.2519701888020298E-3</c:v>
                </c:pt>
                <c:pt idx="587">
                  <c:v>3.5863390864094916E-3</c:v>
                </c:pt>
                <c:pt idx="588">
                  <c:v>4.9303757914571644E-3</c:v>
                </c:pt>
                <c:pt idx="589">
                  <c:v>6.234174461190861E-3</c:v>
                </c:pt>
                <c:pt idx="590">
                  <c:v>3.9811520344729713E-3</c:v>
                </c:pt>
                <c:pt idx="591">
                  <c:v>5.3055574751662534E-3</c:v>
                </c:pt>
                <c:pt idx="592">
                  <c:v>3.0596223982085643E-3</c:v>
                </c:pt>
                <c:pt idx="593">
                  <c:v>4.3832754502129527E-3</c:v>
                </c:pt>
                <c:pt idx="594">
                  <c:v>5.7030911227479927E-3</c:v>
                </c:pt>
                <c:pt idx="595">
                  <c:v>3.4792633347843849E-3</c:v>
                </c:pt>
                <c:pt idx="596">
                  <c:v>4.7854510788496053E-3</c:v>
                </c:pt>
                <c:pt idx="597">
                  <c:v>2.5618335523427847E-3</c:v>
                </c:pt>
                <c:pt idx="598">
                  <c:v>3.8629522288539391E-3</c:v>
                </c:pt>
                <c:pt idx="599">
                  <c:v>5.1779982845454259E-3</c:v>
                </c:pt>
                <c:pt idx="600">
                  <c:v>2.9669806509121429E-3</c:v>
                </c:pt>
                <c:pt idx="601">
                  <c:v>4.2528012077018467E-3</c:v>
                </c:pt>
                <c:pt idx="602">
                  <c:v>5.5695019068619919E-3</c:v>
                </c:pt>
                <c:pt idx="603">
                  <c:v>3.3694910408400424E-3</c:v>
                </c:pt>
                <c:pt idx="604">
                  <c:v>4.6338469391360715E-3</c:v>
                </c:pt>
                <c:pt idx="605">
                  <c:v>2.4737946001609883E-3</c:v>
                </c:pt>
                <c:pt idx="606">
                  <c:v>3.7649975737279861E-3</c:v>
                </c:pt>
                <c:pt idx="607">
                  <c:v>1.5856641546015959E-3</c:v>
                </c:pt>
                <c:pt idx="608">
                  <c:v>2.8617849197616918E-3</c:v>
                </c:pt>
                <c:pt idx="609">
                  <c:v>4.1509365865286876E-3</c:v>
                </c:pt>
                <c:pt idx="610">
                  <c:v>1.9934331227917756E-3</c:v>
                </c:pt>
                <c:pt idx="611">
                  <c:v>6.688981774172046E-3</c:v>
                </c:pt>
                <c:pt idx="612">
                  <c:v>4.5323942180151211E-3</c:v>
                </c:pt>
                <c:pt idx="613">
                  <c:v>2.3809899896773466E-3</c:v>
                </c:pt>
                <c:pt idx="614">
                  <c:v>3.6522594621201778E-3</c:v>
                </c:pt>
                <c:pt idx="615">
                  <c:v>4.9140168055420673E-3</c:v>
                </c:pt>
                <c:pt idx="616">
                  <c:v>2.7751276227120942E-3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7D42-9B3B-855BE18F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 bat, awake, app in bkgrn'!$G$1:$G$1000</c:f>
              <c:numCache>
                <c:formatCode>General</c:formatCode>
                <c:ptCount val="1000"/>
                <c:pt idx="0">
                  <c:v>0.28999999999999998</c:v>
                </c:pt>
                <c:pt idx="1">
                  <c:v>0.58199999999999996</c:v>
                </c:pt>
                <c:pt idx="2">
                  <c:v>0.875</c:v>
                </c:pt>
                <c:pt idx="3">
                  <c:v>1.1659999999999999</c:v>
                </c:pt>
                <c:pt idx="4">
                  <c:v>1.456</c:v>
                </c:pt>
                <c:pt idx="5">
                  <c:v>1.7470000000000001</c:v>
                </c:pt>
                <c:pt idx="6">
                  <c:v>2.0390000000000001</c:v>
                </c:pt>
                <c:pt idx="7">
                  <c:v>2.331</c:v>
                </c:pt>
                <c:pt idx="8">
                  <c:v>2.6219999999999999</c:v>
                </c:pt>
                <c:pt idx="9">
                  <c:v>2.9140000000000001</c:v>
                </c:pt>
                <c:pt idx="10">
                  <c:v>3.2050000000000001</c:v>
                </c:pt>
                <c:pt idx="11">
                  <c:v>3.4969999999999999</c:v>
                </c:pt>
                <c:pt idx="12">
                  <c:v>3.7869999999999999</c:v>
                </c:pt>
                <c:pt idx="13">
                  <c:v>4.0789999999999997</c:v>
                </c:pt>
                <c:pt idx="14">
                  <c:v>4.37</c:v>
                </c:pt>
                <c:pt idx="15">
                  <c:v>4.6619999999999999</c:v>
                </c:pt>
                <c:pt idx="16">
                  <c:v>4.9530000000000003</c:v>
                </c:pt>
                <c:pt idx="17">
                  <c:v>5.2450000000000001</c:v>
                </c:pt>
                <c:pt idx="18">
                  <c:v>5.5350000000000001</c:v>
                </c:pt>
                <c:pt idx="19">
                  <c:v>5.827</c:v>
                </c:pt>
                <c:pt idx="20">
                  <c:v>6.1189999999999998</c:v>
                </c:pt>
                <c:pt idx="21">
                  <c:v>6.41</c:v>
                </c:pt>
                <c:pt idx="22">
                  <c:v>6.702</c:v>
                </c:pt>
                <c:pt idx="23">
                  <c:v>6.992</c:v>
                </c:pt>
                <c:pt idx="24">
                  <c:v>7.2839999999999998</c:v>
                </c:pt>
                <c:pt idx="25">
                  <c:v>7.5759999999999996</c:v>
                </c:pt>
                <c:pt idx="26">
                  <c:v>7.867</c:v>
                </c:pt>
                <c:pt idx="27">
                  <c:v>8.1579999999999995</c:v>
                </c:pt>
                <c:pt idx="28">
                  <c:v>8.4499999999999993</c:v>
                </c:pt>
                <c:pt idx="29">
                  <c:v>8.7409999999999997</c:v>
                </c:pt>
                <c:pt idx="30">
                  <c:v>9.032</c:v>
                </c:pt>
                <c:pt idx="31">
                  <c:v>9.3239999999999998</c:v>
                </c:pt>
                <c:pt idx="32">
                  <c:v>9.6150000000000002</c:v>
                </c:pt>
                <c:pt idx="33">
                  <c:v>9.907</c:v>
                </c:pt>
                <c:pt idx="34">
                  <c:v>10.198</c:v>
                </c:pt>
                <c:pt idx="35">
                  <c:v>10.49</c:v>
                </c:pt>
                <c:pt idx="36">
                  <c:v>10.78</c:v>
                </c:pt>
                <c:pt idx="37">
                  <c:v>11.071999999999999</c:v>
                </c:pt>
                <c:pt idx="38">
                  <c:v>11.364000000000001</c:v>
                </c:pt>
                <c:pt idx="39">
                  <c:v>11.654999999999999</c:v>
                </c:pt>
                <c:pt idx="40">
                  <c:v>11.946</c:v>
                </c:pt>
                <c:pt idx="41">
                  <c:v>12.237</c:v>
                </c:pt>
                <c:pt idx="42">
                  <c:v>12.529</c:v>
                </c:pt>
                <c:pt idx="43">
                  <c:v>12.821</c:v>
                </c:pt>
                <c:pt idx="44">
                  <c:v>13.113</c:v>
                </c:pt>
                <c:pt idx="45">
                  <c:v>13.403</c:v>
                </c:pt>
                <c:pt idx="46">
                  <c:v>13.695</c:v>
                </c:pt>
                <c:pt idx="47">
                  <c:v>13.986000000000001</c:v>
                </c:pt>
                <c:pt idx="48">
                  <c:v>14.276999999999999</c:v>
                </c:pt>
                <c:pt idx="49">
                  <c:v>14.569000000000001</c:v>
                </c:pt>
                <c:pt idx="50">
                  <c:v>14.86</c:v>
                </c:pt>
                <c:pt idx="51">
                  <c:v>15.15</c:v>
                </c:pt>
                <c:pt idx="52">
                  <c:v>15.443</c:v>
                </c:pt>
                <c:pt idx="53">
                  <c:v>15.734</c:v>
                </c:pt>
                <c:pt idx="54">
                  <c:v>16.024999999999999</c:v>
                </c:pt>
                <c:pt idx="55">
                  <c:v>16.316999999999997</c:v>
                </c:pt>
                <c:pt idx="56">
                  <c:v>16.607999999999997</c:v>
                </c:pt>
                <c:pt idx="57">
                  <c:v>16.898999999999997</c:v>
                </c:pt>
                <c:pt idx="58">
                  <c:v>17.190999999999995</c:v>
                </c:pt>
                <c:pt idx="59">
                  <c:v>17.481999999999996</c:v>
                </c:pt>
                <c:pt idx="60">
                  <c:v>17.772999999999996</c:v>
                </c:pt>
                <c:pt idx="61">
                  <c:v>18.065999999999995</c:v>
                </c:pt>
                <c:pt idx="62">
                  <c:v>18.356999999999996</c:v>
                </c:pt>
                <c:pt idx="63">
                  <c:v>18.647999999999996</c:v>
                </c:pt>
                <c:pt idx="64">
                  <c:v>18.938999999999997</c:v>
                </c:pt>
                <c:pt idx="65">
                  <c:v>19.229999999999997</c:v>
                </c:pt>
                <c:pt idx="66">
                  <c:v>19.521999999999995</c:v>
                </c:pt>
                <c:pt idx="67">
                  <c:v>19.813999999999997</c:v>
                </c:pt>
                <c:pt idx="68">
                  <c:v>20.104999999999997</c:v>
                </c:pt>
                <c:pt idx="69">
                  <c:v>20.395999999999997</c:v>
                </c:pt>
                <c:pt idx="70">
                  <c:v>20.686999999999998</c:v>
                </c:pt>
                <c:pt idx="71">
                  <c:v>20.978999999999996</c:v>
                </c:pt>
                <c:pt idx="72">
                  <c:v>21.270999999999997</c:v>
                </c:pt>
                <c:pt idx="73">
                  <c:v>21.560999999999996</c:v>
                </c:pt>
                <c:pt idx="74">
                  <c:v>21.852999999999998</c:v>
                </c:pt>
                <c:pt idx="75">
                  <c:v>22.144999999999996</c:v>
                </c:pt>
                <c:pt idx="76">
                  <c:v>22.435999999999996</c:v>
                </c:pt>
                <c:pt idx="77">
                  <c:v>22.727999999999998</c:v>
                </c:pt>
                <c:pt idx="78">
                  <c:v>23.018999999999995</c:v>
                </c:pt>
                <c:pt idx="79">
                  <c:v>23.308999999999997</c:v>
                </c:pt>
                <c:pt idx="80">
                  <c:v>23.600999999999996</c:v>
                </c:pt>
                <c:pt idx="81">
                  <c:v>23.892999999999997</c:v>
                </c:pt>
                <c:pt idx="82">
                  <c:v>24.183999999999997</c:v>
                </c:pt>
                <c:pt idx="83">
                  <c:v>24.475999999999996</c:v>
                </c:pt>
                <c:pt idx="84">
                  <c:v>24.766999999999996</c:v>
                </c:pt>
                <c:pt idx="85">
                  <c:v>25.057999999999996</c:v>
                </c:pt>
                <c:pt idx="86">
                  <c:v>25.348999999999997</c:v>
                </c:pt>
                <c:pt idx="87">
                  <c:v>25.641999999999996</c:v>
                </c:pt>
                <c:pt idx="88">
                  <c:v>25.931999999999995</c:v>
                </c:pt>
                <c:pt idx="89">
                  <c:v>26.223999999999997</c:v>
                </c:pt>
                <c:pt idx="90">
                  <c:v>26.515999999999995</c:v>
                </c:pt>
                <c:pt idx="91">
                  <c:v>26.806999999999995</c:v>
                </c:pt>
                <c:pt idx="92">
                  <c:v>27.097999999999995</c:v>
                </c:pt>
                <c:pt idx="93">
                  <c:v>27.389999999999997</c:v>
                </c:pt>
                <c:pt idx="94">
                  <c:v>27.681999999999995</c:v>
                </c:pt>
                <c:pt idx="95">
                  <c:v>27.971999999999998</c:v>
                </c:pt>
                <c:pt idx="96">
                  <c:v>28.261999999999997</c:v>
                </c:pt>
                <c:pt idx="97">
                  <c:v>28.554999999999996</c:v>
                </c:pt>
                <c:pt idx="98">
                  <c:v>28.845999999999997</c:v>
                </c:pt>
                <c:pt idx="99">
                  <c:v>29.137999999999998</c:v>
                </c:pt>
                <c:pt idx="100">
                  <c:v>29.428999999999995</c:v>
                </c:pt>
                <c:pt idx="101">
                  <c:v>29.718999999999998</c:v>
                </c:pt>
                <c:pt idx="102">
                  <c:v>30.011999999999997</c:v>
                </c:pt>
                <c:pt idx="103">
                  <c:v>30.302999999999997</c:v>
                </c:pt>
                <c:pt idx="104">
                  <c:v>30.594999999999995</c:v>
                </c:pt>
                <c:pt idx="105">
                  <c:v>30.885999999999996</c:v>
                </c:pt>
                <c:pt idx="106">
                  <c:v>31.176999999999996</c:v>
                </c:pt>
                <c:pt idx="107">
                  <c:v>31.467999999999996</c:v>
                </c:pt>
                <c:pt idx="108">
                  <c:v>31.759999999999998</c:v>
                </c:pt>
                <c:pt idx="109">
                  <c:v>32.050999999999995</c:v>
                </c:pt>
                <c:pt idx="110">
                  <c:v>32.341999999999999</c:v>
                </c:pt>
                <c:pt idx="111">
                  <c:v>32.634</c:v>
                </c:pt>
                <c:pt idx="112">
                  <c:v>32.923999999999999</c:v>
                </c:pt>
                <c:pt idx="113">
                  <c:v>33.216999999999999</c:v>
                </c:pt>
                <c:pt idx="114">
                  <c:v>33.508000000000003</c:v>
                </c:pt>
                <c:pt idx="115">
                  <c:v>33.798999999999999</c:v>
                </c:pt>
                <c:pt idx="116">
                  <c:v>34.091000000000001</c:v>
                </c:pt>
                <c:pt idx="117">
                  <c:v>34.381999999999998</c:v>
                </c:pt>
                <c:pt idx="118">
                  <c:v>34.673999999999999</c:v>
                </c:pt>
                <c:pt idx="119">
                  <c:v>34.965000000000003</c:v>
                </c:pt>
                <c:pt idx="120">
                  <c:v>35.256</c:v>
                </c:pt>
                <c:pt idx="121">
                  <c:v>35.548999999999999</c:v>
                </c:pt>
                <c:pt idx="122">
                  <c:v>35.840000000000003</c:v>
                </c:pt>
                <c:pt idx="123">
                  <c:v>36.130000000000003</c:v>
                </c:pt>
                <c:pt idx="124">
                  <c:v>36.421999999999997</c:v>
                </c:pt>
                <c:pt idx="125">
                  <c:v>36.713000000000001</c:v>
                </c:pt>
                <c:pt idx="126">
                  <c:v>37.005000000000003</c:v>
                </c:pt>
                <c:pt idx="127">
                  <c:v>37.295999999999999</c:v>
                </c:pt>
                <c:pt idx="128">
                  <c:v>37.587000000000003</c:v>
                </c:pt>
                <c:pt idx="129">
                  <c:v>37.878999999999998</c:v>
                </c:pt>
                <c:pt idx="130">
                  <c:v>38.17</c:v>
                </c:pt>
                <c:pt idx="131">
                  <c:v>38.460999999999999</c:v>
                </c:pt>
                <c:pt idx="132">
                  <c:v>38.753</c:v>
                </c:pt>
                <c:pt idx="133">
                  <c:v>39.043999999999997</c:v>
                </c:pt>
                <c:pt idx="134">
                  <c:v>39.335999999999999</c:v>
                </c:pt>
                <c:pt idx="135">
                  <c:v>39.627000000000002</c:v>
                </c:pt>
                <c:pt idx="136">
                  <c:v>39.918999999999997</c:v>
                </c:pt>
                <c:pt idx="137">
                  <c:v>40.21</c:v>
                </c:pt>
                <c:pt idx="138">
                  <c:v>40.502000000000002</c:v>
                </c:pt>
                <c:pt idx="139">
                  <c:v>40.792999999999999</c:v>
                </c:pt>
                <c:pt idx="140">
                  <c:v>41.084000000000003</c:v>
                </c:pt>
                <c:pt idx="141">
                  <c:v>41.375</c:v>
                </c:pt>
                <c:pt idx="142">
                  <c:v>41.667000000000002</c:v>
                </c:pt>
                <c:pt idx="143">
                  <c:v>41.959000000000003</c:v>
                </c:pt>
                <c:pt idx="144">
                  <c:v>42.249000000000002</c:v>
                </c:pt>
                <c:pt idx="145">
                  <c:v>42.54</c:v>
                </c:pt>
                <c:pt idx="146">
                  <c:v>42.832000000000001</c:v>
                </c:pt>
                <c:pt idx="147">
                  <c:v>43.125</c:v>
                </c:pt>
                <c:pt idx="148">
                  <c:v>43.414999999999999</c:v>
                </c:pt>
                <c:pt idx="149">
                  <c:v>43.707000000000001</c:v>
                </c:pt>
                <c:pt idx="150">
                  <c:v>43.997999999999998</c:v>
                </c:pt>
                <c:pt idx="151">
                  <c:v>44.289000000000001</c:v>
                </c:pt>
                <c:pt idx="152">
                  <c:v>44.58</c:v>
                </c:pt>
                <c:pt idx="153">
                  <c:v>44.872</c:v>
                </c:pt>
                <c:pt idx="154">
                  <c:v>45.162999999999997</c:v>
                </c:pt>
                <c:pt idx="155">
                  <c:v>45.454999999999998</c:v>
                </c:pt>
                <c:pt idx="156">
                  <c:v>45.746000000000002</c:v>
                </c:pt>
                <c:pt idx="157">
                  <c:v>46.036999999999999</c:v>
                </c:pt>
                <c:pt idx="158">
                  <c:v>46.328000000000003</c:v>
                </c:pt>
                <c:pt idx="159">
                  <c:v>46.62</c:v>
                </c:pt>
                <c:pt idx="160">
                  <c:v>46.911000000000001</c:v>
                </c:pt>
                <c:pt idx="161">
                  <c:v>47.203000000000003</c:v>
                </c:pt>
                <c:pt idx="162">
                  <c:v>47.494</c:v>
                </c:pt>
                <c:pt idx="163">
                  <c:v>47.784999999999997</c:v>
                </c:pt>
                <c:pt idx="164">
                  <c:v>48.076999999999998</c:v>
                </c:pt>
                <c:pt idx="165">
                  <c:v>48.366999999999997</c:v>
                </c:pt>
                <c:pt idx="166">
                  <c:v>48.66</c:v>
                </c:pt>
                <c:pt idx="167">
                  <c:v>48.951000000000001</c:v>
                </c:pt>
                <c:pt idx="168">
                  <c:v>49.243000000000002</c:v>
                </c:pt>
                <c:pt idx="169">
                  <c:v>49.533999999999999</c:v>
                </c:pt>
                <c:pt idx="170">
                  <c:v>49.825000000000003</c:v>
                </c:pt>
                <c:pt idx="171">
                  <c:v>50.116999999999997</c:v>
                </c:pt>
                <c:pt idx="172">
                  <c:v>50.408999999999999</c:v>
                </c:pt>
                <c:pt idx="173">
                  <c:v>50.7</c:v>
                </c:pt>
                <c:pt idx="174">
                  <c:v>50.991</c:v>
                </c:pt>
                <c:pt idx="175">
                  <c:v>51.281999999999996</c:v>
                </c:pt>
                <c:pt idx="176">
                  <c:v>51.573</c:v>
                </c:pt>
                <c:pt idx="177">
                  <c:v>51.865000000000002</c:v>
                </c:pt>
                <c:pt idx="178">
                  <c:v>52.155999999999999</c:v>
                </c:pt>
                <c:pt idx="179">
                  <c:v>52.447000000000003</c:v>
                </c:pt>
                <c:pt idx="180">
                  <c:v>52.738999999999997</c:v>
                </c:pt>
                <c:pt idx="181">
                  <c:v>53.03</c:v>
                </c:pt>
                <c:pt idx="182">
                  <c:v>53.320999999999998</c:v>
                </c:pt>
                <c:pt idx="183">
                  <c:v>53.613</c:v>
                </c:pt>
                <c:pt idx="184">
                  <c:v>53.905000000000001</c:v>
                </c:pt>
                <c:pt idx="185">
                  <c:v>54.197000000000003</c:v>
                </c:pt>
                <c:pt idx="186">
                  <c:v>54.487000000000002</c:v>
                </c:pt>
                <c:pt idx="187">
                  <c:v>54.777999999999999</c:v>
                </c:pt>
                <c:pt idx="188">
                  <c:v>55.07</c:v>
                </c:pt>
                <c:pt idx="189">
                  <c:v>55.362000000000002</c:v>
                </c:pt>
                <c:pt idx="190">
                  <c:v>55.652999999999999</c:v>
                </c:pt>
                <c:pt idx="191">
                  <c:v>55.944000000000003</c:v>
                </c:pt>
                <c:pt idx="192">
                  <c:v>56.234999999999999</c:v>
                </c:pt>
                <c:pt idx="193">
                  <c:v>56.527000000000001</c:v>
                </c:pt>
                <c:pt idx="194">
                  <c:v>56.817999999999998</c:v>
                </c:pt>
                <c:pt idx="195">
                  <c:v>57.11</c:v>
                </c:pt>
                <c:pt idx="196">
                  <c:v>57.402000000000001</c:v>
                </c:pt>
                <c:pt idx="197">
                  <c:v>57.692</c:v>
                </c:pt>
                <c:pt idx="198">
                  <c:v>57.984000000000002</c:v>
                </c:pt>
                <c:pt idx="199">
                  <c:v>58.274999999999999</c:v>
                </c:pt>
                <c:pt idx="200">
                  <c:v>58.567</c:v>
                </c:pt>
                <c:pt idx="201">
                  <c:v>58.857999999999997</c:v>
                </c:pt>
                <c:pt idx="202">
                  <c:v>59.149000000000001</c:v>
                </c:pt>
                <c:pt idx="203">
                  <c:v>59.441000000000003</c:v>
                </c:pt>
                <c:pt idx="204">
                  <c:v>59.731999999999999</c:v>
                </c:pt>
                <c:pt idx="205">
                  <c:v>60.023000000000003</c:v>
                </c:pt>
                <c:pt idx="206">
                  <c:v>60.314999999999998</c:v>
                </c:pt>
                <c:pt idx="207">
                  <c:v>60.606999999999999</c:v>
                </c:pt>
                <c:pt idx="208">
                  <c:v>60.896999999999998</c:v>
                </c:pt>
                <c:pt idx="209">
                  <c:v>61.189</c:v>
                </c:pt>
                <c:pt idx="210">
                  <c:v>61.48</c:v>
                </c:pt>
                <c:pt idx="211">
                  <c:v>61.771999999999998</c:v>
                </c:pt>
                <c:pt idx="212">
                  <c:v>62.063000000000002</c:v>
                </c:pt>
                <c:pt idx="213">
                  <c:v>62.353999999999999</c:v>
                </c:pt>
                <c:pt idx="214">
                  <c:v>62.646000000000001</c:v>
                </c:pt>
                <c:pt idx="215">
                  <c:v>62.936999999999998</c:v>
                </c:pt>
                <c:pt idx="216">
                  <c:v>63.228999999999999</c:v>
                </c:pt>
                <c:pt idx="217">
                  <c:v>63.52</c:v>
                </c:pt>
                <c:pt idx="218">
                  <c:v>63.811</c:v>
                </c:pt>
                <c:pt idx="219">
                  <c:v>64.102999999999994</c:v>
                </c:pt>
                <c:pt idx="220">
                  <c:v>64.393999999999991</c:v>
                </c:pt>
                <c:pt idx="221">
                  <c:v>64.684999999999988</c:v>
                </c:pt>
                <c:pt idx="222">
                  <c:v>64.97699999999999</c:v>
                </c:pt>
                <c:pt idx="223">
                  <c:v>65.267999999999986</c:v>
                </c:pt>
                <c:pt idx="224">
                  <c:v>65.558999999999983</c:v>
                </c:pt>
                <c:pt idx="225">
                  <c:v>65.850999999999985</c:v>
                </c:pt>
                <c:pt idx="226">
                  <c:v>66.140999999999991</c:v>
                </c:pt>
                <c:pt idx="227">
                  <c:v>66.432999999999979</c:v>
                </c:pt>
                <c:pt idx="228">
                  <c:v>66.72399999999999</c:v>
                </c:pt>
                <c:pt idx="229">
                  <c:v>67.016999999999982</c:v>
                </c:pt>
                <c:pt idx="230">
                  <c:v>67.307999999999979</c:v>
                </c:pt>
                <c:pt idx="231">
                  <c:v>67.59899999999999</c:v>
                </c:pt>
                <c:pt idx="232">
                  <c:v>67.889999999999986</c:v>
                </c:pt>
                <c:pt idx="233">
                  <c:v>68.180999999999983</c:v>
                </c:pt>
                <c:pt idx="234">
                  <c:v>68.47399999999999</c:v>
                </c:pt>
                <c:pt idx="235">
                  <c:v>68.764999999999986</c:v>
                </c:pt>
                <c:pt idx="236">
                  <c:v>69.056999999999988</c:v>
                </c:pt>
                <c:pt idx="237">
                  <c:v>69.347999999999985</c:v>
                </c:pt>
                <c:pt idx="238">
                  <c:v>69.637999999999991</c:v>
                </c:pt>
                <c:pt idx="239">
                  <c:v>69.929999999999978</c:v>
                </c:pt>
                <c:pt idx="240">
                  <c:v>70.220999999999989</c:v>
                </c:pt>
                <c:pt idx="241">
                  <c:v>70.512999999999991</c:v>
                </c:pt>
                <c:pt idx="242">
                  <c:v>70.803999999999988</c:v>
                </c:pt>
                <c:pt idx="243">
                  <c:v>71.094999999999985</c:v>
                </c:pt>
                <c:pt idx="244">
                  <c:v>71.386999999999986</c:v>
                </c:pt>
                <c:pt idx="245">
                  <c:v>71.677999999999983</c:v>
                </c:pt>
                <c:pt idx="246">
                  <c:v>71.969999999999985</c:v>
                </c:pt>
                <c:pt idx="247">
                  <c:v>72.260999999999981</c:v>
                </c:pt>
                <c:pt idx="248">
                  <c:v>72.552999999999983</c:v>
                </c:pt>
                <c:pt idx="249">
                  <c:v>72.842999999999989</c:v>
                </c:pt>
                <c:pt idx="250">
                  <c:v>73.134999999999991</c:v>
                </c:pt>
                <c:pt idx="251">
                  <c:v>73.426999999999992</c:v>
                </c:pt>
                <c:pt idx="252">
                  <c:v>73.71899999999998</c:v>
                </c:pt>
                <c:pt idx="253">
                  <c:v>74.008999999999986</c:v>
                </c:pt>
                <c:pt idx="254">
                  <c:v>74.300999999999988</c:v>
                </c:pt>
                <c:pt idx="255">
                  <c:v>74.591999999999985</c:v>
                </c:pt>
                <c:pt idx="256">
                  <c:v>74.883999999999986</c:v>
                </c:pt>
                <c:pt idx="257">
                  <c:v>75.174999999999983</c:v>
                </c:pt>
                <c:pt idx="258">
                  <c:v>75.46599999999998</c:v>
                </c:pt>
                <c:pt idx="259">
                  <c:v>75.757999999999981</c:v>
                </c:pt>
                <c:pt idx="260">
                  <c:v>76.048999999999992</c:v>
                </c:pt>
                <c:pt idx="261">
                  <c:v>76.339999999999989</c:v>
                </c:pt>
                <c:pt idx="262">
                  <c:v>76.631999999999991</c:v>
                </c:pt>
                <c:pt idx="263">
                  <c:v>76.922999999999988</c:v>
                </c:pt>
                <c:pt idx="264">
                  <c:v>77.214999999999989</c:v>
                </c:pt>
                <c:pt idx="265">
                  <c:v>77.504999999999981</c:v>
                </c:pt>
                <c:pt idx="266">
                  <c:v>77.796999999999983</c:v>
                </c:pt>
                <c:pt idx="267">
                  <c:v>78.088999999999984</c:v>
                </c:pt>
                <c:pt idx="268">
                  <c:v>78.379999999999981</c:v>
                </c:pt>
                <c:pt idx="269">
                  <c:v>78.671999999999983</c:v>
                </c:pt>
                <c:pt idx="270">
                  <c:v>78.961999999999989</c:v>
                </c:pt>
                <c:pt idx="271">
                  <c:v>79.253999999999991</c:v>
                </c:pt>
                <c:pt idx="272">
                  <c:v>79.545999999999992</c:v>
                </c:pt>
                <c:pt idx="273">
                  <c:v>79.836999999999989</c:v>
                </c:pt>
                <c:pt idx="274">
                  <c:v>80.127999999999986</c:v>
                </c:pt>
                <c:pt idx="275">
                  <c:v>80.419999999999987</c:v>
                </c:pt>
                <c:pt idx="276">
                  <c:v>80.710999999999984</c:v>
                </c:pt>
                <c:pt idx="277">
                  <c:v>81.001999999999981</c:v>
                </c:pt>
                <c:pt idx="278">
                  <c:v>81.293999999999983</c:v>
                </c:pt>
                <c:pt idx="279">
                  <c:v>81.58499999999998</c:v>
                </c:pt>
                <c:pt idx="280">
                  <c:v>81.876999999999981</c:v>
                </c:pt>
                <c:pt idx="281">
                  <c:v>82.167999999999992</c:v>
                </c:pt>
                <c:pt idx="282">
                  <c:v>82.458999999999989</c:v>
                </c:pt>
                <c:pt idx="283">
                  <c:v>82.750999999999991</c:v>
                </c:pt>
                <c:pt idx="284">
                  <c:v>83.041999999999987</c:v>
                </c:pt>
                <c:pt idx="285">
                  <c:v>83.333999999999989</c:v>
                </c:pt>
                <c:pt idx="286">
                  <c:v>83.624999999999986</c:v>
                </c:pt>
                <c:pt idx="287">
                  <c:v>83.915999999999983</c:v>
                </c:pt>
                <c:pt idx="288">
                  <c:v>84.207999999999984</c:v>
                </c:pt>
                <c:pt idx="289">
                  <c:v>84.498999999999981</c:v>
                </c:pt>
                <c:pt idx="290">
                  <c:v>84.789999999999992</c:v>
                </c:pt>
                <c:pt idx="291">
                  <c:v>85.080999999999989</c:v>
                </c:pt>
                <c:pt idx="292">
                  <c:v>85.37299999999999</c:v>
                </c:pt>
                <c:pt idx="293">
                  <c:v>85.664999999999992</c:v>
                </c:pt>
                <c:pt idx="294">
                  <c:v>85.955999999999989</c:v>
                </c:pt>
                <c:pt idx="295">
                  <c:v>86.245999999999981</c:v>
                </c:pt>
                <c:pt idx="296">
                  <c:v>86.538999999999987</c:v>
                </c:pt>
                <c:pt idx="297">
                  <c:v>86.829999999999984</c:v>
                </c:pt>
                <c:pt idx="298">
                  <c:v>87.120999999999981</c:v>
                </c:pt>
                <c:pt idx="299">
                  <c:v>87.412999999999982</c:v>
                </c:pt>
                <c:pt idx="300">
                  <c:v>87.703999999999979</c:v>
                </c:pt>
                <c:pt idx="301">
                  <c:v>87.99499999999999</c:v>
                </c:pt>
                <c:pt idx="302">
                  <c:v>88.285999999999987</c:v>
                </c:pt>
                <c:pt idx="303">
                  <c:v>88.576999999999984</c:v>
                </c:pt>
                <c:pt idx="304">
                  <c:v>88.868999999999986</c:v>
                </c:pt>
                <c:pt idx="305">
                  <c:v>89.160999999999987</c:v>
                </c:pt>
                <c:pt idx="306">
                  <c:v>89.450999999999979</c:v>
                </c:pt>
                <c:pt idx="307">
                  <c:v>89.74199999999999</c:v>
                </c:pt>
                <c:pt idx="308">
                  <c:v>90.033999999999992</c:v>
                </c:pt>
                <c:pt idx="309">
                  <c:v>90.324999999999989</c:v>
                </c:pt>
                <c:pt idx="310">
                  <c:v>90.61699999999999</c:v>
                </c:pt>
                <c:pt idx="311">
                  <c:v>90.908999999999992</c:v>
                </c:pt>
                <c:pt idx="312">
                  <c:v>91.199999999999989</c:v>
                </c:pt>
                <c:pt idx="313">
                  <c:v>91.49199999999999</c:v>
                </c:pt>
                <c:pt idx="314">
                  <c:v>91.781999999999982</c:v>
                </c:pt>
                <c:pt idx="315">
                  <c:v>92.074999999999989</c:v>
                </c:pt>
                <c:pt idx="316">
                  <c:v>92.365999999999985</c:v>
                </c:pt>
                <c:pt idx="317">
                  <c:v>92.657999999999987</c:v>
                </c:pt>
                <c:pt idx="318">
                  <c:v>92.947999999999979</c:v>
                </c:pt>
                <c:pt idx="319">
                  <c:v>93.239999999999981</c:v>
                </c:pt>
                <c:pt idx="320">
                  <c:v>93.530999999999992</c:v>
                </c:pt>
                <c:pt idx="321">
                  <c:v>93.822999999999979</c:v>
                </c:pt>
                <c:pt idx="322">
                  <c:v>94.11399999999999</c:v>
                </c:pt>
                <c:pt idx="323">
                  <c:v>94.404999999999987</c:v>
                </c:pt>
                <c:pt idx="324">
                  <c:v>94.696999999999989</c:v>
                </c:pt>
                <c:pt idx="325">
                  <c:v>94.987999999999985</c:v>
                </c:pt>
                <c:pt idx="326">
                  <c:v>95.279999999999987</c:v>
                </c:pt>
                <c:pt idx="327">
                  <c:v>95.570999999999984</c:v>
                </c:pt>
                <c:pt idx="328">
                  <c:v>95.861999999999981</c:v>
                </c:pt>
                <c:pt idx="329">
                  <c:v>96.153999999999982</c:v>
                </c:pt>
                <c:pt idx="330">
                  <c:v>96.444999999999979</c:v>
                </c:pt>
                <c:pt idx="331">
                  <c:v>96.73599999999999</c:v>
                </c:pt>
                <c:pt idx="332">
                  <c:v>97.027999999999992</c:v>
                </c:pt>
                <c:pt idx="333">
                  <c:v>97.318999999999988</c:v>
                </c:pt>
                <c:pt idx="334">
                  <c:v>97.61099999999999</c:v>
                </c:pt>
                <c:pt idx="335">
                  <c:v>97.901999999999987</c:v>
                </c:pt>
                <c:pt idx="336">
                  <c:v>98.192999999999984</c:v>
                </c:pt>
                <c:pt idx="337">
                  <c:v>98.48399999999998</c:v>
                </c:pt>
                <c:pt idx="338">
                  <c:v>98.776999999999987</c:v>
                </c:pt>
                <c:pt idx="339">
                  <c:v>99.066999999999979</c:v>
                </c:pt>
                <c:pt idx="340">
                  <c:v>99.35899999999998</c:v>
                </c:pt>
                <c:pt idx="341">
                  <c:v>99.649999999999991</c:v>
                </c:pt>
                <c:pt idx="342">
                  <c:v>99.940999999999988</c:v>
                </c:pt>
                <c:pt idx="343">
                  <c:v>100.23299999999999</c:v>
                </c:pt>
                <c:pt idx="344">
                  <c:v>100.52399999999999</c:v>
                </c:pt>
                <c:pt idx="345">
                  <c:v>100.81599999999999</c:v>
                </c:pt>
                <c:pt idx="346">
                  <c:v>101.10699999999999</c:v>
                </c:pt>
                <c:pt idx="347">
                  <c:v>101.39899999999999</c:v>
                </c:pt>
                <c:pt idx="348">
                  <c:v>101.68999999999998</c:v>
                </c:pt>
                <c:pt idx="349">
                  <c:v>101.98099999999998</c:v>
                </c:pt>
                <c:pt idx="350">
                  <c:v>102.27299999999998</c:v>
                </c:pt>
                <c:pt idx="351">
                  <c:v>102.56399999999998</c:v>
                </c:pt>
                <c:pt idx="352">
                  <c:v>102.85499999999999</c:v>
                </c:pt>
                <c:pt idx="353">
                  <c:v>103.14699999999999</c:v>
                </c:pt>
                <c:pt idx="354">
                  <c:v>103.43799999999999</c:v>
                </c:pt>
                <c:pt idx="355">
                  <c:v>103.72899999999998</c:v>
                </c:pt>
                <c:pt idx="356">
                  <c:v>104.02099999999999</c:v>
                </c:pt>
                <c:pt idx="357">
                  <c:v>104.31199999999998</c:v>
                </c:pt>
                <c:pt idx="358">
                  <c:v>104.60399999999998</c:v>
                </c:pt>
                <c:pt idx="359">
                  <c:v>104.89499999999998</c:v>
                </c:pt>
                <c:pt idx="360">
                  <c:v>105.18599999999998</c:v>
                </c:pt>
                <c:pt idx="361">
                  <c:v>105.47799999999998</c:v>
                </c:pt>
                <c:pt idx="362">
                  <c:v>105.76899999999999</c:v>
                </c:pt>
                <c:pt idx="363">
                  <c:v>106.06099999999998</c:v>
                </c:pt>
                <c:pt idx="364">
                  <c:v>106.35199999999999</c:v>
                </c:pt>
                <c:pt idx="365">
                  <c:v>106.64299999999999</c:v>
                </c:pt>
                <c:pt idx="366">
                  <c:v>106.93499999999999</c:v>
                </c:pt>
                <c:pt idx="367">
                  <c:v>107.22599999999998</c:v>
                </c:pt>
                <c:pt idx="368">
                  <c:v>107.51699999999998</c:v>
                </c:pt>
                <c:pt idx="369">
                  <c:v>107.80899999999998</c:v>
                </c:pt>
                <c:pt idx="370">
                  <c:v>108.09999999999998</c:v>
                </c:pt>
                <c:pt idx="371">
                  <c:v>108.39199999999998</c:v>
                </c:pt>
                <c:pt idx="372">
                  <c:v>108.68199999999999</c:v>
                </c:pt>
                <c:pt idx="373">
                  <c:v>108.97399999999999</c:v>
                </c:pt>
                <c:pt idx="374">
                  <c:v>109.26599999999999</c:v>
                </c:pt>
                <c:pt idx="375">
                  <c:v>109.55699999999999</c:v>
                </c:pt>
                <c:pt idx="376">
                  <c:v>109.84899999999999</c:v>
                </c:pt>
                <c:pt idx="377">
                  <c:v>110.13899999999998</c:v>
                </c:pt>
                <c:pt idx="378">
                  <c:v>110.43199999999999</c:v>
                </c:pt>
                <c:pt idx="379">
                  <c:v>110.72399999999999</c:v>
                </c:pt>
                <c:pt idx="380">
                  <c:v>111.01499999999999</c:v>
                </c:pt>
                <c:pt idx="381">
                  <c:v>111.30599999999998</c:v>
                </c:pt>
                <c:pt idx="382">
                  <c:v>111.59699999999998</c:v>
                </c:pt>
                <c:pt idx="383">
                  <c:v>111.88799999999999</c:v>
                </c:pt>
                <c:pt idx="384">
                  <c:v>112.17999999999998</c:v>
                </c:pt>
                <c:pt idx="385">
                  <c:v>112.47399999999999</c:v>
                </c:pt>
                <c:pt idx="386">
                  <c:v>112.76299999999999</c:v>
                </c:pt>
                <c:pt idx="387">
                  <c:v>113.05399999999999</c:v>
                </c:pt>
                <c:pt idx="388">
                  <c:v>113.34499999999998</c:v>
                </c:pt>
                <c:pt idx="389">
                  <c:v>113.63699999999999</c:v>
                </c:pt>
                <c:pt idx="390">
                  <c:v>113.92799999999998</c:v>
                </c:pt>
                <c:pt idx="391">
                  <c:v>114.21899999999998</c:v>
                </c:pt>
                <c:pt idx="392">
                  <c:v>114.50999999999999</c:v>
                </c:pt>
                <c:pt idx="393">
                  <c:v>114.80199999999999</c:v>
                </c:pt>
                <c:pt idx="394">
                  <c:v>115.09299999999999</c:v>
                </c:pt>
                <c:pt idx="395">
                  <c:v>115.38499999999999</c:v>
                </c:pt>
                <c:pt idx="396">
                  <c:v>115.67599999999999</c:v>
                </c:pt>
                <c:pt idx="397">
                  <c:v>115.96799999999999</c:v>
                </c:pt>
                <c:pt idx="398">
                  <c:v>116.25899999999999</c:v>
                </c:pt>
                <c:pt idx="399">
                  <c:v>116.54999999999998</c:v>
                </c:pt>
                <c:pt idx="400">
                  <c:v>116.84199999999998</c:v>
                </c:pt>
                <c:pt idx="401">
                  <c:v>117.13299999999998</c:v>
                </c:pt>
                <c:pt idx="402">
                  <c:v>117.42499999999998</c:v>
                </c:pt>
                <c:pt idx="403">
                  <c:v>117.71599999999998</c:v>
                </c:pt>
                <c:pt idx="404">
                  <c:v>118.00699999999999</c:v>
                </c:pt>
                <c:pt idx="405">
                  <c:v>118.29799999999999</c:v>
                </c:pt>
                <c:pt idx="406">
                  <c:v>118.58999999999999</c:v>
                </c:pt>
                <c:pt idx="407">
                  <c:v>118.88099999999999</c:v>
                </c:pt>
                <c:pt idx="408">
                  <c:v>119.17299999999999</c:v>
                </c:pt>
                <c:pt idx="409">
                  <c:v>119.46499999999999</c:v>
                </c:pt>
                <c:pt idx="410">
                  <c:v>119.75499999999998</c:v>
                </c:pt>
                <c:pt idx="411">
                  <c:v>120.04699999999998</c:v>
                </c:pt>
                <c:pt idx="412">
                  <c:v>120.33799999999998</c:v>
                </c:pt>
                <c:pt idx="413">
                  <c:v>120.62899999999999</c:v>
                </c:pt>
                <c:pt idx="414">
                  <c:v>120.92099999999999</c:v>
                </c:pt>
                <c:pt idx="415">
                  <c:v>121.21199999999999</c:v>
                </c:pt>
                <c:pt idx="416">
                  <c:v>121.50399999999999</c:v>
                </c:pt>
                <c:pt idx="417">
                  <c:v>121.79499999999999</c:v>
                </c:pt>
                <c:pt idx="418">
                  <c:v>122.08599999999998</c:v>
                </c:pt>
                <c:pt idx="419">
                  <c:v>122.37799999999999</c:v>
                </c:pt>
                <c:pt idx="420">
                  <c:v>122.66899999999998</c:v>
                </c:pt>
                <c:pt idx="421">
                  <c:v>122.96099999999998</c:v>
                </c:pt>
                <c:pt idx="422">
                  <c:v>123.25199999999998</c:v>
                </c:pt>
                <c:pt idx="423">
                  <c:v>123.54199999999999</c:v>
                </c:pt>
                <c:pt idx="424">
                  <c:v>123.83399999999999</c:v>
                </c:pt>
                <c:pt idx="425">
                  <c:v>124.12599999999999</c:v>
                </c:pt>
                <c:pt idx="426">
                  <c:v>124.41799999999999</c:v>
                </c:pt>
                <c:pt idx="427">
                  <c:v>124.70899999999999</c:v>
                </c:pt>
                <c:pt idx="428">
                  <c:v>125.00099999999999</c:v>
                </c:pt>
                <c:pt idx="429">
                  <c:v>125.29199999999999</c:v>
                </c:pt>
                <c:pt idx="430">
                  <c:v>125.58299999999998</c:v>
                </c:pt>
                <c:pt idx="431">
                  <c:v>125.87399999999998</c:v>
                </c:pt>
                <c:pt idx="432">
                  <c:v>126.16499999999999</c:v>
                </c:pt>
                <c:pt idx="433">
                  <c:v>126.45599999999999</c:v>
                </c:pt>
                <c:pt idx="434">
                  <c:v>126.74799999999999</c:v>
                </c:pt>
                <c:pt idx="435">
                  <c:v>127.03899999999999</c:v>
                </c:pt>
                <c:pt idx="436">
                  <c:v>127.33099999999999</c:v>
                </c:pt>
                <c:pt idx="437">
                  <c:v>127.62199999999999</c:v>
                </c:pt>
                <c:pt idx="438">
                  <c:v>127.91299999999998</c:v>
                </c:pt>
                <c:pt idx="439">
                  <c:v>128.20499999999998</c:v>
                </c:pt>
                <c:pt idx="440">
                  <c:v>128.49599999999998</c:v>
                </c:pt>
                <c:pt idx="441">
                  <c:v>128.78699999999998</c:v>
                </c:pt>
                <c:pt idx="442">
                  <c:v>129.07899999999998</c:v>
                </c:pt>
                <c:pt idx="443">
                  <c:v>129.36999999999998</c:v>
                </c:pt>
                <c:pt idx="444">
                  <c:v>129.66099999999997</c:v>
                </c:pt>
                <c:pt idx="445">
                  <c:v>129.95299999999997</c:v>
                </c:pt>
                <c:pt idx="446">
                  <c:v>130.24399999999997</c:v>
                </c:pt>
                <c:pt idx="447">
                  <c:v>130.53599999999997</c:v>
                </c:pt>
                <c:pt idx="448">
                  <c:v>130.82799999999997</c:v>
                </c:pt>
                <c:pt idx="449">
                  <c:v>131.11999999999998</c:v>
                </c:pt>
                <c:pt idx="450">
                  <c:v>131.41099999999997</c:v>
                </c:pt>
                <c:pt idx="451">
                  <c:v>131.70199999999997</c:v>
                </c:pt>
                <c:pt idx="452">
                  <c:v>131.99299999999997</c:v>
                </c:pt>
                <c:pt idx="453">
                  <c:v>132.28499999999997</c:v>
                </c:pt>
                <c:pt idx="454">
                  <c:v>132.57599999999996</c:v>
                </c:pt>
                <c:pt idx="455">
                  <c:v>132.86699999999996</c:v>
                </c:pt>
                <c:pt idx="456">
                  <c:v>133.15799999999996</c:v>
                </c:pt>
                <c:pt idx="457">
                  <c:v>133.44999999999996</c:v>
                </c:pt>
                <c:pt idx="458">
                  <c:v>133.74099999999996</c:v>
                </c:pt>
                <c:pt idx="459">
                  <c:v>134.03299999999996</c:v>
                </c:pt>
                <c:pt idx="460">
                  <c:v>134.32499999999996</c:v>
                </c:pt>
                <c:pt idx="461">
                  <c:v>134.61599999999996</c:v>
                </c:pt>
                <c:pt idx="462">
                  <c:v>134.90699999999998</c:v>
                </c:pt>
                <c:pt idx="463">
                  <c:v>135.19799999999998</c:v>
                </c:pt>
                <c:pt idx="464">
                  <c:v>135.48899999999998</c:v>
                </c:pt>
                <c:pt idx="465">
                  <c:v>135.78099999999998</c:v>
                </c:pt>
                <c:pt idx="466">
                  <c:v>136.07199999999997</c:v>
                </c:pt>
                <c:pt idx="467">
                  <c:v>136.36399999999998</c:v>
                </c:pt>
                <c:pt idx="468">
                  <c:v>136.65499999999997</c:v>
                </c:pt>
                <c:pt idx="469">
                  <c:v>136.94599999999997</c:v>
                </c:pt>
                <c:pt idx="470">
                  <c:v>137.23799999999997</c:v>
                </c:pt>
                <c:pt idx="471">
                  <c:v>137.52899999999997</c:v>
                </c:pt>
                <c:pt idx="472">
                  <c:v>137.82099999999997</c:v>
                </c:pt>
                <c:pt idx="473">
                  <c:v>138.11199999999997</c:v>
                </c:pt>
                <c:pt idx="474">
                  <c:v>138.40299999999996</c:v>
                </c:pt>
                <c:pt idx="475">
                  <c:v>138.69499999999996</c:v>
                </c:pt>
                <c:pt idx="476">
                  <c:v>138.98599999999996</c:v>
                </c:pt>
                <c:pt idx="477">
                  <c:v>139.27699999999996</c:v>
                </c:pt>
                <c:pt idx="478">
                  <c:v>139.56899999999996</c:v>
                </c:pt>
                <c:pt idx="479">
                  <c:v>139.85999999999996</c:v>
                </c:pt>
                <c:pt idx="480">
                  <c:v>140.15199999999996</c:v>
                </c:pt>
                <c:pt idx="481">
                  <c:v>140.44299999999998</c:v>
                </c:pt>
                <c:pt idx="482">
                  <c:v>140.73399999999998</c:v>
                </c:pt>
                <c:pt idx="483">
                  <c:v>141.02599999999998</c:v>
                </c:pt>
                <c:pt idx="484">
                  <c:v>141.31699999999998</c:v>
                </c:pt>
                <c:pt idx="485">
                  <c:v>141.60899999999998</c:v>
                </c:pt>
                <c:pt idx="486">
                  <c:v>141.89999999999998</c:v>
                </c:pt>
                <c:pt idx="487">
                  <c:v>142.19099999999997</c:v>
                </c:pt>
                <c:pt idx="488">
                  <c:v>142.48299999999998</c:v>
                </c:pt>
                <c:pt idx="489">
                  <c:v>142.77399999999997</c:v>
                </c:pt>
                <c:pt idx="490">
                  <c:v>143.06499999999997</c:v>
                </c:pt>
                <c:pt idx="491">
                  <c:v>143.35699999999997</c:v>
                </c:pt>
                <c:pt idx="492">
                  <c:v>143.64799999999997</c:v>
                </c:pt>
                <c:pt idx="493">
                  <c:v>143.93999999999997</c:v>
                </c:pt>
                <c:pt idx="494">
                  <c:v>144.23099999999997</c:v>
                </c:pt>
                <c:pt idx="495">
                  <c:v>144.52199999999996</c:v>
                </c:pt>
                <c:pt idx="496">
                  <c:v>144.81399999999996</c:v>
                </c:pt>
                <c:pt idx="497">
                  <c:v>145.10499999999996</c:v>
                </c:pt>
                <c:pt idx="498">
                  <c:v>145.39999999999998</c:v>
                </c:pt>
                <c:pt idx="499">
                  <c:v>145.68699999999998</c:v>
                </c:pt>
                <c:pt idx="500">
                  <c:v>145.97899999999998</c:v>
                </c:pt>
                <c:pt idx="501">
                  <c:v>146.27099999999996</c:v>
                </c:pt>
                <c:pt idx="502">
                  <c:v>146.56199999999998</c:v>
                </c:pt>
                <c:pt idx="503">
                  <c:v>146.85299999999998</c:v>
                </c:pt>
                <c:pt idx="504">
                  <c:v>147.14499999999998</c:v>
                </c:pt>
                <c:pt idx="505">
                  <c:v>147.43599999999998</c:v>
                </c:pt>
                <c:pt idx="506">
                  <c:v>147.72699999999998</c:v>
                </c:pt>
                <c:pt idx="507">
                  <c:v>148.01899999999998</c:v>
                </c:pt>
                <c:pt idx="508">
                  <c:v>148.30999999999997</c:v>
                </c:pt>
                <c:pt idx="509">
                  <c:v>148.60099999999997</c:v>
                </c:pt>
                <c:pt idx="510">
                  <c:v>148.89299999999997</c:v>
                </c:pt>
                <c:pt idx="511">
                  <c:v>149.18399999999997</c:v>
                </c:pt>
                <c:pt idx="512">
                  <c:v>149.47599999999997</c:v>
                </c:pt>
                <c:pt idx="513">
                  <c:v>149.76699999999997</c:v>
                </c:pt>
                <c:pt idx="514">
                  <c:v>150.05699999999996</c:v>
                </c:pt>
                <c:pt idx="515">
                  <c:v>150.34799999999998</c:v>
                </c:pt>
                <c:pt idx="516">
                  <c:v>150.63899999999998</c:v>
                </c:pt>
                <c:pt idx="517">
                  <c:v>150.93099999999998</c:v>
                </c:pt>
                <c:pt idx="518">
                  <c:v>151.22199999999998</c:v>
                </c:pt>
                <c:pt idx="519">
                  <c:v>151.51499999999996</c:v>
                </c:pt>
                <c:pt idx="520">
                  <c:v>151.80599999999998</c:v>
                </c:pt>
                <c:pt idx="521">
                  <c:v>152.09799999999998</c:v>
                </c:pt>
                <c:pt idx="522">
                  <c:v>152.38999999999996</c:v>
                </c:pt>
                <c:pt idx="523">
                  <c:v>152.68099999999998</c:v>
                </c:pt>
                <c:pt idx="524">
                  <c:v>152.97199999999998</c:v>
                </c:pt>
                <c:pt idx="525">
                  <c:v>153.26399999999998</c:v>
                </c:pt>
                <c:pt idx="526">
                  <c:v>153.55499999999998</c:v>
                </c:pt>
                <c:pt idx="527">
                  <c:v>153.84599999999998</c:v>
                </c:pt>
                <c:pt idx="528">
                  <c:v>154.13799999999998</c:v>
                </c:pt>
                <c:pt idx="529">
                  <c:v>154.42899999999997</c:v>
                </c:pt>
                <c:pt idx="530">
                  <c:v>154.71999999999997</c:v>
                </c:pt>
                <c:pt idx="531">
                  <c:v>155.01199999999997</c:v>
                </c:pt>
                <c:pt idx="532">
                  <c:v>155.30299999999997</c:v>
                </c:pt>
                <c:pt idx="533">
                  <c:v>155.59399999999997</c:v>
                </c:pt>
                <c:pt idx="534">
                  <c:v>155.88599999999997</c:v>
                </c:pt>
                <c:pt idx="535">
                  <c:v>156.17699999999996</c:v>
                </c:pt>
                <c:pt idx="536">
                  <c:v>156.46899999999997</c:v>
                </c:pt>
                <c:pt idx="537">
                  <c:v>156.75899999999996</c:v>
                </c:pt>
                <c:pt idx="538">
                  <c:v>157.05099999999996</c:v>
                </c:pt>
                <c:pt idx="539">
                  <c:v>157.34199999999998</c:v>
                </c:pt>
                <c:pt idx="540">
                  <c:v>157.63399999999996</c:v>
                </c:pt>
                <c:pt idx="541">
                  <c:v>157.92499999999998</c:v>
                </c:pt>
                <c:pt idx="542">
                  <c:v>158.21599999999998</c:v>
                </c:pt>
                <c:pt idx="543">
                  <c:v>158.50799999999998</c:v>
                </c:pt>
                <c:pt idx="544">
                  <c:v>158.79999999999998</c:v>
                </c:pt>
                <c:pt idx="545">
                  <c:v>159.09099999999998</c:v>
                </c:pt>
                <c:pt idx="546">
                  <c:v>159.38199999999998</c:v>
                </c:pt>
                <c:pt idx="547">
                  <c:v>159.67399999999998</c:v>
                </c:pt>
                <c:pt idx="548">
                  <c:v>159.96499999999997</c:v>
                </c:pt>
                <c:pt idx="549">
                  <c:v>160.25699999999998</c:v>
                </c:pt>
                <c:pt idx="550">
                  <c:v>160.54799999999997</c:v>
                </c:pt>
                <c:pt idx="551">
                  <c:v>160.83899999999997</c:v>
                </c:pt>
                <c:pt idx="552">
                  <c:v>161.12999999999997</c:v>
                </c:pt>
                <c:pt idx="553">
                  <c:v>161.42199999999997</c:v>
                </c:pt>
                <c:pt idx="554">
                  <c:v>161.71299999999997</c:v>
                </c:pt>
                <c:pt idx="555">
                  <c:v>162.00499999999997</c:v>
                </c:pt>
                <c:pt idx="556">
                  <c:v>162.29599999999996</c:v>
                </c:pt>
                <c:pt idx="557">
                  <c:v>162.58699999999996</c:v>
                </c:pt>
                <c:pt idx="558">
                  <c:v>162.87899999999996</c:v>
                </c:pt>
                <c:pt idx="559">
                  <c:v>163.16999999999996</c:v>
                </c:pt>
                <c:pt idx="560">
                  <c:v>163.46299999999997</c:v>
                </c:pt>
                <c:pt idx="561">
                  <c:v>163.75299999999996</c:v>
                </c:pt>
                <c:pt idx="562">
                  <c:v>164.04399999999998</c:v>
                </c:pt>
                <c:pt idx="563">
                  <c:v>164.33599999999998</c:v>
                </c:pt>
                <c:pt idx="564">
                  <c:v>164.62699999999998</c:v>
                </c:pt>
                <c:pt idx="565">
                  <c:v>164.91899999999998</c:v>
                </c:pt>
                <c:pt idx="566">
                  <c:v>165.20999999999998</c:v>
                </c:pt>
                <c:pt idx="567">
                  <c:v>165.50099999999998</c:v>
                </c:pt>
                <c:pt idx="568">
                  <c:v>165.79299999999998</c:v>
                </c:pt>
                <c:pt idx="569">
                  <c:v>166.08399999999997</c:v>
                </c:pt>
                <c:pt idx="570">
                  <c:v>166.37599999999998</c:v>
                </c:pt>
                <c:pt idx="571">
                  <c:v>166.66699999999997</c:v>
                </c:pt>
                <c:pt idx="572">
                  <c:v>166.95799999999997</c:v>
                </c:pt>
                <c:pt idx="573">
                  <c:v>167.24899999999997</c:v>
                </c:pt>
                <c:pt idx="574">
                  <c:v>167.54099999999997</c:v>
                </c:pt>
                <c:pt idx="575">
                  <c:v>167.83199999999997</c:v>
                </c:pt>
                <c:pt idx="576">
                  <c:v>168.12499999999997</c:v>
                </c:pt>
                <c:pt idx="577">
                  <c:v>168.41499999999996</c:v>
                </c:pt>
                <c:pt idx="578">
                  <c:v>168.70699999999997</c:v>
                </c:pt>
                <c:pt idx="579">
                  <c:v>168.99799999999996</c:v>
                </c:pt>
                <c:pt idx="580">
                  <c:v>169.28899999999996</c:v>
                </c:pt>
                <c:pt idx="581">
                  <c:v>169.58099999999996</c:v>
                </c:pt>
                <c:pt idx="582">
                  <c:v>169.87199999999996</c:v>
                </c:pt>
                <c:pt idx="583">
                  <c:v>170.16299999999998</c:v>
                </c:pt>
                <c:pt idx="584">
                  <c:v>170.45499999999998</c:v>
                </c:pt>
                <c:pt idx="585">
                  <c:v>170.74599999999998</c:v>
                </c:pt>
                <c:pt idx="586">
                  <c:v>171.03699999999998</c:v>
                </c:pt>
                <c:pt idx="587">
                  <c:v>171.32799999999997</c:v>
                </c:pt>
                <c:pt idx="588">
                  <c:v>171.61999999999998</c:v>
                </c:pt>
                <c:pt idx="589">
                  <c:v>171.91099999999997</c:v>
                </c:pt>
                <c:pt idx="590">
                  <c:v>172.20299999999997</c:v>
                </c:pt>
                <c:pt idx="591">
                  <c:v>172.49499999999998</c:v>
                </c:pt>
                <c:pt idx="592">
                  <c:v>172.78599999999997</c:v>
                </c:pt>
                <c:pt idx="593">
                  <c:v>173.07699999999997</c:v>
                </c:pt>
                <c:pt idx="594">
                  <c:v>173.36899999999997</c:v>
                </c:pt>
                <c:pt idx="595">
                  <c:v>173.65999999999997</c:v>
                </c:pt>
                <c:pt idx="596">
                  <c:v>173.95099999999996</c:v>
                </c:pt>
                <c:pt idx="597">
                  <c:v>174.24199999999996</c:v>
                </c:pt>
                <c:pt idx="598">
                  <c:v>174.53299999999996</c:v>
                </c:pt>
                <c:pt idx="599">
                  <c:v>174.82499999999996</c:v>
                </c:pt>
                <c:pt idx="600">
                  <c:v>175.11599999999996</c:v>
                </c:pt>
                <c:pt idx="601">
                  <c:v>175.40799999999996</c:v>
                </c:pt>
                <c:pt idx="602">
                  <c:v>175.69899999999998</c:v>
                </c:pt>
                <c:pt idx="603">
                  <c:v>175.99099999999996</c:v>
                </c:pt>
                <c:pt idx="604">
                  <c:v>176.28199999999998</c:v>
                </c:pt>
                <c:pt idx="605">
                  <c:v>176.57299999999998</c:v>
                </c:pt>
                <c:pt idx="606">
                  <c:v>176.86499999999998</c:v>
                </c:pt>
                <c:pt idx="607">
                  <c:v>177.15599999999998</c:v>
                </c:pt>
                <c:pt idx="608">
                  <c:v>177.44799999999998</c:v>
                </c:pt>
                <c:pt idx="609">
                  <c:v>177.73899999999998</c:v>
                </c:pt>
                <c:pt idx="610">
                  <c:v>178.02999999999997</c:v>
                </c:pt>
                <c:pt idx="611">
                  <c:v>178.32099999999997</c:v>
                </c:pt>
                <c:pt idx="612">
                  <c:v>178.61299999999997</c:v>
                </c:pt>
                <c:pt idx="613">
                  <c:v>178.90399999999997</c:v>
                </c:pt>
                <c:pt idx="614">
                  <c:v>179.19599999999997</c:v>
                </c:pt>
                <c:pt idx="615">
                  <c:v>179.48699999999997</c:v>
                </c:pt>
                <c:pt idx="616">
                  <c:v>179.77699999999996</c:v>
                </c:pt>
              </c:numCache>
            </c:numRef>
          </c:xVal>
          <c:yVal>
            <c:numRef>
              <c:f>'100% bat, awake, app in bkgrn'!$F$1:$F$1000</c:f>
              <c:numCache>
                <c:formatCode>General</c:formatCode>
                <c:ptCount val="1000"/>
                <c:pt idx="0">
                  <c:v>9.7116786567606113</c:v>
                </c:pt>
                <c:pt idx="1">
                  <c:v>9.7123821733740296</c:v>
                </c:pt>
                <c:pt idx="2">
                  <c:v>9.717403422760869</c:v>
                </c:pt>
                <c:pt idx="3">
                  <c:v>9.7148864191994004</c:v>
                </c:pt>
                <c:pt idx="4">
                  <c:v>9.7140589005030904</c:v>
                </c:pt>
                <c:pt idx="5">
                  <c:v>9.7089374407578415</c:v>
                </c:pt>
                <c:pt idx="6">
                  <c:v>9.7149207124092758</c:v>
                </c:pt>
                <c:pt idx="7">
                  <c:v>9.7168862309436204</c:v>
                </c:pt>
                <c:pt idx="8">
                  <c:v>9.7147904828569533</c:v>
                </c:pt>
                <c:pt idx="9">
                  <c:v>9.7167219976693868</c:v>
                </c:pt>
                <c:pt idx="10">
                  <c:v>9.7136212909432551</c:v>
                </c:pt>
                <c:pt idx="11">
                  <c:v>9.7227463543904271</c:v>
                </c:pt>
                <c:pt idx="12">
                  <c:v>9.7153544490211647</c:v>
                </c:pt>
                <c:pt idx="13">
                  <c:v>9.7148920707076591</c:v>
                </c:pt>
                <c:pt idx="14">
                  <c:v>9.7179092053863325</c:v>
                </c:pt>
                <c:pt idx="15">
                  <c:v>9.7083460590027233</c:v>
                </c:pt>
                <c:pt idx="16">
                  <c:v>9.7177174251630589</c:v>
                </c:pt>
                <c:pt idx="17">
                  <c:v>9.7130970646442591</c:v>
                </c:pt>
                <c:pt idx="18">
                  <c:v>9.717988378057381</c:v>
                </c:pt>
                <c:pt idx="19">
                  <c:v>9.7129852471129894</c:v>
                </c:pt>
                <c:pt idx="20">
                  <c:v>9.7185509483757642</c:v>
                </c:pt>
                <c:pt idx="21">
                  <c:v>9.7157249134502663</c:v>
                </c:pt>
                <c:pt idx="22">
                  <c:v>9.7123887877893083</c:v>
                </c:pt>
                <c:pt idx="23">
                  <c:v>9.716103040508699</c:v>
                </c:pt>
                <c:pt idx="24">
                  <c:v>9.7144938957420308</c:v>
                </c:pt>
                <c:pt idx="25">
                  <c:v>9.7173749751483101</c:v>
                </c:pt>
                <c:pt idx="26">
                  <c:v>9.7160173559176446</c:v>
                </c:pt>
                <c:pt idx="27">
                  <c:v>9.7142347090977275</c:v>
                </c:pt>
                <c:pt idx="28">
                  <c:v>9.7142899674906218</c:v>
                </c:pt>
                <c:pt idx="29">
                  <c:v>9.7156527053665815</c:v>
                </c:pt>
                <c:pt idx="30">
                  <c:v>9.7156809364627321</c:v>
                </c:pt>
                <c:pt idx="31">
                  <c:v>9.7176621879645744</c:v>
                </c:pt>
                <c:pt idx="32">
                  <c:v>9.7135411976664194</c:v>
                </c:pt>
                <c:pt idx="33">
                  <c:v>9.7100573182368191</c:v>
                </c:pt>
                <c:pt idx="34">
                  <c:v>9.7179327027670066</c:v>
                </c:pt>
                <c:pt idx="35">
                  <c:v>9.7151130258509024</c:v>
                </c:pt>
                <c:pt idx="36">
                  <c:v>9.7132439509933057</c:v>
                </c:pt>
                <c:pt idx="37">
                  <c:v>9.713029750645843</c:v>
                </c:pt>
                <c:pt idx="38">
                  <c:v>9.7174882489798513</c:v>
                </c:pt>
                <c:pt idx="39">
                  <c:v>9.7185226487596132</c:v>
                </c:pt>
                <c:pt idx="40">
                  <c:v>9.7126937869368462</c:v>
                </c:pt>
                <c:pt idx="41">
                  <c:v>9.7185056558111054</c:v>
                </c:pt>
                <c:pt idx="42">
                  <c:v>9.7189851900491817</c:v>
                </c:pt>
                <c:pt idx="43">
                  <c:v>9.7201099644868574</c:v>
                </c:pt>
                <c:pt idx="44">
                  <c:v>9.7148475761851234</c:v>
                </c:pt>
                <c:pt idx="45">
                  <c:v>9.7176394348039477</c:v>
                </c:pt>
                <c:pt idx="46">
                  <c:v>9.7163727122219949</c:v>
                </c:pt>
                <c:pt idx="47">
                  <c:v>9.7106714041094495</c:v>
                </c:pt>
                <c:pt idx="48">
                  <c:v>9.7136935159722295</c:v>
                </c:pt>
                <c:pt idx="49">
                  <c:v>9.7110755764225356</c:v>
                </c:pt>
                <c:pt idx="50">
                  <c:v>9.7154433680383896</c:v>
                </c:pt>
                <c:pt idx="51">
                  <c:v>9.7148920707076591</c:v>
                </c:pt>
                <c:pt idx="52">
                  <c:v>9.7112736575094569</c:v>
                </c:pt>
                <c:pt idx="53">
                  <c:v>9.713784175232794</c:v>
                </c:pt>
                <c:pt idx="54">
                  <c:v>9.7148299517371584</c:v>
                </c:pt>
                <c:pt idx="55">
                  <c:v>9.7142279888059502</c:v>
                </c:pt>
                <c:pt idx="56">
                  <c:v>9.7112671943463749</c:v>
                </c:pt>
                <c:pt idx="57">
                  <c:v>9.7159722009523097</c:v>
                </c:pt>
                <c:pt idx="58">
                  <c:v>9.7159613727047542</c:v>
                </c:pt>
                <c:pt idx="59">
                  <c:v>9.7118762889444472</c:v>
                </c:pt>
                <c:pt idx="60">
                  <c:v>9.7148751819123671</c:v>
                </c:pt>
                <c:pt idx="61">
                  <c:v>9.7189338853649545</c:v>
                </c:pt>
                <c:pt idx="62">
                  <c:v>9.7118871954433885</c:v>
                </c:pt>
                <c:pt idx="63">
                  <c:v>9.7173880124907335</c:v>
                </c:pt>
                <c:pt idx="64">
                  <c:v>9.71364857236658</c:v>
                </c:pt>
                <c:pt idx="65">
                  <c:v>9.7168124834383569</c:v>
                </c:pt>
                <c:pt idx="66">
                  <c:v>9.7133530915478001</c:v>
                </c:pt>
                <c:pt idx="67">
                  <c:v>9.7163458792095483</c:v>
                </c:pt>
                <c:pt idx="68">
                  <c:v>9.7164798689453704</c:v>
                </c:pt>
                <c:pt idx="69">
                  <c:v>9.7172176904453647</c:v>
                </c:pt>
                <c:pt idx="70">
                  <c:v>9.7186018164332406</c:v>
                </c:pt>
                <c:pt idx="71">
                  <c:v>9.7126376739399607</c:v>
                </c:pt>
                <c:pt idx="72">
                  <c:v>9.7178358002701941</c:v>
                </c:pt>
                <c:pt idx="73">
                  <c:v>9.7160849740023671</c:v>
                </c:pt>
                <c:pt idx="74">
                  <c:v>9.7143358304691905</c:v>
                </c:pt>
                <c:pt idx="75">
                  <c:v>9.7121308387942271</c:v>
                </c:pt>
                <c:pt idx="76">
                  <c:v>9.7141940252576831</c:v>
                </c:pt>
                <c:pt idx="77">
                  <c:v>9.7112502261171514</c:v>
                </c:pt>
                <c:pt idx="78">
                  <c:v>9.7137005695958702</c:v>
                </c:pt>
                <c:pt idx="79">
                  <c:v>9.7146839705416994</c:v>
                </c:pt>
                <c:pt idx="80">
                  <c:v>9.7120003122076355</c:v>
                </c:pt>
                <c:pt idx="81">
                  <c:v>9.7084763413532045</c:v>
                </c:pt>
                <c:pt idx="82">
                  <c:v>9.7144716479798543</c:v>
                </c:pt>
                <c:pt idx="83">
                  <c:v>9.7162491470303998</c:v>
                </c:pt>
                <c:pt idx="84">
                  <c:v>9.7137641342305727</c:v>
                </c:pt>
                <c:pt idx="85">
                  <c:v>9.717353469634471</c:v>
                </c:pt>
                <c:pt idx="86">
                  <c:v>9.7155140847367019</c:v>
                </c:pt>
                <c:pt idx="87">
                  <c:v>9.714296359581386</c:v>
                </c:pt>
                <c:pt idx="88">
                  <c:v>9.7110578171483812</c:v>
                </c:pt>
                <c:pt idx="89">
                  <c:v>9.7117124091558509</c:v>
                </c:pt>
                <c:pt idx="90">
                  <c:v>9.7192005491973372</c:v>
                </c:pt>
                <c:pt idx="91">
                  <c:v>9.7035309183840912</c:v>
                </c:pt>
                <c:pt idx="92">
                  <c:v>9.716436189015198</c:v>
                </c:pt>
                <c:pt idx="93">
                  <c:v>9.7145094179298006</c:v>
                </c:pt>
                <c:pt idx="94">
                  <c:v>9.7189878793936924</c:v>
                </c:pt>
                <c:pt idx="95">
                  <c:v>9.7170646929074742</c:v>
                </c:pt>
                <c:pt idx="96">
                  <c:v>9.7135637483205475</c:v>
                </c:pt>
                <c:pt idx="97">
                  <c:v>9.7155564418901399</c:v>
                </c:pt>
                <c:pt idx="98">
                  <c:v>9.7161414747783681</c:v>
                </c:pt>
                <c:pt idx="99">
                  <c:v>9.7173638512132516</c:v>
                </c:pt>
                <c:pt idx="100">
                  <c:v>9.7121534243805563</c:v>
                </c:pt>
                <c:pt idx="101">
                  <c:v>9.7132736629010061</c:v>
                </c:pt>
                <c:pt idx="102">
                  <c:v>9.7132391790945718</c:v>
                </c:pt>
                <c:pt idx="103">
                  <c:v>9.7201436876050789</c:v>
                </c:pt>
                <c:pt idx="104">
                  <c:v>9.7104343724996944</c:v>
                </c:pt>
                <c:pt idx="105">
                  <c:v>9.714527045501864</c:v>
                </c:pt>
                <c:pt idx="106">
                  <c:v>9.7148809497854707</c:v>
                </c:pt>
                <c:pt idx="107">
                  <c:v>9.7136540056352167</c:v>
                </c:pt>
                <c:pt idx="108">
                  <c:v>9.7084592933909182</c:v>
                </c:pt>
                <c:pt idx="109">
                  <c:v>9.7134543300786191</c:v>
                </c:pt>
                <c:pt idx="110">
                  <c:v>9.7142691893702189</c:v>
                </c:pt>
                <c:pt idx="111">
                  <c:v>9.7179378761573023</c:v>
                </c:pt>
                <c:pt idx="112">
                  <c:v>9.7148311641991487</c:v>
                </c:pt>
                <c:pt idx="113">
                  <c:v>9.7157041419359675</c:v>
                </c:pt>
                <c:pt idx="114">
                  <c:v>9.7129623691974736</c:v>
                </c:pt>
                <c:pt idx="115">
                  <c:v>9.7153421502342994</c:v>
                </c:pt>
                <c:pt idx="116">
                  <c:v>9.7124441321735997</c:v>
                </c:pt>
                <c:pt idx="117">
                  <c:v>9.7107445717863339</c:v>
                </c:pt>
                <c:pt idx="118">
                  <c:v>9.7133164684026845</c:v>
                </c:pt>
                <c:pt idx="119">
                  <c:v>9.7119325156611058</c:v>
                </c:pt>
                <c:pt idx="120">
                  <c:v>9.7148920707076591</c:v>
                </c:pt>
                <c:pt idx="121">
                  <c:v>9.714863913062203</c:v>
                </c:pt>
                <c:pt idx="122">
                  <c:v>9.7144427488847196</c:v>
                </c:pt>
                <c:pt idx="123">
                  <c:v>9.7152338231212774</c:v>
                </c:pt>
                <c:pt idx="124">
                  <c:v>9.7124216198103621</c:v>
                </c:pt>
                <c:pt idx="125">
                  <c:v>9.7144373160621527</c:v>
                </c:pt>
                <c:pt idx="126">
                  <c:v>9.7132669406275944</c:v>
                </c:pt>
                <c:pt idx="127">
                  <c:v>9.7162491470303998</c:v>
                </c:pt>
                <c:pt idx="128">
                  <c:v>9.7154094818375114</c:v>
                </c:pt>
                <c:pt idx="129">
                  <c:v>9.7173243216190706</c:v>
                </c:pt>
                <c:pt idx="130">
                  <c:v>9.7196715208159699</c:v>
                </c:pt>
                <c:pt idx="131">
                  <c:v>9.7142846445240352</c:v>
                </c:pt>
                <c:pt idx="132">
                  <c:v>9.7116060473325927</c:v>
                </c:pt>
                <c:pt idx="133">
                  <c:v>9.7179657686355441</c:v>
                </c:pt>
                <c:pt idx="134">
                  <c:v>9.7143925229655661</c:v>
                </c:pt>
                <c:pt idx="135">
                  <c:v>9.7096873018811465</c:v>
                </c:pt>
                <c:pt idx="136">
                  <c:v>9.7150113236669906</c:v>
                </c:pt>
                <c:pt idx="137">
                  <c:v>9.7167333011860304</c:v>
                </c:pt>
                <c:pt idx="138">
                  <c:v>9.7187152243832085</c:v>
                </c:pt>
                <c:pt idx="139">
                  <c:v>9.7147961364998547</c:v>
                </c:pt>
                <c:pt idx="140">
                  <c:v>9.715364467322555</c:v>
                </c:pt>
                <c:pt idx="141">
                  <c:v>9.712258302462411</c:v>
                </c:pt>
                <c:pt idx="142">
                  <c:v>9.7154211912044008</c:v>
                </c:pt>
                <c:pt idx="143">
                  <c:v>9.7109146333042204</c:v>
                </c:pt>
                <c:pt idx="144">
                  <c:v>9.7181344157548288</c:v>
                </c:pt>
                <c:pt idx="145">
                  <c:v>9.714863913062203</c:v>
                </c:pt>
                <c:pt idx="146">
                  <c:v>9.717346782586695</c:v>
                </c:pt>
                <c:pt idx="147">
                  <c:v>9.7164024497691788</c:v>
                </c:pt>
                <c:pt idx="148">
                  <c:v>9.7162546893315991</c:v>
                </c:pt>
                <c:pt idx="149">
                  <c:v>9.7156473465981925</c:v>
                </c:pt>
                <c:pt idx="150">
                  <c:v>9.7155224081850289</c:v>
                </c:pt>
                <c:pt idx="151">
                  <c:v>9.718908529650566</c:v>
                </c:pt>
                <c:pt idx="152">
                  <c:v>9.7120003122076355</c:v>
                </c:pt>
                <c:pt idx="153">
                  <c:v>9.7183195803869147</c:v>
                </c:pt>
                <c:pt idx="154">
                  <c:v>9.7064318096753777</c:v>
                </c:pt>
                <c:pt idx="155">
                  <c:v>9.7153254098342483</c:v>
                </c:pt>
                <c:pt idx="156">
                  <c:v>9.7168181738647554</c:v>
                </c:pt>
                <c:pt idx="157">
                  <c:v>9.7136032221852915</c:v>
                </c:pt>
                <c:pt idx="158">
                  <c:v>9.71154024037555</c:v>
                </c:pt>
                <c:pt idx="159">
                  <c:v>9.7132391790945718</c:v>
                </c:pt>
                <c:pt idx="160">
                  <c:v>9.71365547639979</c:v>
                </c:pt>
                <c:pt idx="161">
                  <c:v>9.70884089303763</c:v>
                </c:pt>
                <c:pt idx="162">
                  <c:v>9.7102045061359057</c:v>
                </c:pt>
                <c:pt idx="163">
                  <c:v>9.7090502252954511</c:v>
                </c:pt>
                <c:pt idx="164">
                  <c:v>9.7123304491561768</c:v>
                </c:pt>
                <c:pt idx="165">
                  <c:v>9.7152574483666463</c:v>
                </c:pt>
                <c:pt idx="166">
                  <c:v>9.7136090612826465</c:v>
                </c:pt>
                <c:pt idx="167">
                  <c:v>9.7154885222598342</c:v>
                </c:pt>
                <c:pt idx="168">
                  <c:v>9.7126255486558239</c:v>
                </c:pt>
                <c:pt idx="169">
                  <c:v>9.7112859298907761</c:v>
                </c:pt>
                <c:pt idx="170">
                  <c:v>9.7123204049046556</c:v>
                </c:pt>
                <c:pt idx="171">
                  <c:v>9.7200692836032818</c:v>
                </c:pt>
                <c:pt idx="172">
                  <c:v>9.7144257113929537</c:v>
                </c:pt>
                <c:pt idx="173">
                  <c:v>9.7144148796271743</c:v>
                </c:pt>
                <c:pt idx="174">
                  <c:v>9.71549447393115</c:v>
                </c:pt>
                <c:pt idx="175">
                  <c:v>9.7159270422848873</c:v>
                </c:pt>
                <c:pt idx="176">
                  <c:v>9.7179037034950859</c:v>
                </c:pt>
                <c:pt idx="177">
                  <c:v>9.7137506897107055</c:v>
                </c:pt>
                <c:pt idx="178">
                  <c:v>9.7113578420559481</c:v>
                </c:pt>
                <c:pt idx="179">
                  <c:v>9.7169145321096178</c:v>
                </c:pt>
                <c:pt idx="180">
                  <c:v>9.71445982261376</c:v>
                </c:pt>
                <c:pt idx="181">
                  <c:v>9.7114660811400384</c:v>
                </c:pt>
                <c:pt idx="182">
                  <c:v>9.7169844686919671</c:v>
                </c:pt>
                <c:pt idx="183">
                  <c:v>9.7139148275689386</c:v>
                </c:pt>
                <c:pt idx="184">
                  <c:v>9.7137595861314718</c:v>
                </c:pt>
                <c:pt idx="185">
                  <c:v>9.7119092089449186</c:v>
                </c:pt>
                <c:pt idx="186">
                  <c:v>9.7116864524767319</c:v>
                </c:pt>
                <c:pt idx="187">
                  <c:v>9.7128266404464032</c:v>
                </c:pt>
                <c:pt idx="188">
                  <c:v>9.7142899674906218</c:v>
                </c:pt>
                <c:pt idx="189">
                  <c:v>9.7161818597760572</c:v>
                </c:pt>
                <c:pt idx="190">
                  <c:v>9.7115162882794834</c:v>
                </c:pt>
                <c:pt idx="191">
                  <c:v>9.7124556643810376</c:v>
                </c:pt>
                <c:pt idx="192">
                  <c:v>9.7077270164528677</c:v>
                </c:pt>
                <c:pt idx="193">
                  <c:v>9.7128185356603023</c:v>
                </c:pt>
                <c:pt idx="194">
                  <c:v>9.7137896479086479</c:v>
                </c:pt>
                <c:pt idx="195">
                  <c:v>9.7170931052585026</c:v>
                </c:pt>
                <c:pt idx="196">
                  <c:v>9.7136145319768445</c:v>
                </c:pt>
                <c:pt idx="197">
                  <c:v>9.7100125400937589</c:v>
                </c:pt>
                <c:pt idx="198">
                  <c:v>9.7115786527395542</c:v>
                </c:pt>
                <c:pt idx="199">
                  <c:v>9.7166655376632072</c:v>
                </c:pt>
                <c:pt idx="200">
                  <c:v>9.7136710070711292</c:v>
                </c:pt>
                <c:pt idx="201">
                  <c:v>9.715675283338399</c:v>
                </c:pt>
                <c:pt idx="202">
                  <c:v>9.7150905199541899</c:v>
                </c:pt>
                <c:pt idx="203">
                  <c:v>9.7161358549702559</c:v>
                </c:pt>
                <c:pt idx="204">
                  <c:v>9.7173580532767989</c:v>
                </c:pt>
                <c:pt idx="205">
                  <c:v>9.7096702197599853</c:v>
                </c:pt>
                <c:pt idx="206">
                  <c:v>9.7157041419359675</c:v>
                </c:pt>
                <c:pt idx="207">
                  <c:v>9.7154152456214611</c:v>
                </c:pt>
                <c:pt idx="208">
                  <c:v>9.7118081967575964</c:v>
                </c:pt>
                <c:pt idx="209">
                  <c:v>9.7172679040175929</c:v>
                </c:pt>
                <c:pt idx="210">
                  <c:v>9.7138805662206629</c:v>
                </c:pt>
                <c:pt idx="211">
                  <c:v>9.7182496754712773</c:v>
                </c:pt>
                <c:pt idx="212">
                  <c:v>9.719514052169675</c:v>
                </c:pt>
                <c:pt idx="213">
                  <c:v>9.7112736575094569</c:v>
                </c:pt>
                <c:pt idx="214">
                  <c:v>9.7137565678244915</c:v>
                </c:pt>
                <c:pt idx="215">
                  <c:v>9.713633374172975</c:v>
                </c:pt>
                <c:pt idx="216">
                  <c:v>9.7128775384830934</c:v>
                </c:pt>
                <c:pt idx="217">
                  <c:v>9.7179602983114748</c:v>
                </c:pt>
                <c:pt idx="218">
                  <c:v>9.719869428322724</c:v>
                </c:pt>
                <c:pt idx="219">
                  <c:v>9.7136775815212548</c:v>
                </c:pt>
                <c:pt idx="220">
                  <c:v>9.7124556980146277</c:v>
                </c:pt>
                <c:pt idx="221">
                  <c:v>9.7106485536198122</c:v>
                </c:pt>
                <c:pt idx="222">
                  <c:v>9.7126987396863775</c:v>
                </c:pt>
                <c:pt idx="223">
                  <c:v>9.7146423837045006</c:v>
                </c:pt>
                <c:pt idx="224">
                  <c:v>9.7160344242395951</c:v>
                </c:pt>
                <c:pt idx="225">
                  <c:v>9.7167793031631788</c:v>
                </c:pt>
                <c:pt idx="226">
                  <c:v>9.714528486165058</c:v>
                </c:pt>
                <c:pt idx="227">
                  <c:v>9.7171888713771644</c:v>
                </c:pt>
                <c:pt idx="228">
                  <c:v>9.710812082393451</c:v>
                </c:pt>
                <c:pt idx="229">
                  <c:v>9.7161980451071166</c:v>
                </c:pt>
                <c:pt idx="230">
                  <c:v>9.7196883650234103</c:v>
                </c:pt>
                <c:pt idx="231">
                  <c:v>9.7136318247160016</c:v>
                </c:pt>
                <c:pt idx="232">
                  <c:v>9.7121964221056203</c:v>
                </c:pt>
                <c:pt idx="233">
                  <c:v>9.7105360122508877</c:v>
                </c:pt>
                <c:pt idx="234">
                  <c:v>9.7114312613697287</c:v>
                </c:pt>
                <c:pt idx="235">
                  <c:v>9.7124441321735997</c:v>
                </c:pt>
                <c:pt idx="236">
                  <c:v>9.7150166485974516</c:v>
                </c:pt>
                <c:pt idx="237">
                  <c:v>9.7119437142150602</c:v>
                </c:pt>
                <c:pt idx="238">
                  <c:v>9.7164541036353871</c:v>
                </c:pt>
                <c:pt idx="239">
                  <c:v>9.7136210679193713</c:v>
                </c:pt>
                <c:pt idx="240">
                  <c:v>9.7191541904844279</c:v>
                </c:pt>
                <c:pt idx="241">
                  <c:v>9.7130970646442591</c:v>
                </c:pt>
                <c:pt idx="242">
                  <c:v>9.7125854831166585</c:v>
                </c:pt>
                <c:pt idx="243">
                  <c:v>9.7142344155311253</c:v>
                </c:pt>
                <c:pt idx="244">
                  <c:v>9.7117633898409608</c:v>
                </c:pt>
                <c:pt idx="245">
                  <c:v>9.7100403836126876</c:v>
                </c:pt>
                <c:pt idx="246">
                  <c:v>9.7163681983346883</c:v>
                </c:pt>
                <c:pt idx="247">
                  <c:v>9.717346782586695</c:v>
                </c:pt>
                <c:pt idx="248">
                  <c:v>9.7143186831345965</c:v>
                </c:pt>
                <c:pt idx="249">
                  <c:v>9.7138633815248276</c:v>
                </c:pt>
                <c:pt idx="250">
                  <c:v>9.7118816495115023</c:v>
                </c:pt>
                <c:pt idx="251">
                  <c:v>9.7188913903837229</c:v>
                </c:pt>
                <c:pt idx="252">
                  <c:v>9.7130970646442591</c:v>
                </c:pt>
                <c:pt idx="253">
                  <c:v>9.719097859786304</c:v>
                </c:pt>
                <c:pt idx="254">
                  <c:v>9.7129222644198556</c:v>
                </c:pt>
                <c:pt idx="255">
                  <c:v>9.714887192171469</c:v>
                </c:pt>
                <c:pt idx="256">
                  <c:v>9.7142846445240352</c:v>
                </c:pt>
                <c:pt idx="257">
                  <c:v>9.7138066865160351</c:v>
                </c:pt>
                <c:pt idx="258">
                  <c:v>9.7160512367968916</c:v>
                </c:pt>
                <c:pt idx="259">
                  <c:v>9.7120287018736828</c:v>
                </c:pt>
                <c:pt idx="260">
                  <c:v>9.715039191213533</c:v>
                </c:pt>
                <c:pt idx="261">
                  <c:v>9.7120067432279562</c:v>
                </c:pt>
                <c:pt idx="262">
                  <c:v>9.712784124214938</c:v>
                </c:pt>
                <c:pt idx="263">
                  <c:v>9.7173585696834479</c:v>
                </c:pt>
                <c:pt idx="264">
                  <c:v>9.7100123520490857</c:v>
                </c:pt>
                <c:pt idx="265">
                  <c:v>9.7144087112778692</c:v>
                </c:pt>
                <c:pt idx="266">
                  <c:v>9.7184153725569544</c:v>
                </c:pt>
                <c:pt idx="267">
                  <c:v>9.7142450602718906</c:v>
                </c:pt>
                <c:pt idx="268">
                  <c:v>9.7134738531126832</c:v>
                </c:pt>
                <c:pt idx="269">
                  <c:v>9.7155964990491839</c:v>
                </c:pt>
                <c:pt idx="270">
                  <c:v>9.7176416061010169</c:v>
                </c:pt>
                <c:pt idx="271">
                  <c:v>9.715584639646945</c:v>
                </c:pt>
                <c:pt idx="272">
                  <c:v>9.7166094836805215</c:v>
                </c:pt>
                <c:pt idx="273">
                  <c:v>9.7202960056377616</c:v>
                </c:pt>
                <c:pt idx="274">
                  <c:v>9.7156639759420287</c:v>
                </c:pt>
                <c:pt idx="275">
                  <c:v>9.7144716479798543</c:v>
                </c:pt>
                <c:pt idx="276">
                  <c:v>9.7125019732525484</c:v>
                </c:pt>
                <c:pt idx="277">
                  <c:v>9.7163284778996104</c:v>
                </c:pt>
                <c:pt idx="278">
                  <c:v>9.7185396790690728</c:v>
                </c:pt>
                <c:pt idx="279">
                  <c:v>9.7151014956562598</c:v>
                </c:pt>
                <c:pt idx="280">
                  <c:v>9.7122357534890558</c:v>
                </c:pt>
                <c:pt idx="281">
                  <c:v>9.7111324735189033</c:v>
                </c:pt>
                <c:pt idx="282">
                  <c:v>9.7137953032671867</c:v>
                </c:pt>
                <c:pt idx="283">
                  <c:v>9.7162207328677646</c:v>
                </c:pt>
                <c:pt idx="284">
                  <c:v>9.714380621184814</c:v>
                </c:pt>
                <c:pt idx="285">
                  <c:v>9.7121420386260855</c:v>
                </c:pt>
                <c:pt idx="286">
                  <c:v>9.714341079451275</c:v>
                </c:pt>
                <c:pt idx="287">
                  <c:v>9.7146200249278447</c:v>
                </c:pt>
                <c:pt idx="288">
                  <c:v>9.7145509196928632</c:v>
                </c:pt>
                <c:pt idx="289">
                  <c:v>9.7094553541192976</c:v>
                </c:pt>
                <c:pt idx="290">
                  <c:v>9.7155960207993228</c:v>
                </c:pt>
                <c:pt idx="291">
                  <c:v>9.7058477416292153</c:v>
                </c:pt>
                <c:pt idx="292">
                  <c:v>9.7159051679026991</c:v>
                </c:pt>
                <c:pt idx="293">
                  <c:v>9.7127592909382017</c:v>
                </c:pt>
                <c:pt idx="294">
                  <c:v>9.7149603649316294</c:v>
                </c:pt>
                <c:pt idx="295">
                  <c:v>9.7179774032557411</c:v>
                </c:pt>
                <c:pt idx="296">
                  <c:v>9.7099559300446696</c:v>
                </c:pt>
                <c:pt idx="297">
                  <c:v>9.7098448140998066</c:v>
                </c:pt>
                <c:pt idx="298">
                  <c:v>9.7128977828763201</c:v>
                </c:pt>
                <c:pt idx="299">
                  <c:v>9.7194209967524845</c:v>
                </c:pt>
                <c:pt idx="300">
                  <c:v>9.7115453063381914</c:v>
                </c:pt>
                <c:pt idx="301">
                  <c:v>9.7166937690266373</c:v>
                </c:pt>
                <c:pt idx="302">
                  <c:v>9.7095626214055688</c:v>
                </c:pt>
                <c:pt idx="303">
                  <c:v>9.7138746541763474</c:v>
                </c:pt>
                <c:pt idx="304">
                  <c:v>9.7143136891800221</c:v>
                </c:pt>
                <c:pt idx="305">
                  <c:v>9.7157832554034087</c:v>
                </c:pt>
                <c:pt idx="306">
                  <c:v>9.7161990774809652</c:v>
                </c:pt>
                <c:pt idx="307">
                  <c:v>9.7138577262071557</c:v>
                </c:pt>
                <c:pt idx="308">
                  <c:v>9.7162609702187623</c:v>
                </c:pt>
                <c:pt idx="309">
                  <c:v>9.7134374770554022</c:v>
                </c:pt>
                <c:pt idx="310">
                  <c:v>9.7156249506506676</c:v>
                </c:pt>
                <c:pt idx="311">
                  <c:v>9.7127788375513902</c:v>
                </c:pt>
                <c:pt idx="312">
                  <c:v>9.7179207711434632</c:v>
                </c:pt>
                <c:pt idx="313">
                  <c:v>9.7145165880553144</c:v>
                </c:pt>
                <c:pt idx="314">
                  <c:v>9.7149617663569963</c:v>
                </c:pt>
                <c:pt idx="315">
                  <c:v>9.713346295853091</c:v>
                </c:pt>
                <c:pt idx="316">
                  <c:v>9.7159948892366312</c:v>
                </c:pt>
                <c:pt idx="317">
                  <c:v>9.7092976059283895</c:v>
                </c:pt>
                <c:pt idx="318">
                  <c:v>9.7195193741599795</c:v>
                </c:pt>
                <c:pt idx="319">
                  <c:v>9.7184436330139441</c:v>
                </c:pt>
                <c:pt idx="320">
                  <c:v>9.7161924659428003</c:v>
                </c:pt>
                <c:pt idx="321">
                  <c:v>9.7162437885909636</c:v>
                </c:pt>
                <c:pt idx="322">
                  <c:v>9.7163568570077867</c:v>
                </c:pt>
                <c:pt idx="323">
                  <c:v>9.7182443894135506</c:v>
                </c:pt>
                <c:pt idx="324">
                  <c:v>9.7155003841505483</c:v>
                </c:pt>
                <c:pt idx="325">
                  <c:v>9.7178143134621759</c:v>
                </c:pt>
                <c:pt idx="326">
                  <c:v>9.7157149696125256</c:v>
                </c:pt>
                <c:pt idx="327">
                  <c:v>9.7125070067751391</c:v>
                </c:pt>
                <c:pt idx="328">
                  <c:v>9.7137896479086479</c:v>
                </c:pt>
                <c:pt idx="329">
                  <c:v>9.7173471529194373</c:v>
                </c:pt>
                <c:pt idx="330">
                  <c:v>9.711359977289213</c:v>
                </c:pt>
                <c:pt idx="331">
                  <c:v>9.7123826195624545</c:v>
                </c:pt>
                <c:pt idx="332">
                  <c:v>9.7142450602718906</c:v>
                </c:pt>
                <c:pt idx="333">
                  <c:v>9.7215579326303185</c:v>
                </c:pt>
                <c:pt idx="334">
                  <c:v>9.715027846242819</c:v>
                </c:pt>
                <c:pt idx="335">
                  <c:v>9.7158859444455494</c:v>
                </c:pt>
                <c:pt idx="336">
                  <c:v>9.7160003585874648</c:v>
                </c:pt>
                <c:pt idx="337">
                  <c:v>9.7128185356603023</c:v>
                </c:pt>
                <c:pt idx="338">
                  <c:v>9.7150629849296575</c:v>
                </c:pt>
                <c:pt idx="339">
                  <c:v>9.7157320411058556</c:v>
                </c:pt>
                <c:pt idx="340">
                  <c:v>9.7181996138706719</c:v>
                </c:pt>
                <c:pt idx="341">
                  <c:v>9.7118702640100203</c:v>
                </c:pt>
                <c:pt idx="342">
                  <c:v>9.7142787295136248</c:v>
                </c:pt>
                <c:pt idx="343">
                  <c:v>9.7156412500495879</c:v>
                </c:pt>
                <c:pt idx="344">
                  <c:v>9.7154716345013767</c:v>
                </c:pt>
                <c:pt idx="345">
                  <c:v>9.7111097015756478</c:v>
                </c:pt>
                <c:pt idx="346">
                  <c:v>9.713110584127671</c:v>
                </c:pt>
                <c:pt idx="347">
                  <c:v>9.7149331614248062</c:v>
                </c:pt>
                <c:pt idx="348">
                  <c:v>9.7162662549870529</c:v>
                </c:pt>
                <c:pt idx="349">
                  <c:v>9.7130970646442591</c:v>
                </c:pt>
                <c:pt idx="350">
                  <c:v>9.7105812648789431</c:v>
                </c:pt>
                <c:pt idx="351">
                  <c:v>9.7145108226026675</c:v>
                </c:pt>
                <c:pt idx="352">
                  <c:v>9.7170740331450727</c:v>
                </c:pt>
                <c:pt idx="353">
                  <c:v>9.7106932946260969</c:v>
                </c:pt>
                <c:pt idx="354">
                  <c:v>9.7155236642684777</c:v>
                </c:pt>
                <c:pt idx="355">
                  <c:v>9.7156421693425106</c:v>
                </c:pt>
                <c:pt idx="356">
                  <c:v>9.7126082524356185</c:v>
                </c:pt>
                <c:pt idx="357">
                  <c:v>9.710772449782322</c:v>
                </c:pt>
                <c:pt idx="358">
                  <c:v>9.716028552414631</c:v>
                </c:pt>
                <c:pt idx="359">
                  <c:v>9.7137500616393559</c:v>
                </c:pt>
                <c:pt idx="360">
                  <c:v>9.7117633898409608</c:v>
                </c:pt>
                <c:pt idx="361">
                  <c:v>9.7219414826477291</c:v>
                </c:pt>
                <c:pt idx="362">
                  <c:v>9.7157334044026893</c:v>
                </c:pt>
                <c:pt idx="363">
                  <c:v>9.719265255784487</c:v>
                </c:pt>
                <c:pt idx="364">
                  <c:v>9.718603973957304</c:v>
                </c:pt>
                <c:pt idx="365">
                  <c:v>9.7141263098021327</c:v>
                </c:pt>
                <c:pt idx="366">
                  <c:v>9.7091092657081592</c:v>
                </c:pt>
                <c:pt idx="367">
                  <c:v>9.702357128585156</c:v>
                </c:pt>
                <c:pt idx="368">
                  <c:v>9.7102274783867895</c:v>
                </c:pt>
                <c:pt idx="369">
                  <c:v>9.7119206310784136</c:v>
                </c:pt>
                <c:pt idx="370">
                  <c:v>9.7205460858521224</c:v>
                </c:pt>
                <c:pt idx="371">
                  <c:v>9.7128870083798784</c:v>
                </c:pt>
                <c:pt idx="372">
                  <c:v>9.7130697670259778</c:v>
                </c:pt>
                <c:pt idx="373">
                  <c:v>9.7182010332922868</c:v>
                </c:pt>
                <c:pt idx="374">
                  <c:v>9.7139442990534537</c:v>
                </c:pt>
                <c:pt idx="375">
                  <c:v>9.7126068550516909</c:v>
                </c:pt>
                <c:pt idx="376">
                  <c:v>9.7124847548559927</c:v>
                </c:pt>
                <c:pt idx="377">
                  <c:v>9.712582114596481</c:v>
                </c:pt>
                <c:pt idx="378">
                  <c:v>9.7171631735457265</c:v>
                </c:pt>
                <c:pt idx="379">
                  <c:v>9.7161348466997079</c:v>
                </c:pt>
                <c:pt idx="380">
                  <c:v>9.7163805752075234</c:v>
                </c:pt>
                <c:pt idx="381">
                  <c:v>9.7112579628978022</c:v>
                </c:pt>
                <c:pt idx="382">
                  <c:v>9.7133190173924167</c:v>
                </c:pt>
                <c:pt idx="383">
                  <c:v>9.7130121799288922</c:v>
                </c:pt>
                <c:pt idx="384">
                  <c:v>9.7172456817950774</c:v>
                </c:pt>
                <c:pt idx="385">
                  <c:v>9.7225149245786007</c:v>
                </c:pt>
                <c:pt idx="386">
                  <c:v>9.7117325638804868</c:v>
                </c:pt>
                <c:pt idx="387">
                  <c:v>9.713392110220175</c:v>
                </c:pt>
                <c:pt idx="388">
                  <c:v>9.7170317152999122</c:v>
                </c:pt>
                <c:pt idx="389">
                  <c:v>9.7131176433856226</c:v>
                </c:pt>
                <c:pt idx="390">
                  <c:v>9.7161456572484219</c:v>
                </c:pt>
                <c:pt idx="391">
                  <c:v>9.7149099567824386</c:v>
                </c:pt>
                <c:pt idx="392">
                  <c:v>9.7152793519423462</c:v>
                </c:pt>
                <c:pt idx="393">
                  <c:v>9.7148486824648685</c:v>
                </c:pt>
                <c:pt idx="394">
                  <c:v>9.7170876236041401</c:v>
                </c:pt>
                <c:pt idx="395">
                  <c:v>9.718681076330979</c:v>
                </c:pt>
                <c:pt idx="396">
                  <c:v>9.7158475652554941</c:v>
                </c:pt>
                <c:pt idx="397">
                  <c:v>9.7170375010708074</c:v>
                </c:pt>
                <c:pt idx="398">
                  <c:v>9.7141196682616222</c:v>
                </c:pt>
                <c:pt idx="399">
                  <c:v>9.7170948407039415</c:v>
                </c:pt>
                <c:pt idx="400">
                  <c:v>9.7145550650728687</c:v>
                </c:pt>
                <c:pt idx="401">
                  <c:v>9.7153403665570028</c:v>
                </c:pt>
                <c:pt idx="402">
                  <c:v>9.7112039610682395</c:v>
                </c:pt>
                <c:pt idx="403">
                  <c:v>9.7123875777522617</c:v>
                </c:pt>
                <c:pt idx="404">
                  <c:v>9.7143383188585979</c:v>
                </c:pt>
                <c:pt idx="405">
                  <c:v>9.713656292407741</c:v>
                </c:pt>
                <c:pt idx="406">
                  <c:v>9.7184317419497592</c:v>
                </c:pt>
                <c:pt idx="407">
                  <c:v>9.7145767983635931</c:v>
                </c:pt>
                <c:pt idx="408">
                  <c:v>9.7180912273127067</c:v>
                </c:pt>
                <c:pt idx="409">
                  <c:v>9.7131527892858944</c:v>
                </c:pt>
                <c:pt idx="410">
                  <c:v>9.7151967704819331</c:v>
                </c:pt>
                <c:pt idx="411">
                  <c:v>9.7130338090954407</c:v>
                </c:pt>
                <c:pt idx="412">
                  <c:v>9.7172637077708561</c:v>
                </c:pt>
                <c:pt idx="413">
                  <c:v>9.716687875728713</c:v>
                </c:pt>
                <c:pt idx="414">
                  <c:v>9.7166519311875312</c:v>
                </c:pt>
                <c:pt idx="415">
                  <c:v>9.7146807308611258</c:v>
                </c:pt>
                <c:pt idx="416">
                  <c:v>9.7159009902954523</c:v>
                </c:pt>
                <c:pt idx="417">
                  <c:v>9.7134306609809382</c:v>
                </c:pt>
                <c:pt idx="418">
                  <c:v>9.7166161335291292</c:v>
                </c:pt>
                <c:pt idx="419">
                  <c:v>9.715097261899901</c:v>
                </c:pt>
                <c:pt idx="420">
                  <c:v>9.7143853402081533</c:v>
                </c:pt>
                <c:pt idx="421">
                  <c:v>9.7165049635031657</c:v>
                </c:pt>
                <c:pt idx="422">
                  <c:v>9.7137889313599501</c:v>
                </c:pt>
                <c:pt idx="423">
                  <c:v>9.716958797469383</c:v>
                </c:pt>
                <c:pt idx="424">
                  <c:v>9.7149743832542477</c:v>
                </c:pt>
                <c:pt idx="425">
                  <c:v>9.7150537982006675</c:v>
                </c:pt>
                <c:pt idx="426">
                  <c:v>9.7113552647932462</c:v>
                </c:pt>
                <c:pt idx="427">
                  <c:v>9.7154091525286681</c:v>
                </c:pt>
                <c:pt idx="428">
                  <c:v>9.7148522385381462</c:v>
                </c:pt>
                <c:pt idx="429">
                  <c:v>9.715556390306368</c:v>
                </c:pt>
                <c:pt idx="430">
                  <c:v>9.7147009191569946</c:v>
                </c:pt>
                <c:pt idx="431">
                  <c:v>9.7154015637531348</c:v>
                </c:pt>
                <c:pt idx="432">
                  <c:v>9.7158004729816501</c:v>
                </c:pt>
                <c:pt idx="433">
                  <c:v>9.7132903139166</c:v>
                </c:pt>
                <c:pt idx="434">
                  <c:v>9.7168620724028436</c:v>
                </c:pt>
                <c:pt idx="435">
                  <c:v>9.7148447598316334</c:v>
                </c:pt>
                <c:pt idx="436">
                  <c:v>9.721013076517103</c:v>
                </c:pt>
                <c:pt idx="437">
                  <c:v>9.7150394711226884</c:v>
                </c:pt>
                <c:pt idx="438">
                  <c:v>9.7133080566331742</c:v>
                </c:pt>
                <c:pt idx="439">
                  <c:v>9.7138575072871038</c:v>
                </c:pt>
                <c:pt idx="440">
                  <c:v>9.7184927002569204</c:v>
                </c:pt>
                <c:pt idx="441">
                  <c:v>9.718647918815531</c:v>
                </c:pt>
                <c:pt idx="442">
                  <c:v>9.714421293135997</c:v>
                </c:pt>
                <c:pt idx="443">
                  <c:v>9.7172026696143945</c:v>
                </c:pt>
                <c:pt idx="444">
                  <c:v>9.7193349177905066</c:v>
                </c:pt>
                <c:pt idx="445">
                  <c:v>9.716937183253135</c:v>
                </c:pt>
                <c:pt idx="446">
                  <c:v>9.7127913834576791</c:v>
                </c:pt>
                <c:pt idx="447">
                  <c:v>9.717084286794357</c:v>
                </c:pt>
                <c:pt idx="448">
                  <c:v>9.7158937723088439</c:v>
                </c:pt>
                <c:pt idx="449">
                  <c:v>9.71744041597705</c:v>
                </c:pt>
                <c:pt idx="450">
                  <c:v>9.7142806311111691</c:v>
                </c:pt>
                <c:pt idx="451">
                  <c:v>9.7135765692148812</c:v>
                </c:pt>
                <c:pt idx="452">
                  <c:v>9.7154629459236954</c:v>
                </c:pt>
                <c:pt idx="453">
                  <c:v>9.7204091241132318</c:v>
                </c:pt>
                <c:pt idx="454">
                  <c:v>9.7184712670395399</c:v>
                </c:pt>
                <c:pt idx="455">
                  <c:v>9.7137203929983524</c:v>
                </c:pt>
                <c:pt idx="456">
                  <c:v>9.7162734022264345</c:v>
                </c:pt>
                <c:pt idx="457">
                  <c:v>9.7133406081404825</c:v>
                </c:pt>
                <c:pt idx="458">
                  <c:v>9.7167205973917348</c:v>
                </c:pt>
                <c:pt idx="459">
                  <c:v>9.7222317516234433</c:v>
                </c:pt>
                <c:pt idx="460">
                  <c:v>9.7156648989683898</c:v>
                </c:pt>
                <c:pt idx="461">
                  <c:v>9.7136231551847896</c:v>
                </c:pt>
                <c:pt idx="462">
                  <c:v>9.7153302515349598</c:v>
                </c:pt>
                <c:pt idx="463">
                  <c:v>9.7137567164779846</c:v>
                </c:pt>
                <c:pt idx="464">
                  <c:v>9.716069878111707</c:v>
                </c:pt>
                <c:pt idx="465">
                  <c:v>9.7156718987814621</c:v>
                </c:pt>
                <c:pt idx="466">
                  <c:v>9.7100407517863836</c:v>
                </c:pt>
                <c:pt idx="467">
                  <c:v>9.7171812736291017</c:v>
                </c:pt>
                <c:pt idx="468">
                  <c:v>9.711172070091374</c:v>
                </c:pt>
                <c:pt idx="469">
                  <c:v>9.7171165282505871</c:v>
                </c:pt>
                <c:pt idx="470">
                  <c:v>9.7167435761930125</c:v>
                </c:pt>
                <c:pt idx="471">
                  <c:v>9.7172750305217068</c:v>
                </c:pt>
                <c:pt idx="472">
                  <c:v>9.7136412618645185</c:v>
                </c:pt>
                <c:pt idx="473">
                  <c:v>9.7184681220692042</c:v>
                </c:pt>
                <c:pt idx="474">
                  <c:v>9.7163192359654111</c:v>
                </c:pt>
                <c:pt idx="475">
                  <c:v>9.7152674896931615</c:v>
                </c:pt>
                <c:pt idx="476">
                  <c:v>9.7117933840114858</c:v>
                </c:pt>
                <c:pt idx="477">
                  <c:v>9.7205755570920971</c:v>
                </c:pt>
                <c:pt idx="478">
                  <c:v>9.7144688681459712</c:v>
                </c:pt>
                <c:pt idx="479">
                  <c:v>9.7162466080299357</c:v>
                </c:pt>
                <c:pt idx="480">
                  <c:v>9.7143815647403589</c:v>
                </c:pt>
                <c:pt idx="481">
                  <c:v>9.7174440821365806</c:v>
                </c:pt>
                <c:pt idx="482">
                  <c:v>9.7149382847311561</c:v>
                </c:pt>
                <c:pt idx="483">
                  <c:v>9.7149960041994312</c:v>
                </c:pt>
                <c:pt idx="484">
                  <c:v>9.713638036595805</c:v>
                </c:pt>
                <c:pt idx="485">
                  <c:v>9.712686289356002</c:v>
                </c:pt>
                <c:pt idx="486">
                  <c:v>9.7098925473622906</c:v>
                </c:pt>
                <c:pt idx="487">
                  <c:v>9.7172637077708561</c:v>
                </c:pt>
                <c:pt idx="488">
                  <c:v>9.7143349476707233</c:v>
                </c:pt>
                <c:pt idx="489">
                  <c:v>9.7190038418125386</c:v>
                </c:pt>
                <c:pt idx="490">
                  <c:v>9.710834783653608</c:v>
                </c:pt>
                <c:pt idx="491">
                  <c:v>9.7171001983864951</c:v>
                </c:pt>
                <c:pt idx="492">
                  <c:v>9.712628445329436</c:v>
                </c:pt>
                <c:pt idx="493">
                  <c:v>9.715607035236749</c:v>
                </c:pt>
                <c:pt idx="494">
                  <c:v>9.7150321764789513</c:v>
                </c:pt>
                <c:pt idx="495">
                  <c:v>9.7174187995656709</c:v>
                </c:pt>
                <c:pt idx="496">
                  <c:v>9.7080954843316078</c:v>
                </c:pt>
                <c:pt idx="497">
                  <c:v>9.7186264523713177</c:v>
                </c:pt>
                <c:pt idx="498">
                  <c:v>9.711304928121498</c:v>
                </c:pt>
                <c:pt idx="499">
                  <c:v>9.7143853402081533</c:v>
                </c:pt>
                <c:pt idx="500">
                  <c:v>9.7115358924170945</c:v>
                </c:pt>
                <c:pt idx="501">
                  <c:v>9.7163407838247089</c:v>
                </c:pt>
                <c:pt idx="502">
                  <c:v>9.7113156343988845</c:v>
                </c:pt>
                <c:pt idx="503">
                  <c:v>9.7169094503591324</c:v>
                </c:pt>
                <c:pt idx="504">
                  <c:v>9.7143927453067516</c:v>
                </c:pt>
                <c:pt idx="505">
                  <c:v>9.7193272569035329</c:v>
                </c:pt>
                <c:pt idx="506">
                  <c:v>9.7192840324256498</c:v>
                </c:pt>
                <c:pt idx="507">
                  <c:v>9.7139121580657442</c:v>
                </c:pt>
                <c:pt idx="508">
                  <c:v>9.7120854810971196</c:v>
                </c:pt>
                <c:pt idx="509">
                  <c:v>9.713778156237872</c:v>
                </c:pt>
                <c:pt idx="510">
                  <c:v>9.7154054493290012</c:v>
                </c:pt>
                <c:pt idx="511">
                  <c:v>9.7167636129154786</c:v>
                </c:pt>
                <c:pt idx="512">
                  <c:v>9.7154669788036987</c:v>
                </c:pt>
                <c:pt idx="513">
                  <c:v>9.7161606844727793</c:v>
                </c:pt>
                <c:pt idx="514">
                  <c:v>9.7142741468686715</c:v>
                </c:pt>
                <c:pt idx="515">
                  <c:v>9.7150035938545614</c:v>
                </c:pt>
                <c:pt idx="516">
                  <c:v>9.718514203817346</c:v>
                </c:pt>
                <c:pt idx="517">
                  <c:v>9.7163192359654111</c:v>
                </c:pt>
                <c:pt idx="518">
                  <c:v>9.7137203929983524</c:v>
                </c:pt>
                <c:pt idx="519">
                  <c:v>9.715104960828036</c:v>
                </c:pt>
                <c:pt idx="520">
                  <c:v>9.7149528350243344</c:v>
                </c:pt>
                <c:pt idx="521">
                  <c:v>9.7131454955834204</c:v>
                </c:pt>
                <c:pt idx="522">
                  <c:v>9.7162367192467443</c:v>
                </c:pt>
                <c:pt idx="523">
                  <c:v>9.7119120477860701</c:v>
                </c:pt>
                <c:pt idx="524">
                  <c:v>9.7161637954499334</c:v>
                </c:pt>
                <c:pt idx="525">
                  <c:v>9.715379904223429</c:v>
                </c:pt>
                <c:pt idx="526">
                  <c:v>9.7113156343988845</c:v>
                </c:pt>
                <c:pt idx="527">
                  <c:v>9.7102354096264953</c:v>
                </c:pt>
                <c:pt idx="528">
                  <c:v>9.714287351809288</c:v>
                </c:pt>
                <c:pt idx="529">
                  <c:v>9.7141295966297339</c:v>
                </c:pt>
                <c:pt idx="530">
                  <c:v>9.7178099697401752</c:v>
                </c:pt>
                <c:pt idx="531">
                  <c:v>9.7125310114610652</c:v>
                </c:pt>
                <c:pt idx="532">
                  <c:v>9.7156467217896534</c:v>
                </c:pt>
                <c:pt idx="533">
                  <c:v>9.7101479959587476</c:v>
                </c:pt>
                <c:pt idx="534">
                  <c:v>9.7187393261818613</c:v>
                </c:pt>
                <c:pt idx="535">
                  <c:v>9.7167752320672847</c:v>
                </c:pt>
                <c:pt idx="536">
                  <c:v>9.7115757429951426</c:v>
                </c:pt>
                <c:pt idx="537">
                  <c:v>9.7102134487600456</c:v>
                </c:pt>
                <c:pt idx="538">
                  <c:v>9.7136777311933216</c:v>
                </c:pt>
                <c:pt idx="539">
                  <c:v>9.7153403665570028</c:v>
                </c:pt>
                <c:pt idx="540">
                  <c:v>9.7182560792584418</c:v>
                </c:pt>
                <c:pt idx="541">
                  <c:v>9.717152250110793</c:v>
                </c:pt>
                <c:pt idx="542">
                  <c:v>9.7173286683770943</c:v>
                </c:pt>
                <c:pt idx="543">
                  <c:v>9.7154987478311234</c:v>
                </c:pt>
                <c:pt idx="544">
                  <c:v>9.7176123160120955</c:v>
                </c:pt>
                <c:pt idx="545">
                  <c:v>9.7166915766450117</c:v>
                </c:pt>
                <c:pt idx="546">
                  <c:v>9.7153978599964184</c:v>
                </c:pt>
                <c:pt idx="547">
                  <c:v>9.7117572736646434</c:v>
                </c:pt>
                <c:pt idx="548">
                  <c:v>9.717480171351129</c:v>
                </c:pt>
                <c:pt idx="549">
                  <c:v>9.7183199330099299</c:v>
                </c:pt>
                <c:pt idx="550">
                  <c:v>9.7190314535849502</c:v>
                </c:pt>
                <c:pt idx="551">
                  <c:v>9.7146649672640155</c:v>
                </c:pt>
                <c:pt idx="552">
                  <c:v>9.7190961829016622</c:v>
                </c:pt>
                <c:pt idx="553">
                  <c:v>9.7108641501224824</c:v>
                </c:pt>
                <c:pt idx="554">
                  <c:v>9.7140722035513161</c:v>
                </c:pt>
                <c:pt idx="555">
                  <c:v>9.7136519251175635</c:v>
                </c:pt>
                <c:pt idx="556">
                  <c:v>9.7179111604012594</c:v>
                </c:pt>
                <c:pt idx="557">
                  <c:v>9.7129584086065481</c:v>
                </c:pt>
                <c:pt idx="558">
                  <c:v>9.7177347197277815</c:v>
                </c:pt>
                <c:pt idx="559">
                  <c:v>9.7125526390538095</c:v>
                </c:pt>
                <c:pt idx="560">
                  <c:v>9.7227669321193133</c:v>
                </c:pt>
                <c:pt idx="561">
                  <c:v>9.7137567164779846</c:v>
                </c:pt>
                <c:pt idx="562">
                  <c:v>9.7141048415164413</c:v>
                </c:pt>
                <c:pt idx="563">
                  <c:v>9.7136915828192674</c:v>
                </c:pt>
                <c:pt idx="564">
                  <c:v>9.7159512651179281</c:v>
                </c:pt>
                <c:pt idx="565">
                  <c:v>9.7155130756843153</c:v>
                </c:pt>
                <c:pt idx="566">
                  <c:v>9.7142304581535726</c:v>
                </c:pt>
                <c:pt idx="567">
                  <c:v>9.71317074917593</c:v>
                </c:pt>
                <c:pt idx="568">
                  <c:v>9.715021514687308</c:v>
                </c:pt>
                <c:pt idx="569">
                  <c:v>9.7142591164390186</c:v>
                </c:pt>
                <c:pt idx="570">
                  <c:v>9.7145861345600135</c:v>
                </c:pt>
                <c:pt idx="571">
                  <c:v>9.7177882433780081</c:v>
                </c:pt>
                <c:pt idx="572">
                  <c:v>9.7137238365648884</c:v>
                </c:pt>
                <c:pt idx="573">
                  <c:v>9.7155245840953341</c:v>
                </c:pt>
                <c:pt idx="574">
                  <c:v>9.7161209968188871</c:v>
                </c:pt>
                <c:pt idx="575">
                  <c:v>9.7130726010542041</c:v>
                </c:pt>
                <c:pt idx="576">
                  <c:v>9.7142838702965069</c:v>
                </c:pt>
                <c:pt idx="577">
                  <c:v>9.7227734665287091</c:v>
                </c:pt>
                <c:pt idx="578">
                  <c:v>9.7208649047553592</c:v>
                </c:pt>
                <c:pt idx="579">
                  <c:v>9.718228796046402</c:v>
                </c:pt>
                <c:pt idx="580">
                  <c:v>9.7150439082033362</c:v>
                </c:pt>
                <c:pt idx="581">
                  <c:v>9.7160632495457779</c:v>
                </c:pt>
                <c:pt idx="582">
                  <c:v>9.7158363473071745</c:v>
                </c:pt>
                <c:pt idx="583">
                  <c:v>9.716696125811545</c:v>
                </c:pt>
                <c:pt idx="584">
                  <c:v>9.7177898608158859</c:v>
                </c:pt>
                <c:pt idx="585">
                  <c:v>9.7172966098870077</c:v>
                </c:pt>
                <c:pt idx="586">
                  <c:v>9.7124484266193623</c:v>
                </c:pt>
                <c:pt idx="587">
                  <c:v>9.7133494490881631</c:v>
                </c:pt>
                <c:pt idx="588">
                  <c:v>9.717324840331802</c:v>
                </c:pt>
                <c:pt idx="589">
                  <c:v>9.7168514476428456</c:v>
                </c:pt>
                <c:pt idx="590">
                  <c:v>9.7154637945790956</c:v>
                </c:pt>
                <c:pt idx="591">
                  <c:v>9.7125671929208988</c:v>
                </c:pt>
                <c:pt idx="592">
                  <c:v>9.7179508028255857</c:v>
                </c:pt>
                <c:pt idx="593">
                  <c:v>9.7185830415196861</c:v>
                </c:pt>
                <c:pt idx="594">
                  <c:v>9.7174043266148526</c:v>
                </c:pt>
                <c:pt idx="595">
                  <c:v>9.7136050844054029</c:v>
                </c:pt>
                <c:pt idx="596">
                  <c:v>9.7161605734283469</c:v>
                </c:pt>
                <c:pt idx="597">
                  <c:v>9.7166776176150691</c:v>
                </c:pt>
                <c:pt idx="598">
                  <c:v>9.7166482670839791</c:v>
                </c:pt>
                <c:pt idx="599">
                  <c:v>9.7083477574413113</c:v>
                </c:pt>
                <c:pt idx="600">
                  <c:v>9.7173033139069958</c:v>
                </c:pt>
                <c:pt idx="601">
                  <c:v>9.7124665717255176</c:v>
                </c:pt>
                <c:pt idx="602">
                  <c:v>9.7189199110190732</c:v>
                </c:pt>
                <c:pt idx="603">
                  <c:v>9.716125105695296</c:v>
                </c:pt>
                <c:pt idx="604">
                  <c:v>9.717310751799241</c:v>
                </c:pt>
                <c:pt idx="605">
                  <c:v>9.716523103266324</c:v>
                </c:pt>
                <c:pt idx="606">
                  <c:v>9.7146329744970199</c:v>
                </c:pt>
                <c:pt idx="607">
                  <c:v>9.7185373214877835</c:v>
                </c:pt>
                <c:pt idx="608">
                  <c:v>9.7154554329526963</c:v>
                </c:pt>
                <c:pt idx="609">
                  <c:v>9.7056797300767119</c:v>
                </c:pt>
                <c:pt idx="610">
                  <c:v>9.716261303079003</c:v>
                </c:pt>
                <c:pt idx="611">
                  <c:v>9.7117392734118262</c:v>
                </c:pt>
                <c:pt idx="612">
                  <c:v>9.7137238365648884</c:v>
                </c:pt>
                <c:pt idx="613">
                  <c:v>9.7152729390991723</c:v>
                </c:pt>
                <c:pt idx="614">
                  <c:v>9.718514203817346</c:v>
                </c:pt>
                <c:pt idx="615">
                  <c:v>9.7136842158339505</c:v>
                </c:pt>
                <c:pt idx="616">
                  <c:v>9.7168864689347352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3-A340-860D-2403BD8E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 bat, awake, app in bkgrn'!$G$1:$G$1000</c:f>
              <c:numCache>
                <c:formatCode>General</c:formatCode>
                <c:ptCount val="1000"/>
                <c:pt idx="0">
                  <c:v>0.28999999999999998</c:v>
                </c:pt>
                <c:pt idx="1">
                  <c:v>0.58199999999999996</c:v>
                </c:pt>
                <c:pt idx="2">
                  <c:v>0.875</c:v>
                </c:pt>
                <c:pt idx="3">
                  <c:v>1.1659999999999999</c:v>
                </c:pt>
                <c:pt idx="4">
                  <c:v>1.456</c:v>
                </c:pt>
                <c:pt idx="5">
                  <c:v>1.7470000000000001</c:v>
                </c:pt>
                <c:pt idx="6">
                  <c:v>2.0390000000000001</c:v>
                </c:pt>
                <c:pt idx="7">
                  <c:v>2.331</c:v>
                </c:pt>
                <c:pt idx="8">
                  <c:v>2.6219999999999999</c:v>
                </c:pt>
                <c:pt idx="9">
                  <c:v>2.9140000000000001</c:v>
                </c:pt>
                <c:pt idx="10">
                  <c:v>3.2050000000000001</c:v>
                </c:pt>
                <c:pt idx="11">
                  <c:v>3.4969999999999999</c:v>
                </c:pt>
                <c:pt idx="12">
                  <c:v>3.7869999999999999</c:v>
                </c:pt>
                <c:pt idx="13">
                  <c:v>4.0789999999999997</c:v>
                </c:pt>
                <c:pt idx="14">
                  <c:v>4.37</c:v>
                </c:pt>
                <c:pt idx="15">
                  <c:v>4.6619999999999999</c:v>
                </c:pt>
                <c:pt idx="16">
                  <c:v>4.9530000000000003</c:v>
                </c:pt>
                <c:pt idx="17">
                  <c:v>5.2450000000000001</c:v>
                </c:pt>
                <c:pt idx="18">
                  <c:v>5.5350000000000001</c:v>
                </c:pt>
                <c:pt idx="19">
                  <c:v>5.827</c:v>
                </c:pt>
                <c:pt idx="20">
                  <c:v>6.1189999999999998</c:v>
                </c:pt>
                <c:pt idx="21">
                  <c:v>6.41</c:v>
                </c:pt>
                <c:pt idx="22">
                  <c:v>6.702</c:v>
                </c:pt>
                <c:pt idx="23">
                  <c:v>6.992</c:v>
                </c:pt>
                <c:pt idx="24">
                  <c:v>7.2839999999999998</c:v>
                </c:pt>
                <c:pt idx="25">
                  <c:v>7.5759999999999996</c:v>
                </c:pt>
                <c:pt idx="26">
                  <c:v>7.867</c:v>
                </c:pt>
                <c:pt idx="27">
                  <c:v>8.1579999999999995</c:v>
                </c:pt>
                <c:pt idx="28">
                  <c:v>8.4499999999999993</c:v>
                </c:pt>
                <c:pt idx="29">
                  <c:v>8.7409999999999997</c:v>
                </c:pt>
                <c:pt idx="30">
                  <c:v>9.032</c:v>
                </c:pt>
                <c:pt idx="31">
                  <c:v>9.3239999999999998</c:v>
                </c:pt>
                <c:pt idx="32">
                  <c:v>9.6150000000000002</c:v>
                </c:pt>
                <c:pt idx="33">
                  <c:v>9.907</c:v>
                </c:pt>
                <c:pt idx="34">
                  <c:v>10.198</c:v>
                </c:pt>
                <c:pt idx="35">
                  <c:v>10.49</c:v>
                </c:pt>
                <c:pt idx="36">
                  <c:v>10.78</c:v>
                </c:pt>
                <c:pt idx="37">
                  <c:v>11.071999999999999</c:v>
                </c:pt>
                <c:pt idx="38">
                  <c:v>11.364000000000001</c:v>
                </c:pt>
                <c:pt idx="39">
                  <c:v>11.654999999999999</c:v>
                </c:pt>
                <c:pt idx="40">
                  <c:v>11.946</c:v>
                </c:pt>
                <c:pt idx="41">
                  <c:v>12.237</c:v>
                </c:pt>
                <c:pt idx="42">
                  <c:v>12.529</c:v>
                </c:pt>
                <c:pt idx="43">
                  <c:v>12.821</c:v>
                </c:pt>
                <c:pt idx="44">
                  <c:v>13.113</c:v>
                </c:pt>
                <c:pt idx="45">
                  <c:v>13.403</c:v>
                </c:pt>
                <c:pt idx="46">
                  <c:v>13.695</c:v>
                </c:pt>
                <c:pt idx="47">
                  <c:v>13.986000000000001</c:v>
                </c:pt>
                <c:pt idx="48">
                  <c:v>14.276999999999999</c:v>
                </c:pt>
                <c:pt idx="49">
                  <c:v>14.569000000000001</c:v>
                </c:pt>
                <c:pt idx="50">
                  <c:v>14.86</c:v>
                </c:pt>
                <c:pt idx="51">
                  <c:v>15.15</c:v>
                </c:pt>
                <c:pt idx="52">
                  <c:v>15.443</c:v>
                </c:pt>
                <c:pt idx="53">
                  <c:v>15.734</c:v>
                </c:pt>
                <c:pt idx="54">
                  <c:v>16.024999999999999</c:v>
                </c:pt>
                <c:pt idx="55">
                  <c:v>16.316999999999997</c:v>
                </c:pt>
                <c:pt idx="56">
                  <c:v>16.607999999999997</c:v>
                </c:pt>
                <c:pt idx="57">
                  <c:v>16.898999999999997</c:v>
                </c:pt>
                <c:pt idx="58">
                  <c:v>17.190999999999995</c:v>
                </c:pt>
                <c:pt idx="59">
                  <c:v>17.481999999999996</c:v>
                </c:pt>
                <c:pt idx="60">
                  <c:v>17.772999999999996</c:v>
                </c:pt>
                <c:pt idx="61">
                  <c:v>18.065999999999995</c:v>
                </c:pt>
                <c:pt idx="62">
                  <c:v>18.356999999999996</c:v>
                </c:pt>
                <c:pt idx="63">
                  <c:v>18.647999999999996</c:v>
                </c:pt>
                <c:pt idx="64">
                  <c:v>18.938999999999997</c:v>
                </c:pt>
                <c:pt idx="65">
                  <c:v>19.229999999999997</c:v>
                </c:pt>
                <c:pt idx="66">
                  <c:v>19.521999999999995</c:v>
                </c:pt>
                <c:pt idx="67">
                  <c:v>19.813999999999997</c:v>
                </c:pt>
                <c:pt idx="68">
                  <c:v>20.104999999999997</c:v>
                </c:pt>
                <c:pt idx="69">
                  <c:v>20.395999999999997</c:v>
                </c:pt>
                <c:pt idx="70">
                  <c:v>20.686999999999998</c:v>
                </c:pt>
                <c:pt idx="71">
                  <c:v>20.978999999999996</c:v>
                </c:pt>
                <c:pt idx="72">
                  <c:v>21.270999999999997</c:v>
                </c:pt>
                <c:pt idx="73">
                  <c:v>21.560999999999996</c:v>
                </c:pt>
                <c:pt idx="74">
                  <c:v>21.852999999999998</c:v>
                </c:pt>
                <c:pt idx="75">
                  <c:v>22.144999999999996</c:v>
                </c:pt>
                <c:pt idx="76">
                  <c:v>22.435999999999996</c:v>
                </c:pt>
                <c:pt idx="77">
                  <c:v>22.727999999999998</c:v>
                </c:pt>
                <c:pt idx="78">
                  <c:v>23.018999999999995</c:v>
                </c:pt>
                <c:pt idx="79">
                  <c:v>23.308999999999997</c:v>
                </c:pt>
                <c:pt idx="80">
                  <c:v>23.600999999999996</c:v>
                </c:pt>
                <c:pt idx="81">
                  <c:v>23.892999999999997</c:v>
                </c:pt>
                <c:pt idx="82">
                  <c:v>24.183999999999997</c:v>
                </c:pt>
                <c:pt idx="83">
                  <c:v>24.475999999999996</c:v>
                </c:pt>
                <c:pt idx="84">
                  <c:v>24.766999999999996</c:v>
                </c:pt>
                <c:pt idx="85">
                  <c:v>25.057999999999996</c:v>
                </c:pt>
                <c:pt idx="86">
                  <c:v>25.348999999999997</c:v>
                </c:pt>
                <c:pt idx="87">
                  <c:v>25.641999999999996</c:v>
                </c:pt>
                <c:pt idx="88">
                  <c:v>25.931999999999995</c:v>
                </c:pt>
                <c:pt idx="89">
                  <c:v>26.223999999999997</c:v>
                </c:pt>
                <c:pt idx="90">
                  <c:v>26.515999999999995</c:v>
                </c:pt>
                <c:pt idx="91">
                  <c:v>26.806999999999995</c:v>
                </c:pt>
                <c:pt idx="92">
                  <c:v>27.097999999999995</c:v>
                </c:pt>
                <c:pt idx="93">
                  <c:v>27.389999999999997</c:v>
                </c:pt>
                <c:pt idx="94">
                  <c:v>27.681999999999995</c:v>
                </c:pt>
                <c:pt idx="95">
                  <c:v>27.971999999999998</c:v>
                </c:pt>
                <c:pt idx="96">
                  <c:v>28.261999999999997</c:v>
                </c:pt>
                <c:pt idx="97">
                  <c:v>28.554999999999996</c:v>
                </c:pt>
                <c:pt idx="98">
                  <c:v>28.845999999999997</c:v>
                </c:pt>
                <c:pt idx="99">
                  <c:v>29.137999999999998</c:v>
                </c:pt>
                <c:pt idx="100">
                  <c:v>29.428999999999995</c:v>
                </c:pt>
                <c:pt idx="101">
                  <c:v>29.718999999999998</c:v>
                </c:pt>
                <c:pt idx="102">
                  <c:v>30.011999999999997</c:v>
                </c:pt>
                <c:pt idx="103">
                  <c:v>30.302999999999997</c:v>
                </c:pt>
                <c:pt idx="104">
                  <c:v>30.594999999999995</c:v>
                </c:pt>
                <c:pt idx="105">
                  <c:v>30.885999999999996</c:v>
                </c:pt>
                <c:pt idx="106">
                  <c:v>31.176999999999996</c:v>
                </c:pt>
                <c:pt idx="107">
                  <c:v>31.467999999999996</c:v>
                </c:pt>
                <c:pt idx="108">
                  <c:v>31.759999999999998</c:v>
                </c:pt>
                <c:pt idx="109">
                  <c:v>32.050999999999995</c:v>
                </c:pt>
                <c:pt idx="110">
                  <c:v>32.341999999999999</c:v>
                </c:pt>
                <c:pt idx="111">
                  <c:v>32.634</c:v>
                </c:pt>
                <c:pt idx="112">
                  <c:v>32.923999999999999</c:v>
                </c:pt>
                <c:pt idx="113">
                  <c:v>33.216999999999999</c:v>
                </c:pt>
                <c:pt idx="114">
                  <c:v>33.508000000000003</c:v>
                </c:pt>
                <c:pt idx="115">
                  <c:v>33.798999999999999</c:v>
                </c:pt>
                <c:pt idx="116">
                  <c:v>34.091000000000001</c:v>
                </c:pt>
                <c:pt idx="117">
                  <c:v>34.381999999999998</c:v>
                </c:pt>
                <c:pt idx="118">
                  <c:v>34.673999999999999</c:v>
                </c:pt>
                <c:pt idx="119">
                  <c:v>34.965000000000003</c:v>
                </c:pt>
                <c:pt idx="120">
                  <c:v>35.256</c:v>
                </c:pt>
                <c:pt idx="121">
                  <c:v>35.548999999999999</c:v>
                </c:pt>
                <c:pt idx="122">
                  <c:v>35.840000000000003</c:v>
                </c:pt>
                <c:pt idx="123">
                  <c:v>36.130000000000003</c:v>
                </c:pt>
                <c:pt idx="124">
                  <c:v>36.421999999999997</c:v>
                </c:pt>
                <c:pt idx="125">
                  <c:v>36.713000000000001</c:v>
                </c:pt>
                <c:pt idx="126">
                  <c:v>37.005000000000003</c:v>
                </c:pt>
                <c:pt idx="127">
                  <c:v>37.295999999999999</c:v>
                </c:pt>
                <c:pt idx="128">
                  <c:v>37.587000000000003</c:v>
                </c:pt>
                <c:pt idx="129">
                  <c:v>37.878999999999998</c:v>
                </c:pt>
                <c:pt idx="130">
                  <c:v>38.17</c:v>
                </c:pt>
                <c:pt idx="131">
                  <c:v>38.460999999999999</c:v>
                </c:pt>
                <c:pt idx="132">
                  <c:v>38.753</c:v>
                </c:pt>
                <c:pt idx="133">
                  <c:v>39.043999999999997</c:v>
                </c:pt>
                <c:pt idx="134">
                  <c:v>39.335999999999999</c:v>
                </c:pt>
                <c:pt idx="135">
                  <c:v>39.627000000000002</c:v>
                </c:pt>
                <c:pt idx="136">
                  <c:v>39.918999999999997</c:v>
                </c:pt>
                <c:pt idx="137">
                  <c:v>40.21</c:v>
                </c:pt>
                <c:pt idx="138">
                  <c:v>40.502000000000002</c:v>
                </c:pt>
                <c:pt idx="139">
                  <c:v>40.792999999999999</c:v>
                </c:pt>
                <c:pt idx="140">
                  <c:v>41.084000000000003</c:v>
                </c:pt>
                <c:pt idx="141">
                  <c:v>41.375</c:v>
                </c:pt>
                <c:pt idx="142">
                  <c:v>41.667000000000002</c:v>
                </c:pt>
                <c:pt idx="143">
                  <c:v>41.959000000000003</c:v>
                </c:pt>
                <c:pt idx="144">
                  <c:v>42.249000000000002</c:v>
                </c:pt>
                <c:pt idx="145">
                  <c:v>42.54</c:v>
                </c:pt>
                <c:pt idx="146">
                  <c:v>42.832000000000001</c:v>
                </c:pt>
                <c:pt idx="147">
                  <c:v>43.125</c:v>
                </c:pt>
                <c:pt idx="148">
                  <c:v>43.414999999999999</c:v>
                </c:pt>
                <c:pt idx="149">
                  <c:v>43.707000000000001</c:v>
                </c:pt>
                <c:pt idx="150">
                  <c:v>43.997999999999998</c:v>
                </c:pt>
                <c:pt idx="151">
                  <c:v>44.289000000000001</c:v>
                </c:pt>
                <c:pt idx="152">
                  <c:v>44.58</c:v>
                </c:pt>
                <c:pt idx="153">
                  <c:v>44.872</c:v>
                </c:pt>
                <c:pt idx="154">
                  <c:v>45.162999999999997</c:v>
                </c:pt>
                <c:pt idx="155">
                  <c:v>45.454999999999998</c:v>
                </c:pt>
                <c:pt idx="156">
                  <c:v>45.746000000000002</c:v>
                </c:pt>
                <c:pt idx="157">
                  <c:v>46.036999999999999</c:v>
                </c:pt>
                <c:pt idx="158">
                  <c:v>46.328000000000003</c:v>
                </c:pt>
                <c:pt idx="159">
                  <c:v>46.62</c:v>
                </c:pt>
                <c:pt idx="160">
                  <c:v>46.911000000000001</c:v>
                </c:pt>
                <c:pt idx="161">
                  <c:v>47.203000000000003</c:v>
                </c:pt>
                <c:pt idx="162">
                  <c:v>47.494</c:v>
                </c:pt>
                <c:pt idx="163">
                  <c:v>47.784999999999997</c:v>
                </c:pt>
                <c:pt idx="164">
                  <c:v>48.076999999999998</c:v>
                </c:pt>
                <c:pt idx="165">
                  <c:v>48.366999999999997</c:v>
                </c:pt>
                <c:pt idx="166">
                  <c:v>48.66</c:v>
                </c:pt>
                <c:pt idx="167">
                  <c:v>48.951000000000001</c:v>
                </c:pt>
                <c:pt idx="168">
                  <c:v>49.243000000000002</c:v>
                </c:pt>
                <c:pt idx="169">
                  <c:v>49.533999999999999</c:v>
                </c:pt>
                <c:pt idx="170">
                  <c:v>49.825000000000003</c:v>
                </c:pt>
                <c:pt idx="171">
                  <c:v>50.116999999999997</c:v>
                </c:pt>
                <c:pt idx="172">
                  <c:v>50.408999999999999</c:v>
                </c:pt>
                <c:pt idx="173">
                  <c:v>50.7</c:v>
                </c:pt>
                <c:pt idx="174">
                  <c:v>50.991</c:v>
                </c:pt>
                <c:pt idx="175">
                  <c:v>51.281999999999996</c:v>
                </c:pt>
                <c:pt idx="176">
                  <c:v>51.573</c:v>
                </c:pt>
                <c:pt idx="177">
                  <c:v>51.865000000000002</c:v>
                </c:pt>
                <c:pt idx="178">
                  <c:v>52.155999999999999</c:v>
                </c:pt>
                <c:pt idx="179">
                  <c:v>52.447000000000003</c:v>
                </c:pt>
                <c:pt idx="180">
                  <c:v>52.738999999999997</c:v>
                </c:pt>
                <c:pt idx="181">
                  <c:v>53.03</c:v>
                </c:pt>
                <c:pt idx="182">
                  <c:v>53.320999999999998</c:v>
                </c:pt>
                <c:pt idx="183">
                  <c:v>53.613</c:v>
                </c:pt>
                <c:pt idx="184">
                  <c:v>53.905000000000001</c:v>
                </c:pt>
                <c:pt idx="185">
                  <c:v>54.197000000000003</c:v>
                </c:pt>
                <c:pt idx="186">
                  <c:v>54.487000000000002</c:v>
                </c:pt>
                <c:pt idx="187">
                  <c:v>54.777999999999999</c:v>
                </c:pt>
                <c:pt idx="188">
                  <c:v>55.07</c:v>
                </c:pt>
                <c:pt idx="189">
                  <c:v>55.362000000000002</c:v>
                </c:pt>
                <c:pt idx="190">
                  <c:v>55.652999999999999</c:v>
                </c:pt>
                <c:pt idx="191">
                  <c:v>55.944000000000003</c:v>
                </c:pt>
                <c:pt idx="192">
                  <c:v>56.234999999999999</c:v>
                </c:pt>
                <c:pt idx="193">
                  <c:v>56.527000000000001</c:v>
                </c:pt>
                <c:pt idx="194">
                  <c:v>56.817999999999998</c:v>
                </c:pt>
                <c:pt idx="195">
                  <c:v>57.11</c:v>
                </c:pt>
                <c:pt idx="196">
                  <c:v>57.402000000000001</c:v>
                </c:pt>
                <c:pt idx="197">
                  <c:v>57.692</c:v>
                </c:pt>
                <c:pt idx="198">
                  <c:v>57.984000000000002</c:v>
                </c:pt>
                <c:pt idx="199">
                  <c:v>58.274999999999999</c:v>
                </c:pt>
                <c:pt idx="200">
                  <c:v>58.567</c:v>
                </c:pt>
                <c:pt idx="201">
                  <c:v>58.857999999999997</c:v>
                </c:pt>
                <c:pt idx="202">
                  <c:v>59.149000000000001</c:v>
                </c:pt>
                <c:pt idx="203">
                  <c:v>59.441000000000003</c:v>
                </c:pt>
                <c:pt idx="204">
                  <c:v>59.731999999999999</c:v>
                </c:pt>
                <c:pt idx="205">
                  <c:v>60.023000000000003</c:v>
                </c:pt>
                <c:pt idx="206">
                  <c:v>60.314999999999998</c:v>
                </c:pt>
                <c:pt idx="207">
                  <c:v>60.606999999999999</c:v>
                </c:pt>
                <c:pt idx="208">
                  <c:v>60.896999999999998</c:v>
                </c:pt>
                <c:pt idx="209">
                  <c:v>61.189</c:v>
                </c:pt>
                <c:pt idx="210">
                  <c:v>61.48</c:v>
                </c:pt>
                <c:pt idx="211">
                  <c:v>61.771999999999998</c:v>
                </c:pt>
                <c:pt idx="212">
                  <c:v>62.063000000000002</c:v>
                </c:pt>
                <c:pt idx="213">
                  <c:v>62.353999999999999</c:v>
                </c:pt>
                <c:pt idx="214">
                  <c:v>62.646000000000001</c:v>
                </c:pt>
                <c:pt idx="215">
                  <c:v>62.936999999999998</c:v>
                </c:pt>
                <c:pt idx="216">
                  <c:v>63.228999999999999</c:v>
                </c:pt>
                <c:pt idx="217">
                  <c:v>63.52</c:v>
                </c:pt>
                <c:pt idx="218">
                  <c:v>63.811</c:v>
                </c:pt>
                <c:pt idx="219">
                  <c:v>64.102999999999994</c:v>
                </c:pt>
                <c:pt idx="220">
                  <c:v>64.393999999999991</c:v>
                </c:pt>
                <c:pt idx="221">
                  <c:v>64.684999999999988</c:v>
                </c:pt>
                <c:pt idx="222">
                  <c:v>64.97699999999999</c:v>
                </c:pt>
                <c:pt idx="223">
                  <c:v>65.267999999999986</c:v>
                </c:pt>
                <c:pt idx="224">
                  <c:v>65.558999999999983</c:v>
                </c:pt>
                <c:pt idx="225">
                  <c:v>65.850999999999985</c:v>
                </c:pt>
                <c:pt idx="226">
                  <c:v>66.140999999999991</c:v>
                </c:pt>
                <c:pt idx="227">
                  <c:v>66.432999999999979</c:v>
                </c:pt>
                <c:pt idx="228">
                  <c:v>66.72399999999999</c:v>
                </c:pt>
                <c:pt idx="229">
                  <c:v>67.016999999999982</c:v>
                </c:pt>
                <c:pt idx="230">
                  <c:v>67.307999999999979</c:v>
                </c:pt>
                <c:pt idx="231">
                  <c:v>67.59899999999999</c:v>
                </c:pt>
                <c:pt idx="232">
                  <c:v>67.889999999999986</c:v>
                </c:pt>
                <c:pt idx="233">
                  <c:v>68.180999999999983</c:v>
                </c:pt>
                <c:pt idx="234">
                  <c:v>68.47399999999999</c:v>
                </c:pt>
                <c:pt idx="235">
                  <c:v>68.764999999999986</c:v>
                </c:pt>
                <c:pt idx="236">
                  <c:v>69.056999999999988</c:v>
                </c:pt>
                <c:pt idx="237">
                  <c:v>69.347999999999985</c:v>
                </c:pt>
                <c:pt idx="238">
                  <c:v>69.637999999999991</c:v>
                </c:pt>
                <c:pt idx="239">
                  <c:v>69.929999999999978</c:v>
                </c:pt>
                <c:pt idx="240">
                  <c:v>70.220999999999989</c:v>
                </c:pt>
                <c:pt idx="241">
                  <c:v>70.512999999999991</c:v>
                </c:pt>
                <c:pt idx="242">
                  <c:v>70.803999999999988</c:v>
                </c:pt>
                <c:pt idx="243">
                  <c:v>71.094999999999985</c:v>
                </c:pt>
                <c:pt idx="244">
                  <c:v>71.386999999999986</c:v>
                </c:pt>
                <c:pt idx="245">
                  <c:v>71.677999999999983</c:v>
                </c:pt>
                <c:pt idx="246">
                  <c:v>71.969999999999985</c:v>
                </c:pt>
                <c:pt idx="247">
                  <c:v>72.260999999999981</c:v>
                </c:pt>
                <c:pt idx="248">
                  <c:v>72.552999999999983</c:v>
                </c:pt>
                <c:pt idx="249">
                  <c:v>72.842999999999989</c:v>
                </c:pt>
                <c:pt idx="250">
                  <c:v>73.134999999999991</c:v>
                </c:pt>
                <c:pt idx="251">
                  <c:v>73.426999999999992</c:v>
                </c:pt>
                <c:pt idx="252">
                  <c:v>73.71899999999998</c:v>
                </c:pt>
                <c:pt idx="253">
                  <c:v>74.008999999999986</c:v>
                </c:pt>
                <c:pt idx="254">
                  <c:v>74.300999999999988</c:v>
                </c:pt>
                <c:pt idx="255">
                  <c:v>74.591999999999985</c:v>
                </c:pt>
                <c:pt idx="256">
                  <c:v>74.883999999999986</c:v>
                </c:pt>
                <c:pt idx="257">
                  <c:v>75.174999999999983</c:v>
                </c:pt>
                <c:pt idx="258">
                  <c:v>75.46599999999998</c:v>
                </c:pt>
                <c:pt idx="259">
                  <c:v>75.757999999999981</c:v>
                </c:pt>
                <c:pt idx="260">
                  <c:v>76.048999999999992</c:v>
                </c:pt>
                <c:pt idx="261">
                  <c:v>76.339999999999989</c:v>
                </c:pt>
                <c:pt idx="262">
                  <c:v>76.631999999999991</c:v>
                </c:pt>
                <c:pt idx="263">
                  <c:v>76.922999999999988</c:v>
                </c:pt>
                <c:pt idx="264">
                  <c:v>77.214999999999989</c:v>
                </c:pt>
                <c:pt idx="265">
                  <c:v>77.504999999999981</c:v>
                </c:pt>
                <c:pt idx="266">
                  <c:v>77.796999999999983</c:v>
                </c:pt>
                <c:pt idx="267">
                  <c:v>78.088999999999984</c:v>
                </c:pt>
                <c:pt idx="268">
                  <c:v>78.379999999999981</c:v>
                </c:pt>
                <c:pt idx="269">
                  <c:v>78.671999999999983</c:v>
                </c:pt>
                <c:pt idx="270">
                  <c:v>78.961999999999989</c:v>
                </c:pt>
                <c:pt idx="271">
                  <c:v>79.253999999999991</c:v>
                </c:pt>
                <c:pt idx="272">
                  <c:v>79.545999999999992</c:v>
                </c:pt>
                <c:pt idx="273">
                  <c:v>79.836999999999989</c:v>
                </c:pt>
                <c:pt idx="274">
                  <c:v>80.127999999999986</c:v>
                </c:pt>
                <c:pt idx="275">
                  <c:v>80.419999999999987</c:v>
                </c:pt>
                <c:pt idx="276">
                  <c:v>80.710999999999984</c:v>
                </c:pt>
                <c:pt idx="277">
                  <c:v>81.001999999999981</c:v>
                </c:pt>
                <c:pt idx="278">
                  <c:v>81.293999999999983</c:v>
                </c:pt>
                <c:pt idx="279">
                  <c:v>81.58499999999998</c:v>
                </c:pt>
                <c:pt idx="280">
                  <c:v>81.876999999999981</c:v>
                </c:pt>
                <c:pt idx="281">
                  <c:v>82.167999999999992</c:v>
                </c:pt>
                <c:pt idx="282">
                  <c:v>82.458999999999989</c:v>
                </c:pt>
                <c:pt idx="283">
                  <c:v>82.750999999999991</c:v>
                </c:pt>
                <c:pt idx="284">
                  <c:v>83.041999999999987</c:v>
                </c:pt>
                <c:pt idx="285">
                  <c:v>83.333999999999989</c:v>
                </c:pt>
                <c:pt idx="286">
                  <c:v>83.624999999999986</c:v>
                </c:pt>
                <c:pt idx="287">
                  <c:v>83.915999999999983</c:v>
                </c:pt>
                <c:pt idx="288">
                  <c:v>84.207999999999984</c:v>
                </c:pt>
                <c:pt idx="289">
                  <c:v>84.498999999999981</c:v>
                </c:pt>
                <c:pt idx="290">
                  <c:v>84.789999999999992</c:v>
                </c:pt>
                <c:pt idx="291">
                  <c:v>85.080999999999989</c:v>
                </c:pt>
                <c:pt idx="292">
                  <c:v>85.37299999999999</c:v>
                </c:pt>
                <c:pt idx="293">
                  <c:v>85.664999999999992</c:v>
                </c:pt>
                <c:pt idx="294">
                  <c:v>85.955999999999989</c:v>
                </c:pt>
                <c:pt idx="295">
                  <c:v>86.245999999999981</c:v>
                </c:pt>
                <c:pt idx="296">
                  <c:v>86.538999999999987</c:v>
                </c:pt>
                <c:pt idx="297">
                  <c:v>86.829999999999984</c:v>
                </c:pt>
                <c:pt idx="298">
                  <c:v>87.120999999999981</c:v>
                </c:pt>
                <c:pt idx="299">
                  <c:v>87.412999999999982</c:v>
                </c:pt>
                <c:pt idx="300">
                  <c:v>87.703999999999979</c:v>
                </c:pt>
                <c:pt idx="301">
                  <c:v>87.99499999999999</c:v>
                </c:pt>
                <c:pt idx="302">
                  <c:v>88.285999999999987</c:v>
                </c:pt>
                <c:pt idx="303">
                  <c:v>88.576999999999984</c:v>
                </c:pt>
                <c:pt idx="304">
                  <c:v>88.868999999999986</c:v>
                </c:pt>
                <c:pt idx="305">
                  <c:v>89.160999999999987</c:v>
                </c:pt>
                <c:pt idx="306">
                  <c:v>89.450999999999979</c:v>
                </c:pt>
                <c:pt idx="307">
                  <c:v>89.74199999999999</c:v>
                </c:pt>
                <c:pt idx="308">
                  <c:v>90.033999999999992</c:v>
                </c:pt>
                <c:pt idx="309">
                  <c:v>90.324999999999989</c:v>
                </c:pt>
                <c:pt idx="310">
                  <c:v>90.61699999999999</c:v>
                </c:pt>
                <c:pt idx="311">
                  <c:v>90.908999999999992</c:v>
                </c:pt>
                <c:pt idx="312">
                  <c:v>91.199999999999989</c:v>
                </c:pt>
                <c:pt idx="313">
                  <c:v>91.49199999999999</c:v>
                </c:pt>
                <c:pt idx="314">
                  <c:v>91.781999999999982</c:v>
                </c:pt>
                <c:pt idx="315">
                  <c:v>92.074999999999989</c:v>
                </c:pt>
                <c:pt idx="316">
                  <c:v>92.365999999999985</c:v>
                </c:pt>
                <c:pt idx="317">
                  <c:v>92.657999999999987</c:v>
                </c:pt>
                <c:pt idx="318">
                  <c:v>92.947999999999979</c:v>
                </c:pt>
                <c:pt idx="319">
                  <c:v>93.239999999999981</c:v>
                </c:pt>
                <c:pt idx="320">
                  <c:v>93.530999999999992</c:v>
                </c:pt>
                <c:pt idx="321">
                  <c:v>93.822999999999979</c:v>
                </c:pt>
                <c:pt idx="322">
                  <c:v>94.11399999999999</c:v>
                </c:pt>
                <c:pt idx="323">
                  <c:v>94.404999999999987</c:v>
                </c:pt>
                <c:pt idx="324">
                  <c:v>94.696999999999989</c:v>
                </c:pt>
                <c:pt idx="325">
                  <c:v>94.987999999999985</c:v>
                </c:pt>
                <c:pt idx="326">
                  <c:v>95.279999999999987</c:v>
                </c:pt>
                <c:pt idx="327">
                  <c:v>95.570999999999984</c:v>
                </c:pt>
                <c:pt idx="328">
                  <c:v>95.861999999999981</c:v>
                </c:pt>
                <c:pt idx="329">
                  <c:v>96.153999999999982</c:v>
                </c:pt>
                <c:pt idx="330">
                  <c:v>96.444999999999979</c:v>
                </c:pt>
                <c:pt idx="331">
                  <c:v>96.73599999999999</c:v>
                </c:pt>
                <c:pt idx="332">
                  <c:v>97.027999999999992</c:v>
                </c:pt>
                <c:pt idx="333">
                  <c:v>97.318999999999988</c:v>
                </c:pt>
                <c:pt idx="334">
                  <c:v>97.61099999999999</c:v>
                </c:pt>
                <c:pt idx="335">
                  <c:v>97.901999999999987</c:v>
                </c:pt>
                <c:pt idx="336">
                  <c:v>98.192999999999984</c:v>
                </c:pt>
                <c:pt idx="337">
                  <c:v>98.48399999999998</c:v>
                </c:pt>
                <c:pt idx="338">
                  <c:v>98.776999999999987</c:v>
                </c:pt>
                <c:pt idx="339">
                  <c:v>99.066999999999979</c:v>
                </c:pt>
                <c:pt idx="340">
                  <c:v>99.35899999999998</c:v>
                </c:pt>
                <c:pt idx="341">
                  <c:v>99.649999999999991</c:v>
                </c:pt>
                <c:pt idx="342">
                  <c:v>99.940999999999988</c:v>
                </c:pt>
                <c:pt idx="343">
                  <c:v>100.23299999999999</c:v>
                </c:pt>
                <c:pt idx="344">
                  <c:v>100.52399999999999</c:v>
                </c:pt>
                <c:pt idx="345">
                  <c:v>100.81599999999999</c:v>
                </c:pt>
                <c:pt idx="346">
                  <c:v>101.10699999999999</c:v>
                </c:pt>
                <c:pt idx="347">
                  <c:v>101.39899999999999</c:v>
                </c:pt>
                <c:pt idx="348">
                  <c:v>101.68999999999998</c:v>
                </c:pt>
                <c:pt idx="349">
                  <c:v>101.98099999999998</c:v>
                </c:pt>
                <c:pt idx="350">
                  <c:v>102.27299999999998</c:v>
                </c:pt>
                <c:pt idx="351">
                  <c:v>102.56399999999998</c:v>
                </c:pt>
                <c:pt idx="352">
                  <c:v>102.85499999999999</c:v>
                </c:pt>
                <c:pt idx="353">
                  <c:v>103.14699999999999</c:v>
                </c:pt>
                <c:pt idx="354">
                  <c:v>103.43799999999999</c:v>
                </c:pt>
                <c:pt idx="355">
                  <c:v>103.72899999999998</c:v>
                </c:pt>
                <c:pt idx="356">
                  <c:v>104.02099999999999</c:v>
                </c:pt>
                <c:pt idx="357">
                  <c:v>104.31199999999998</c:v>
                </c:pt>
                <c:pt idx="358">
                  <c:v>104.60399999999998</c:v>
                </c:pt>
                <c:pt idx="359">
                  <c:v>104.89499999999998</c:v>
                </c:pt>
                <c:pt idx="360">
                  <c:v>105.18599999999998</c:v>
                </c:pt>
                <c:pt idx="361">
                  <c:v>105.47799999999998</c:v>
                </c:pt>
                <c:pt idx="362">
                  <c:v>105.76899999999999</c:v>
                </c:pt>
                <c:pt idx="363">
                  <c:v>106.06099999999998</c:v>
                </c:pt>
                <c:pt idx="364">
                  <c:v>106.35199999999999</c:v>
                </c:pt>
                <c:pt idx="365">
                  <c:v>106.64299999999999</c:v>
                </c:pt>
                <c:pt idx="366">
                  <c:v>106.93499999999999</c:v>
                </c:pt>
                <c:pt idx="367">
                  <c:v>107.22599999999998</c:v>
                </c:pt>
                <c:pt idx="368">
                  <c:v>107.51699999999998</c:v>
                </c:pt>
                <c:pt idx="369">
                  <c:v>107.80899999999998</c:v>
                </c:pt>
                <c:pt idx="370">
                  <c:v>108.09999999999998</c:v>
                </c:pt>
                <c:pt idx="371">
                  <c:v>108.39199999999998</c:v>
                </c:pt>
                <c:pt idx="372">
                  <c:v>108.68199999999999</c:v>
                </c:pt>
                <c:pt idx="373">
                  <c:v>108.97399999999999</c:v>
                </c:pt>
                <c:pt idx="374">
                  <c:v>109.26599999999999</c:v>
                </c:pt>
                <c:pt idx="375">
                  <c:v>109.55699999999999</c:v>
                </c:pt>
                <c:pt idx="376">
                  <c:v>109.84899999999999</c:v>
                </c:pt>
                <c:pt idx="377">
                  <c:v>110.13899999999998</c:v>
                </c:pt>
                <c:pt idx="378">
                  <c:v>110.43199999999999</c:v>
                </c:pt>
                <c:pt idx="379">
                  <c:v>110.72399999999999</c:v>
                </c:pt>
                <c:pt idx="380">
                  <c:v>111.01499999999999</c:v>
                </c:pt>
                <c:pt idx="381">
                  <c:v>111.30599999999998</c:v>
                </c:pt>
                <c:pt idx="382">
                  <c:v>111.59699999999998</c:v>
                </c:pt>
                <c:pt idx="383">
                  <c:v>111.88799999999999</c:v>
                </c:pt>
                <c:pt idx="384">
                  <c:v>112.17999999999998</c:v>
                </c:pt>
                <c:pt idx="385">
                  <c:v>112.47399999999999</c:v>
                </c:pt>
                <c:pt idx="386">
                  <c:v>112.76299999999999</c:v>
                </c:pt>
                <c:pt idx="387">
                  <c:v>113.05399999999999</c:v>
                </c:pt>
                <c:pt idx="388">
                  <c:v>113.34499999999998</c:v>
                </c:pt>
                <c:pt idx="389">
                  <c:v>113.63699999999999</c:v>
                </c:pt>
                <c:pt idx="390">
                  <c:v>113.92799999999998</c:v>
                </c:pt>
                <c:pt idx="391">
                  <c:v>114.21899999999998</c:v>
                </c:pt>
                <c:pt idx="392">
                  <c:v>114.50999999999999</c:v>
                </c:pt>
                <c:pt idx="393">
                  <c:v>114.80199999999999</c:v>
                </c:pt>
                <c:pt idx="394">
                  <c:v>115.09299999999999</c:v>
                </c:pt>
                <c:pt idx="395">
                  <c:v>115.38499999999999</c:v>
                </c:pt>
                <c:pt idx="396">
                  <c:v>115.67599999999999</c:v>
                </c:pt>
                <c:pt idx="397">
                  <c:v>115.96799999999999</c:v>
                </c:pt>
                <c:pt idx="398">
                  <c:v>116.25899999999999</c:v>
                </c:pt>
                <c:pt idx="399">
                  <c:v>116.54999999999998</c:v>
                </c:pt>
                <c:pt idx="400">
                  <c:v>116.84199999999998</c:v>
                </c:pt>
                <c:pt idx="401">
                  <c:v>117.13299999999998</c:v>
                </c:pt>
                <c:pt idx="402">
                  <c:v>117.42499999999998</c:v>
                </c:pt>
                <c:pt idx="403">
                  <c:v>117.71599999999998</c:v>
                </c:pt>
                <c:pt idx="404">
                  <c:v>118.00699999999999</c:v>
                </c:pt>
                <c:pt idx="405">
                  <c:v>118.29799999999999</c:v>
                </c:pt>
                <c:pt idx="406">
                  <c:v>118.58999999999999</c:v>
                </c:pt>
                <c:pt idx="407">
                  <c:v>118.88099999999999</c:v>
                </c:pt>
                <c:pt idx="408">
                  <c:v>119.17299999999999</c:v>
                </c:pt>
                <c:pt idx="409">
                  <c:v>119.46499999999999</c:v>
                </c:pt>
                <c:pt idx="410">
                  <c:v>119.75499999999998</c:v>
                </c:pt>
                <c:pt idx="411">
                  <c:v>120.04699999999998</c:v>
                </c:pt>
                <c:pt idx="412">
                  <c:v>120.33799999999998</c:v>
                </c:pt>
                <c:pt idx="413">
                  <c:v>120.62899999999999</c:v>
                </c:pt>
                <c:pt idx="414">
                  <c:v>120.92099999999999</c:v>
                </c:pt>
                <c:pt idx="415">
                  <c:v>121.21199999999999</c:v>
                </c:pt>
                <c:pt idx="416">
                  <c:v>121.50399999999999</c:v>
                </c:pt>
                <c:pt idx="417">
                  <c:v>121.79499999999999</c:v>
                </c:pt>
                <c:pt idx="418">
                  <c:v>122.08599999999998</c:v>
                </c:pt>
                <c:pt idx="419">
                  <c:v>122.37799999999999</c:v>
                </c:pt>
                <c:pt idx="420">
                  <c:v>122.66899999999998</c:v>
                </c:pt>
                <c:pt idx="421">
                  <c:v>122.96099999999998</c:v>
                </c:pt>
                <c:pt idx="422">
                  <c:v>123.25199999999998</c:v>
                </c:pt>
                <c:pt idx="423">
                  <c:v>123.54199999999999</c:v>
                </c:pt>
                <c:pt idx="424">
                  <c:v>123.83399999999999</c:v>
                </c:pt>
                <c:pt idx="425">
                  <c:v>124.12599999999999</c:v>
                </c:pt>
                <c:pt idx="426">
                  <c:v>124.41799999999999</c:v>
                </c:pt>
                <c:pt idx="427">
                  <c:v>124.70899999999999</c:v>
                </c:pt>
                <c:pt idx="428">
                  <c:v>125.00099999999999</c:v>
                </c:pt>
                <c:pt idx="429">
                  <c:v>125.29199999999999</c:v>
                </c:pt>
                <c:pt idx="430">
                  <c:v>125.58299999999998</c:v>
                </c:pt>
                <c:pt idx="431">
                  <c:v>125.87399999999998</c:v>
                </c:pt>
                <c:pt idx="432">
                  <c:v>126.16499999999999</c:v>
                </c:pt>
                <c:pt idx="433">
                  <c:v>126.45599999999999</c:v>
                </c:pt>
                <c:pt idx="434">
                  <c:v>126.74799999999999</c:v>
                </c:pt>
                <c:pt idx="435">
                  <c:v>127.03899999999999</c:v>
                </c:pt>
                <c:pt idx="436">
                  <c:v>127.33099999999999</c:v>
                </c:pt>
                <c:pt idx="437">
                  <c:v>127.62199999999999</c:v>
                </c:pt>
                <c:pt idx="438">
                  <c:v>127.91299999999998</c:v>
                </c:pt>
                <c:pt idx="439">
                  <c:v>128.20499999999998</c:v>
                </c:pt>
                <c:pt idx="440">
                  <c:v>128.49599999999998</c:v>
                </c:pt>
                <c:pt idx="441">
                  <c:v>128.78699999999998</c:v>
                </c:pt>
                <c:pt idx="442">
                  <c:v>129.07899999999998</c:v>
                </c:pt>
                <c:pt idx="443">
                  <c:v>129.36999999999998</c:v>
                </c:pt>
                <c:pt idx="444">
                  <c:v>129.66099999999997</c:v>
                </c:pt>
                <c:pt idx="445">
                  <c:v>129.95299999999997</c:v>
                </c:pt>
                <c:pt idx="446">
                  <c:v>130.24399999999997</c:v>
                </c:pt>
                <c:pt idx="447">
                  <c:v>130.53599999999997</c:v>
                </c:pt>
                <c:pt idx="448">
                  <c:v>130.82799999999997</c:v>
                </c:pt>
                <c:pt idx="449">
                  <c:v>131.11999999999998</c:v>
                </c:pt>
                <c:pt idx="450">
                  <c:v>131.41099999999997</c:v>
                </c:pt>
                <c:pt idx="451">
                  <c:v>131.70199999999997</c:v>
                </c:pt>
                <c:pt idx="452">
                  <c:v>131.99299999999997</c:v>
                </c:pt>
                <c:pt idx="453">
                  <c:v>132.28499999999997</c:v>
                </c:pt>
                <c:pt idx="454">
                  <c:v>132.57599999999996</c:v>
                </c:pt>
                <c:pt idx="455">
                  <c:v>132.86699999999996</c:v>
                </c:pt>
                <c:pt idx="456">
                  <c:v>133.15799999999996</c:v>
                </c:pt>
                <c:pt idx="457">
                  <c:v>133.44999999999996</c:v>
                </c:pt>
                <c:pt idx="458">
                  <c:v>133.74099999999996</c:v>
                </c:pt>
                <c:pt idx="459">
                  <c:v>134.03299999999996</c:v>
                </c:pt>
                <c:pt idx="460">
                  <c:v>134.32499999999996</c:v>
                </c:pt>
                <c:pt idx="461">
                  <c:v>134.61599999999996</c:v>
                </c:pt>
                <c:pt idx="462">
                  <c:v>134.90699999999998</c:v>
                </c:pt>
                <c:pt idx="463">
                  <c:v>135.19799999999998</c:v>
                </c:pt>
                <c:pt idx="464">
                  <c:v>135.48899999999998</c:v>
                </c:pt>
                <c:pt idx="465">
                  <c:v>135.78099999999998</c:v>
                </c:pt>
                <c:pt idx="466">
                  <c:v>136.07199999999997</c:v>
                </c:pt>
                <c:pt idx="467">
                  <c:v>136.36399999999998</c:v>
                </c:pt>
                <c:pt idx="468">
                  <c:v>136.65499999999997</c:v>
                </c:pt>
                <c:pt idx="469">
                  <c:v>136.94599999999997</c:v>
                </c:pt>
                <c:pt idx="470">
                  <c:v>137.23799999999997</c:v>
                </c:pt>
                <c:pt idx="471">
                  <c:v>137.52899999999997</c:v>
                </c:pt>
                <c:pt idx="472">
                  <c:v>137.82099999999997</c:v>
                </c:pt>
                <c:pt idx="473">
                  <c:v>138.11199999999997</c:v>
                </c:pt>
                <c:pt idx="474">
                  <c:v>138.40299999999996</c:v>
                </c:pt>
                <c:pt idx="475">
                  <c:v>138.69499999999996</c:v>
                </c:pt>
                <c:pt idx="476">
                  <c:v>138.98599999999996</c:v>
                </c:pt>
                <c:pt idx="477">
                  <c:v>139.27699999999996</c:v>
                </c:pt>
                <c:pt idx="478">
                  <c:v>139.56899999999996</c:v>
                </c:pt>
                <c:pt idx="479">
                  <c:v>139.85999999999996</c:v>
                </c:pt>
                <c:pt idx="480">
                  <c:v>140.15199999999996</c:v>
                </c:pt>
                <c:pt idx="481">
                  <c:v>140.44299999999998</c:v>
                </c:pt>
                <c:pt idx="482">
                  <c:v>140.73399999999998</c:v>
                </c:pt>
                <c:pt idx="483">
                  <c:v>141.02599999999998</c:v>
                </c:pt>
                <c:pt idx="484">
                  <c:v>141.31699999999998</c:v>
                </c:pt>
                <c:pt idx="485">
                  <c:v>141.60899999999998</c:v>
                </c:pt>
                <c:pt idx="486">
                  <c:v>141.89999999999998</c:v>
                </c:pt>
                <c:pt idx="487">
                  <c:v>142.19099999999997</c:v>
                </c:pt>
                <c:pt idx="488">
                  <c:v>142.48299999999998</c:v>
                </c:pt>
                <c:pt idx="489">
                  <c:v>142.77399999999997</c:v>
                </c:pt>
                <c:pt idx="490">
                  <c:v>143.06499999999997</c:v>
                </c:pt>
                <c:pt idx="491">
                  <c:v>143.35699999999997</c:v>
                </c:pt>
                <c:pt idx="492">
                  <c:v>143.64799999999997</c:v>
                </c:pt>
                <c:pt idx="493">
                  <c:v>143.93999999999997</c:v>
                </c:pt>
                <c:pt idx="494">
                  <c:v>144.23099999999997</c:v>
                </c:pt>
                <c:pt idx="495">
                  <c:v>144.52199999999996</c:v>
                </c:pt>
                <c:pt idx="496">
                  <c:v>144.81399999999996</c:v>
                </c:pt>
                <c:pt idx="497">
                  <c:v>145.10499999999996</c:v>
                </c:pt>
                <c:pt idx="498">
                  <c:v>145.39999999999998</c:v>
                </c:pt>
                <c:pt idx="499">
                  <c:v>145.68699999999998</c:v>
                </c:pt>
                <c:pt idx="500">
                  <c:v>145.97899999999998</c:v>
                </c:pt>
                <c:pt idx="501">
                  <c:v>146.27099999999996</c:v>
                </c:pt>
                <c:pt idx="502">
                  <c:v>146.56199999999998</c:v>
                </c:pt>
                <c:pt idx="503">
                  <c:v>146.85299999999998</c:v>
                </c:pt>
                <c:pt idx="504">
                  <c:v>147.14499999999998</c:v>
                </c:pt>
                <c:pt idx="505">
                  <c:v>147.43599999999998</c:v>
                </c:pt>
                <c:pt idx="506">
                  <c:v>147.72699999999998</c:v>
                </c:pt>
                <c:pt idx="507">
                  <c:v>148.01899999999998</c:v>
                </c:pt>
                <c:pt idx="508">
                  <c:v>148.30999999999997</c:v>
                </c:pt>
                <c:pt idx="509">
                  <c:v>148.60099999999997</c:v>
                </c:pt>
                <c:pt idx="510">
                  <c:v>148.89299999999997</c:v>
                </c:pt>
                <c:pt idx="511">
                  <c:v>149.18399999999997</c:v>
                </c:pt>
                <c:pt idx="512">
                  <c:v>149.47599999999997</c:v>
                </c:pt>
                <c:pt idx="513">
                  <c:v>149.76699999999997</c:v>
                </c:pt>
                <c:pt idx="514">
                  <c:v>150.05699999999996</c:v>
                </c:pt>
                <c:pt idx="515">
                  <c:v>150.34799999999998</c:v>
                </c:pt>
                <c:pt idx="516">
                  <c:v>150.63899999999998</c:v>
                </c:pt>
                <c:pt idx="517">
                  <c:v>150.93099999999998</c:v>
                </c:pt>
                <c:pt idx="518">
                  <c:v>151.22199999999998</c:v>
                </c:pt>
                <c:pt idx="519">
                  <c:v>151.51499999999996</c:v>
                </c:pt>
                <c:pt idx="520">
                  <c:v>151.80599999999998</c:v>
                </c:pt>
                <c:pt idx="521">
                  <c:v>152.09799999999998</c:v>
                </c:pt>
                <c:pt idx="522">
                  <c:v>152.38999999999996</c:v>
                </c:pt>
                <c:pt idx="523">
                  <c:v>152.68099999999998</c:v>
                </c:pt>
                <c:pt idx="524">
                  <c:v>152.97199999999998</c:v>
                </c:pt>
                <c:pt idx="525">
                  <c:v>153.26399999999998</c:v>
                </c:pt>
                <c:pt idx="526">
                  <c:v>153.55499999999998</c:v>
                </c:pt>
                <c:pt idx="527">
                  <c:v>153.84599999999998</c:v>
                </c:pt>
                <c:pt idx="528">
                  <c:v>154.13799999999998</c:v>
                </c:pt>
                <c:pt idx="529">
                  <c:v>154.42899999999997</c:v>
                </c:pt>
                <c:pt idx="530">
                  <c:v>154.71999999999997</c:v>
                </c:pt>
                <c:pt idx="531">
                  <c:v>155.01199999999997</c:v>
                </c:pt>
                <c:pt idx="532">
                  <c:v>155.30299999999997</c:v>
                </c:pt>
                <c:pt idx="533">
                  <c:v>155.59399999999997</c:v>
                </c:pt>
                <c:pt idx="534">
                  <c:v>155.88599999999997</c:v>
                </c:pt>
                <c:pt idx="535">
                  <c:v>156.17699999999996</c:v>
                </c:pt>
                <c:pt idx="536">
                  <c:v>156.46899999999997</c:v>
                </c:pt>
                <c:pt idx="537">
                  <c:v>156.75899999999996</c:v>
                </c:pt>
                <c:pt idx="538">
                  <c:v>157.05099999999996</c:v>
                </c:pt>
                <c:pt idx="539">
                  <c:v>157.34199999999998</c:v>
                </c:pt>
                <c:pt idx="540">
                  <c:v>157.63399999999996</c:v>
                </c:pt>
                <c:pt idx="541">
                  <c:v>157.92499999999998</c:v>
                </c:pt>
                <c:pt idx="542">
                  <c:v>158.21599999999998</c:v>
                </c:pt>
                <c:pt idx="543">
                  <c:v>158.50799999999998</c:v>
                </c:pt>
                <c:pt idx="544">
                  <c:v>158.79999999999998</c:v>
                </c:pt>
                <c:pt idx="545">
                  <c:v>159.09099999999998</c:v>
                </c:pt>
                <c:pt idx="546">
                  <c:v>159.38199999999998</c:v>
                </c:pt>
                <c:pt idx="547">
                  <c:v>159.67399999999998</c:v>
                </c:pt>
                <c:pt idx="548">
                  <c:v>159.96499999999997</c:v>
                </c:pt>
                <c:pt idx="549">
                  <c:v>160.25699999999998</c:v>
                </c:pt>
                <c:pt idx="550">
                  <c:v>160.54799999999997</c:v>
                </c:pt>
                <c:pt idx="551">
                  <c:v>160.83899999999997</c:v>
                </c:pt>
                <c:pt idx="552">
                  <c:v>161.12999999999997</c:v>
                </c:pt>
                <c:pt idx="553">
                  <c:v>161.42199999999997</c:v>
                </c:pt>
                <c:pt idx="554">
                  <c:v>161.71299999999997</c:v>
                </c:pt>
                <c:pt idx="555">
                  <c:v>162.00499999999997</c:v>
                </c:pt>
                <c:pt idx="556">
                  <c:v>162.29599999999996</c:v>
                </c:pt>
                <c:pt idx="557">
                  <c:v>162.58699999999996</c:v>
                </c:pt>
                <c:pt idx="558">
                  <c:v>162.87899999999996</c:v>
                </c:pt>
                <c:pt idx="559">
                  <c:v>163.16999999999996</c:v>
                </c:pt>
                <c:pt idx="560">
                  <c:v>163.46299999999997</c:v>
                </c:pt>
                <c:pt idx="561">
                  <c:v>163.75299999999996</c:v>
                </c:pt>
                <c:pt idx="562">
                  <c:v>164.04399999999998</c:v>
                </c:pt>
                <c:pt idx="563">
                  <c:v>164.33599999999998</c:v>
                </c:pt>
                <c:pt idx="564">
                  <c:v>164.62699999999998</c:v>
                </c:pt>
                <c:pt idx="565">
                  <c:v>164.91899999999998</c:v>
                </c:pt>
                <c:pt idx="566">
                  <c:v>165.20999999999998</c:v>
                </c:pt>
                <c:pt idx="567">
                  <c:v>165.50099999999998</c:v>
                </c:pt>
                <c:pt idx="568">
                  <c:v>165.79299999999998</c:v>
                </c:pt>
                <c:pt idx="569">
                  <c:v>166.08399999999997</c:v>
                </c:pt>
                <c:pt idx="570">
                  <c:v>166.37599999999998</c:v>
                </c:pt>
                <c:pt idx="571">
                  <c:v>166.66699999999997</c:v>
                </c:pt>
                <c:pt idx="572">
                  <c:v>166.95799999999997</c:v>
                </c:pt>
                <c:pt idx="573">
                  <c:v>167.24899999999997</c:v>
                </c:pt>
                <c:pt idx="574">
                  <c:v>167.54099999999997</c:v>
                </c:pt>
                <c:pt idx="575">
                  <c:v>167.83199999999997</c:v>
                </c:pt>
                <c:pt idx="576">
                  <c:v>168.12499999999997</c:v>
                </c:pt>
                <c:pt idx="577">
                  <c:v>168.41499999999996</c:v>
                </c:pt>
                <c:pt idx="578">
                  <c:v>168.70699999999997</c:v>
                </c:pt>
                <c:pt idx="579">
                  <c:v>168.99799999999996</c:v>
                </c:pt>
                <c:pt idx="580">
                  <c:v>169.28899999999996</c:v>
                </c:pt>
                <c:pt idx="581">
                  <c:v>169.58099999999996</c:v>
                </c:pt>
                <c:pt idx="582">
                  <c:v>169.87199999999996</c:v>
                </c:pt>
                <c:pt idx="583">
                  <c:v>170.16299999999998</c:v>
                </c:pt>
                <c:pt idx="584">
                  <c:v>170.45499999999998</c:v>
                </c:pt>
                <c:pt idx="585">
                  <c:v>170.74599999999998</c:v>
                </c:pt>
                <c:pt idx="586">
                  <c:v>171.03699999999998</c:v>
                </c:pt>
                <c:pt idx="587">
                  <c:v>171.32799999999997</c:v>
                </c:pt>
                <c:pt idx="588">
                  <c:v>171.61999999999998</c:v>
                </c:pt>
                <c:pt idx="589">
                  <c:v>171.91099999999997</c:v>
                </c:pt>
                <c:pt idx="590">
                  <c:v>172.20299999999997</c:v>
                </c:pt>
                <c:pt idx="591">
                  <c:v>172.49499999999998</c:v>
                </c:pt>
                <c:pt idx="592">
                  <c:v>172.78599999999997</c:v>
                </c:pt>
                <c:pt idx="593">
                  <c:v>173.07699999999997</c:v>
                </c:pt>
                <c:pt idx="594">
                  <c:v>173.36899999999997</c:v>
                </c:pt>
                <c:pt idx="595">
                  <c:v>173.65999999999997</c:v>
                </c:pt>
                <c:pt idx="596">
                  <c:v>173.95099999999996</c:v>
                </c:pt>
                <c:pt idx="597">
                  <c:v>174.24199999999996</c:v>
                </c:pt>
                <c:pt idx="598">
                  <c:v>174.53299999999996</c:v>
                </c:pt>
                <c:pt idx="599">
                  <c:v>174.82499999999996</c:v>
                </c:pt>
                <c:pt idx="600">
                  <c:v>175.11599999999996</c:v>
                </c:pt>
                <c:pt idx="601">
                  <c:v>175.40799999999996</c:v>
                </c:pt>
                <c:pt idx="602">
                  <c:v>175.69899999999998</c:v>
                </c:pt>
                <c:pt idx="603">
                  <c:v>175.99099999999996</c:v>
                </c:pt>
                <c:pt idx="604">
                  <c:v>176.28199999999998</c:v>
                </c:pt>
                <c:pt idx="605">
                  <c:v>176.57299999999998</c:v>
                </c:pt>
                <c:pt idx="606">
                  <c:v>176.86499999999998</c:v>
                </c:pt>
                <c:pt idx="607">
                  <c:v>177.15599999999998</c:v>
                </c:pt>
                <c:pt idx="608">
                  <c:v>177.44799999999998</c:v>
                </c:pt>
                <c:pt idx="609">
                  <c:v>177.73899999999998</c:v>
                </c:pt>
                <c:pt idx="610">
                  <c:v>178.02999999999997</c:v>
                </c:pt>
                <c:pt idx="611">
                  <c:v>178.32099999999997</c:v>
                </c:pt>
                <c:pt idx="612">
                  <c:v>178.61299999999997</c:v>
                </c:pt>
                <c:pt idx="613">
                  <c:v>178.90399999999997</c:v>
                </c:pt>
                <c:pt idx="614">
                  <c:v>179.19599999999997</c:v>
                </c:pt>
                <c:pt idx="615">
                  <c:v>179.48699999999997</c:v>
                </c:pt>
                <c:pt idx="616">
                  <c:v>179.77699999999996</c:v>
                </c:pt>
              </c:numCache>
            </c:numRef>
          </c:xVal>
          <c:yVal>
            <c:numRef>
              <c:f>'100% bat, awake, app in bkgrn'!$B$1:$B$1000</c:f>
              <c:numCache>
                <c:formatCode>General</c:formatCode>
                <c:ptCount val="1000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291</c:v>
                </c:pt>
                <c:pt idx="4">
                  <c:v>290</c:v>
                </c:pt>
                <c:pt idx="5">
                  <c:v>291</c:v>
                </c:pt>
                <c:pt idx="6">
                  <c:v>292</c:v>
                </c:pt>
                <c:pt idx="7">
                  <c:v>292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292</c:v>
                </c:pt>
                <c:pt idx="12">
                  <c:v>290</c:v>
                </c:pt>
                <c:pt idx="13">
                  <c:v>292</c:v>
                </c:pt>
                <c:pt idx="14">
                  <c:v>291</c:v>
                </c:pt>
                <c:pt idx="15">
                  <c:v>292</c:v>
                </c:pt>
                <c:pt idx="16">
                  <c:v>291</c:v>
                </c:pt>
                <c:pt idx="17">
                  <c:v>292</c:v>
                </c:pt>
                <c:pt idx="18">
                  <c:v>290</c:v>
                </c:pt>
                <c:pt idx="19">
                  <c:v>292</c:v>
                </c:pt>
                <c:pt idx="20">
                  <c:v>292</c:v>
                </c:pt>
                <c:pt idx="21">
                  <c:v>291</c:v>
                </c:pt>
                <c:pt idx="22">
                  <c:v>292</c:v>
                </c:pt>
                <c:pt idx="23">
                  <c:v>290</c:v>
                </c:pt>
                <c:pt idx="24">
                  <c:v>292</c:v>
                </c:pt>
                <c:pt idx="25">
                  <c:v>292</c:v>
                </c:pt>
                <c:pt idx="26">
                  <c:v>291</c:v>
                </c:pt>
                <c:pt idx="27">
                  <c:v>291</c:v>
                </c:pt>
                <c:pt idx="28">
                  <c:v>292</c:v>
                </c:pt>
                <c:pt idx="29">
                  <c:v>291</c:v>
                </c:pt>
                <c:pt idx="30">
                  <c:v>291</c:v>
                </c:pt>
                <c:pt idx="31">
                  <c:v>292</c:v>
                </c:pt>
                <c:pt idx="32">
                  <c:v>291</c:v>
                </c:pt>
                <c:pt idx="33">
                  <c:v>292</c:v>
                </c:pt>
                <c:pt idx="34">
                  <c:v>291</c:v>
                </c:pt>
                <c:pt idx="35">
                  <c:v>292</c:v>
                </c:pt>
                <c:pt idx="36">
                  <c:v>290</c:v>
                </c:pt>
                <c:pt idx="37">
                  <c:v>292</c:v>
                </c:pt>
                <c:pt idx="38">
                  <c:v>292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292</c:v>
                </c:pt>
                <c:pt idx="43">
                  <c:v>292</c:v>
                </c:pt>
                <c:pt idx="44">
                  <c:v>292</c:v>
                </c:pt>
                <c:pt idx="45">
                  <c:v>290</c:v>
                </c:pt>
                <c:pt idx="46">
                  <c:v>292</c:v>
                </c:pt>
                <c:pt idx="47">
                  <c:v>291</c:v>
                </c:pt>
                <c:pt idx="48">
                  <c:v>291</c:v>
                </c:pt>
                <c:pt idx="49">
                  <c:v>292</c:v>
                </c:pt>
                <c:pt idx="50">
                  <c:v>291</c:v>
                </c:pt>
                <c:pt idx="51">
                  <c:v>290</c:v>
                </c:pt>
                <c:pt idx="52">
                  <c:v>293</c:v>
                </c:pt>
                <c:pt idx="53">
                  <c:v>291</c:v>
                </c:pt>
                <c:pt idx="54">
                  <c:v>291</c:v>
                </c:pt>
                <c:pt idx="55">
                  <c:v>292</c:v>
                </c:pt>
                <c:pt idx="56">
                  <c:v>291</c:v>
                </c:pt>
                <c:pt idx="57">
                  <c:v>291</c:v>
                </c:pt>
                <c:pt idx="58">
                  <c:v>292</c:v>
                </c:pt>
                <c:pt idx="59">
                  <c:v>291</c:v>
                </c:pt>
                <c:pt idx="60">
                  <c:v>291</c:v>
                </c:pt>
                <c:pt idx="61">
                  <c:v>293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292</c:v>
                </c:pt>
                <c:pt idx="67">
                  <c:v>292</c:v>
                </c:pt>
                <c:pt idx="68">
                  <c:v>291</c:v>
                </c:pt>
                <c:pt idx="69">
                  <c:v>291</c:v>
                </c:pt>
                <c:pt idx="70">
                  <c:v>291</c:v>
                </c:pt>
                <c:pt idx="71">
                  <c:v>292</c:v>
                </c:pt>
                <c:pt idx="72">
                  <c:v>292</c:v>
                </c:pt>
                <c:pt idx="73">
                  <c:v>290</c:v>
                </c:pt>
                <c:pt idx="74">
                  <c:v>292</c:v>
                </c:pt>
                <c:pt idx="75">
                  <c:v>292</c:v>
                </c:pt>
                <c:pt idx="76">
                  <c:v>291</c:v>
                </c:pt>
                <c:pt idx="77">
                  <c:v>292</c:v>
                </c:pt>
                <c:pt idx="78">
                  <c:v>291</c:v>
                </c:pt>
                <c:pt idx="79">
                  <c:v>290</c:v>
                </c:pt>
                <c:pt idx="80">
                  <c:v>292</c:v>
                </c:pt>
                <c:pt idx="81">
                  <c:v>292</c:v>
                </c:pt>
                <c:pt idx="82">
                  <c:v>291</c:v>
                </c:pt>
                <c:pt idx="83">
                  <c:v>292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293</c:v>
                </c:pt>
                <c:pt idx="88">
                  <c:v>290</c:v>
                </c:pt>
                <c:pt idx="89">
                  <c:v>292</c:v>
                </c:pt>
                <c:pt idx="90">
                  <c:v>292</c:v>
                </c:pt>
                <c:pt idx="91">
                  <c:v>291</c:v>
                </c:pt>
                <c:pt idx="92">
                  <c:v>291</c:v>
                </c:pt>
                <c:pt idx="93">
                  <c:v>292</c:v>
                </c:pt>
                <c:pt idx="94">
                  <c:v>292</c:v>
                </c:pt>
                <c:pt idx="95">
                  <c:v>290</c:v>
                </c:pt>
                <c:pt idx="96">
                  <c:v>290</c:v>
                </c:pt>
                <c:pt idx="97">
                  <c:v>293</c:v>
                </c:pt>
                <c:pt idx="98">
                  <c:v>291</c:v>
                </c:pt>
                <c:pt idx="99">
                  <c:v>292</c:v>
                </c:pt>
                <c:pt idx="100">
                  <c:v>291</c:v>
                </c:pt>
                <c:pt idx="101">
                  <c:v>290</c:v>
                </c:pt>
                <c:pt idx="102">
                  <c:v>293</c:v>
                </c:pt>
                <c:pt idx="103">
                  <c:v>291</c:v>
                </c:pt>
                <c:pt idx="104">
                  <c:v>292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292</c:v>
                </c:pt>
                <c:pt idx="109">
                  <c:v>291</c:v>
                </c:pt>
                <c:pt idx="110">
                  <c:v>291</c:v>
                </c:pt>
                <c:pt idx="111">
                  <c:v>292</c:v>
                </c:pt>
                <c:pt idx="112">
                  <c:v>290</c:v>
                </c:pt>
                <c:pt idx="113">
                  <c:v>293</c:v>
                </c:pt>
                <c:pt idx="114">
                  <c:v>291</c:v>
                </c:pt>
                <c:pt idx="115">
                  <c:v>291</c:v>
                </c:pt>
                <c:pt idx="116">
                  <c:v>292</c:v>
                </c:pt>
                <c:pt idx="117">
                  <c:v>291</c:v>
                </c:pt>
                <c:pt idx="118">
                  <c:v>292</c:v>
                </c:pt>
                <c:pt idx="119">
                  <c:v>291</c:v>
                </c:pt>
                <c:pt idx="120">
                  <c:v>291</c:v>
                </c:pt>
                <c:pt idx="121">
                  <c:v>293</c:v>
                </c:pt>
                <c:pt idx="122">
                  <c:v>291</c:v>
                </c:pt>
                <c:pt idx="123">
                  <c:v>290</c:v>
                </c:pt>
                <c:pt idx="124">
                  <c:v>292</c:v>
                </c:pt>
                <c:pt idx="125">
                  <c:v>291</c:v>
                </c:pt>
                <c:pt idx="126">
                  <c:v>292</c:v>
                </c:pt>
                <c:pt idx="127">
                  <c:v>291</c:v>
                </c:pt>
                <c:pt idx="128">
                  <c:v>291</c:v>
                </c:pt>
                <c:pt idx="129">
                  <c:v>292</c:v>
                </c:pt>
                <c:pt idx="130">
                  <c:v>291</c:v>
                </c:pt>
                <c:pt idx="131">
                  <c:v>291</c:v>
                </c:pt>
                <c:pt idx="132">
                  <c:v>292</c:v>
                </c:pt>
                <c:pt idx="133">
                  <c:v>291</c:v>
                </c:pt>
                <c:pt idx="134">
                  <c:v>292</c:v>
                </c:pt>
                <c:pt idx="135">
                  <c:v>291</c:v>
                </c:pt>
                <c:pt idx="136">
                  <c:v>292</c:v>
                </c:pt>
                <c:pt idx="137">
                  <c:v>291</c:v>
                </c:pt>
                <c:pt idx="138">
                  <c:v>292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292</c:v>
                </c:pt>
                <c:pt idx="143">
                  <c:v>292</c:v>
                </c:pt>
                <c:pt idx="144">
                  <c:v>290</c:v>
                </c:pt>
                <c:pt idx="145">
                  <c:v>291</c:v>
                </c:pt>
                <c:pt idx="146">
                  <c:v>292</c:v>
                </c:pt>
                <c:pt idx="147">
                  <c:v>293</c:v>
                </c:pt>
                <c:pt idx="148">
                  <c:v>290</c:v>
                </c:pt>
                <c:pt idx="149">
                  <c:v>292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292</c:v>
                </c:pt>
                <c:pt idx="154">
                  <c:v>291</c:v>
                </c:pt>
                <c:pt idx="155">
                  <c:v>292</c:v>
                </c:pt>
                <c:pt idx="156">
                  <c:v>291</c:v>
                </c:pt>
                <c:pt idx="157">
                  <c:v>291</c:v>
                </c:pt>
                <c:pt idx="158">
                  <c:v>291</c:v>
                </c:pt>
                <c:pt idx="159">
                  <c:v>292</c:v>
                </c:pt>
                <c:pt idx="160">
                  <c:v>291</c:v>
                </c:pt>
                <c:pt idx="161">
                  <c:v>292</c:v>
                </c:pt>
                <c:pt idx="162">
                  <c:v>291</c:v>
                </c:pt>
                <c:pt idx="163">
                  <c:v>291</c:v>
                </c:pt>
                <c:pt idx="164">
                  <c:v>292</c:v>
                </c:pt>
                <c:pt idx="165">
                  <c:v>290</c:v>
                </c:pt>
                <c:pt idx="166">
                  <c:v>293</c:v>
                </c:pt>
                <c:pt idx="167">
                  <c:v>291</c:v>
                </c:pt>
                <c:pt idx="168">
                  <c:v>292</c:v>
                </c:pt>
                <c:pt idx="169">
                  <c:v>291</c:v>
                </c:pt>
                <c:pt idx="170">
                  <c:v>291</c:v>
                </c:pt>
                <c:pt idx="171">
                  <c:v>292</c:v>
                </c:pt>
                <c:pt idx="172">
                  <c:v>292</c:v>
                </c:pt>
                <c:pt idx="173">
                  <c:v>291</c:v>
                </c:pt>
                <c:pt idx="174">
                  <c:v>291</c:v>
                </c:pt>
                <c:pt idx="175">
                  <c:v>291</c:v>
                </c:pt>
                <c:pt idx="176">
                  <c:v>291</c:v>
                </c:pt>
                <c:pt idx="177">
                  <c:v>292</c:v>
                </c:pt>
                <c:pt idx="178">
                  <c:v>291</c:v>
                </c:pt>
                <c:pt idx="179">
                  <c:v>291</c:v>
                </c:pt>
                <c:pt idx="180">
                  <c:v>292</c:v>
                </c:pt>
                <c:pt idx="181">
                  <c:v>291</c:v>
                </c:pt>
                <c:pt idx="182">
                  <c:v>291</c:v>
                </c:pt>
                <c:pt idx="183">
                  <c:v>292</c:v>
                </c:pt>
                <c:pt idx="184">
                  <c:v>292</c:v>
                </c:pt>
                <c:pt idx="185">
                  <c:v>292</c:v>
                </c:pt>
                <c:pt idx="186">
                  <c:v>290</c:v>
                </c:pt>
                <c:pt idx="187">
                  <c:v>291</c:v>
                </c:pt>
                <c:pt idx="188">
                  <c:v>292</c:v>
                </c:pt>
                <c:pt idx="189">
                  <c:v>292</c:v>
                </c:pt>
                <c:pt idx="190">
                  <c:v>291</c:v>
                </c:pt>
                <c:pt idx="191">
                  <c:v>291</c:v>
                </c:pt>
                <c:pt idx="192">
                  <c:v>291</c:v>
                </c:pt>
                <c:pt idx="193">
                  <c:v>292</c:v>
                </c:pt>
                <c:pt idx="194">
                  <c:v>291</c:v>
                </c:pt>
                <c:pt idx="195">
                  <c:v>292</c:v>
                </c:pt>
                <c:pt idx="196">
                  <c:v>292</c:v>
                </c:pt>
                <c:pt idx="197">
                  <c:v>290</c:v>
                </c:pt>
                <c:pt idx="198">
                  <c:v>292</c:v>
                </c:pt>
                <c:pt idx="199">
                  <c:v>291</c:v>
                </c:pt>
                <c:pt idx="200">
                  <c:v>292</c:v>
                </c:pt>
                <c:pt idx="201">
                  <c:v>291</c:v>
                </c:pt>
                <c:pt idx="202">
                  <c:v>291</c:v>
                </c:pt>
                <c:pt idx="203">
                  <c:v>292</c:v>
                </c:pt>
                <c:pt idx="204">
                  <c:v>291</c:v>
                </c:pt>
                <c:pt idx="205">
                  <c:v>291</c:v>
                </c:pt>
                <c:pt idx="206">
                  <c:v>292</c:v>
                </c:pt>
                <c:pt idx="207">
                  <c:v>292</c:v>
                </c:pt>
                <c:pt idx="208">
                  <c:v>290</c:v>
                </c:pt>
                <c:pt idx="209">
                  <c:v>292</c:v>
                </c:pt>
                <c:pt idx="210">
                  <c:v>291</c:v>
                </c:pt>
                <c:pt idx="211">
                  <c:v>292</c:v>
                </c:pt>
                <c:pt idx="212">
                  <c:v>291</c:v>
                </c:pt>
                <c:pt idx="213">
                  <c:v>291</c:v>
                </c:pt>
                <c:pt idx="214">
                  <c:v>292</c:v>
                </c:pt>
                <c:pt idx="215">
                  <c:v>291</c:v>
                </c:pt>
                <c:pt idx="216">
                  <c:v>292</c:v>
                </c:pt>
                <c:pt idx="217">
                  <c:v>291</c:v>
                </c:pt>
                <c:pt idx="218">
                  <c:v>291</c:v>
                </c:pt>
                <c:pt idx="219">
                  <c:v>292</c:v>
                </c:pt>
                <c:pt idx="220">
                  <c:v>291</c:v>
                </c:pt>
                <c:pt idx="221">
                  <c:v>291</c:v>
                </c:pt>
                <c:pt idx="222">
                  <c:v>292</c:v>
                </c:pt>
                <c:pt idx="223">
                  <c:v>291</c:v>
                </c:pt>
                <c:pt idx="224">
                  <c:v>291</c:v>
                </c:pt>
                <c:pt idx="225">
                  <c:v>292</c:v>
                </c:pt>
                <c:pt idx="226">
                  <c:v>290</c:v>
                </c:pt>
                <c:pt idx="227">
                  <c:v>292</c:v>
                </c:pt>
                <c:pt idx="228">
                  <c:v>291</c:v>
                </c:pt>
                <c:pt idx="229">
                  <c:v>293</c:v>
                </c:pt>
                <c:pt idx="230">
                  <c:v>291</c:v>
                </c:pt>
                <c:pt idx="231">
                  <c:v>291</c:v>
                </c:pt>
                <c:pt idx="232">
                  <c:v>291</c:v>
                </c:pt>
                <c:pt idx="233">
                  <c:v>291</c:v>
                </c:pt>
                <c:pt idx="234">
                  <c:v>293</c:v>
                </c:pt>
                <c:pt idx="235">
                  <c:v>291</c:v>
                </c:pt>
                <c:pt idx="236">
                  <c:v>292</c:v>
                </c:pt>
                <c:pt idx="237">
                  <c:v>291</c:v>
                </c:pt>
                <c:pt idx="238">
                  <c:v>290</c:v>
                </c:pt>
                <c:pt idx="239">
                  <c:v>292</c:v>
                </c:pt>
                <c:pt idx="240">
                  <c:v>291</c:v>
                </c:pt>
                <c:pt idx="241">
                  <c:v>292</c:v>
                </c:pt>
                <c:pt idx="242">
                  <c:v>291</c:v>
                </c:pt>
                <c:pt idx="243">
                  <c:v>291</c:v>
                </c:pt>
                <c:pt idx="244">
                  <c:v>292</c:v>
                </c:pt>
                <c:pt idx="245">
                  <c:v>291</c:v>
                </c:pt>
                <c:pt idx="246">
                  <c:v>292</c:v>
                </c:pt>
                <c:pt idx="247">
                  <c:v>291</c:v>
                </c:pt>
                <c:pt idx="248">
                  <c:v>292</c:v>
                </c:pt>
                <c:pt idx="249">
                  <c:v>290</c:v>
                </c:pt>
                <c:pt idx="250">
                  <c:v>292</c:v>
                </c:pt>
                <c:pt idx="251">
                  <c:v>292</c:v>
                </c:pt>
                <c:pt idx="252">
                  <c:v>292</c:v>
                </c:pt>
                <c:pt idx="253">
                  <c:v>290</c:v>
                </c:pt>
                <c:pt idx="254">
                  <c:v>292</c:v>
                </c:pt>
                <c:pt idx="255">
                  <c:v>291</c:v>
                </c:pt>
                <c:pt idx="256">
                  <c:v>292</c:v>
                </c:pt>
                <c:pt idx="257">
                  <c:v>291</c:v>
                </c:pt>
                <c:pt idx="258">
                  <c:v>291</c:v>
                </c:pt>
                <c:pt idx="259">
                  <c:v>292</c:v>
                </c:pt>
                <c:pt idx="260">
                  <c:v>291</c:v>
                </c:pt>
                <c:pt idx="261">
                  <c:v>291</c:v>
                </c:pt>
                <c:pt idx="262">
                  <c:v>292</c:v>
                </c:pt>
                <c:pt idx="263">
                  <c:v>291</c:v>
                </c:pt>
                <c:pt idx="264">
                  <c:v>292</c:v>
                </c:pt>
                <c:pt idx="265">
                  <c:v>290</c:v>
                </c:pt>
                <c:pt idx="266">
                  <c:v>292</c:v>
                </c:pt>
                <c:pt idx="267">
                  <c:v>292</c:v>
                </c:pt>
                <c:pt idx="268">
                  <c:v>291</c:v>
                </c:pt>
                <c:pt idx="269">
                  <c:v>292</c:v>
                </c:pt>
                <c:pt idx="270">
                  <c:v>290</c:v>
                </c:pt>
                <c:pt idx="271">
                  <c:v>292</c:v>
                </c:pt>
                <c:pt idx="272">
                  <c:v>292</c:v>
                </c:pt>
                <c:pt idx="273">
                  <c:v>291</c:v>
                </c:pt>
                <c:pt idx="274">
                  <c:v>291</c:v>
                </c:pt>
                <c:pt idx="275">
                  <c:v>292</c:v>
                </c:pt>
                <c:pt idx="276">
                  <c:v>291</c:v>
                </c:pt>
                <c:pt idx="277">
                  <c:v>291</c:v>
                </c:pt>
                <c:pt idx="278">
                  <c:v>292</c:v>
                </c:pt>
                <c:pt idx="279">
                  <c:v>291</c:v>
                </c:pt>
                <c:pt idx="280">
                  <c:v>292</c:v>
                </c:pt>
                <c:pt idx="281">
                  <c:v>291</c:v>
                </c:pt>
                <c:pt idx="282">
                  <c:v>291</c:v>
                </c:pt>
                <c:pt idx="283">
                  <c:v>292</c:v>
                </c:pt>
                <c:pt idx="284">
                  <c:v>291</c:v>
                </c:pt>
                <c:pt idx="285">
                  <c:v>292</c:v>
                </c:pt>
                <c:pt idx="286">
                  <c:v>291</c:v>
                </c:pt>
                <c:pt idx="287">
                  <c:v>291</c:v>
                </c:pt>
                <c:pt idx="288">
                  <c:v>292</c:v>
                </c:pt>
                <c:pt idx="289">
                  <c:v>291</c:v>
                </c:pt>
                <c:pt idx="290">
                  <c:v>291</c:v>
                </c:pt>
                <c:pt idx="291">
                  <c:v>291</c:v>
                </c:pt>
                <c:pt idx="292">
                  <c:v>292</c:v>
                </c:pt>
                <c:pt idx="293">
                  <c:v>292</c:v>
                </c:pt>
                <c:pt idx="294">
                  <c:v>291</c:v>
                </c:pt>
                <c:pt idx="295">
                  <c:v>290</c:v>
                </c:pt>
                <c:pt idx="296">
                  <c:v>293</c:v>
                </c:pt>
                <c:pt idx="297">
                  <c:v>291</c:v>
                </c:pt>
                <c:pt idx="298">
                  <c:v>291</c:v>
                </c:pt>
                <c:pt idx="299">
                  <c:v>292</c:v>
                </c:pt>
                <c:pt idx="300">
                  <c:v>291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292</c:v>
                </c:pt>
                <c:pt idx="305">
                  <c:v>292</c:v>
                </c:pt>
                <c:pt idx="306">
                  <c:v>290</c:v>
                </c:pt>
                <c:pt idx="307">
                  <c:v>291</c:v>
                </c:pt>
                <c:pt idx="308">
                  <c:v>292</c:v>
                </c:pt>
                <c:pt idx="309">
                  <c:v>291</c:v>
                </c:pt>
                <c:pt idx="310">
                  <c:v>292</c:v>
                </c:pt>
                <c:pt idx="311">
                  <c:v>292</c:v>
                </c:pt>
                <c:pt idx="312">
                  <c:v>291</c:v>
                </c:pt>
                <c:pt idx="313">
                  <c:v>292</c:v>
                </c:pt>
                <c:pt idx="314">
                  <c:v>290</c:v>
                </c:pt>
                <c:pt idx="315">
                  <c:v>293</c:v>
                </c:pt>
                <c:pt idx="316">
                  <c:v>291</c:v>
                </c:pt>
                <c:pt idx="317">
                  <c:v>292</c:v>
                </c:pt>
                <c:pt idx="318">
                  <c:v>290</c:v>
                </c:pt>
                <c:pt idx="319">
                  <c:v>292</c:v>
                </c:pt>
                <c:pt idx="320">
                  <c:v>291</c:v>
                </c:pt>
                <c:pt idx="321">
                  <c:v>292</c:v>
                </c:pt>
                <c:pt idx="322">
                  <c:v>291</c:v>
                </c:pt>
                <c:pt idx="323">
                  <c:v>291</c:v>
                </c:pt>
                <c:pt idx="324">
                  <c:v>292</c:v>
                </c:pt>
                <c:pt idx="325">
                  <c:v>291</c:v>
                </c:pt>
                <c:pt idx="326">
                  <c:v>292</c:v>
                </c:pt>
                <c:pt idx="327">
                  <c:v>291</c:v>
                </c:pt>
                <c:pt idx="328">
                  <c:v>291</c:v>
                </c:pt>
                <c:pt idx="329">
                  <c:v>292</c:v>
                </c:pt>
                <c:pt idx="330">
                  <c:v>291</c:v>
                </c:pt>
                <c:pt idx="331">
                  <c:v>291</c:v>
                </c:pt>
                <c:pt idx="332">
                  <c:v>292</c:v>
                </c:pt>
                <c:pt idx="333">
                  <c:v>291</c:v>
                </c:pt>
                <c:pt idx="334">
                  <c:v>292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293</c:v>
                </c:pt>
                <c:pt idx="339">
                  <c:v>290</c:v>
                </c:pt>
                <c:pt idx="340">
                  <c:v>292</c:v>
                </c:pt>
                <c:pt idx="341">
                  <c:v>291</c:v>
                </c:pt>
                <c:pt idx="342">
                  <c:v>291</c:v>
                </c:pt>
                <c:pt idx="343">
                  <c:v>292</c:v>
                </c:pt>
                <c:pt idx="344">
                  <c:v>291</c:v>
                </c:pt>
                <c:pt idx="345">
                  <c:v>292</c:v>
                </c:pt>
                <c:pt idx="346">
                  <c:v>291</c:v>
                </c:pt>
                <c:pt idx="347">
                  <c:v>292</c:v>
                </c:pt>
                <c:pt idx="348">
                  <c:v>291</c:v>
                </c:pt>
                <c:pt idx="349">
                  <c:v>291</c:v>
                </c:pt>
                <c:pt idx="350">
                  <c:v>292</c:v>
                </c:pt>
                <c:pt idx="351">
                  <c:v>291</c:v>
                </c:pt>
                <c:pt idx="352">
                  <c:v>291</c:v>
                </c:pt>
                <c:pt idx="353">
                  <c:v>292</c:v>
                </c:pt>
                <c:pt idx="354">
                  <c:v>291</c:v>
                </c:pt>
                <c:pt idx="355">
                  <c:v>291</c:v>
                </c:pt>
                <c:pt idx="356">
                  <c:v>292</c:v>
                </c:pt>
                <c:pt idx="357">
                  <c:v>291</c:v>
                </c:pt>
                <c:pt idx="358">
                  <c:v>292</c:v>
                </c:pt>
                <c:pt idx="359">
                  <c:v>291</c:v>
                </c:pt>
                <c:pt idx="360">
                  <c:v>291</c:v>
                </c:pt>
                <c:pt idx="361">
                  <c:v>292</c:v>
                </c:pt>
                <c:pt idx="362">
                  <c:v>291</c:v>
                </c:pt>
                <c:pt idx="363">
                  <c:v>292</c:v>
                </c:pt>
                <c:pt idx="364">
                  <c:v>291</c:v>
                </c:pt>
                <c:pt idx="365">
                  <c:v>291</c:v>
                </c:pt>
                <c:pt idx="366">
                  <c:v>292</c:v>
                </c:pt>
                <c:pt idx="367">
                  <c:v>291</c:v>
                </c:pt>
                <c:pt idx="368">
                  <c:v>291</c:v>
                </c:pt>
                <c:pt idx="369">
                  <c:v>292</c:v>
                </c:pt>
                <c:pt idx="370">
                  <c:v>291</c:v>
                </c:pt>
                <c:pt idx="371">
                  <c:v>292</c:v>
                </c:pt>
                <c:pt idx="372">
                  <c:v>290</c:v>
                </c:pt>
                <c:pt idx="373">
                  <c:v>292</c:v>
                </c:pt>
                <c:pt idx="374">
                  <c:v>292</c:v>
                </c:pt>
                <c:pt idx="375">
                  <c:v>291</c:v>
                </c:pt>
                <c:pt idx="376">
                  <c:v>292</c:v>
                </c:pt>
                <c:pt idx="377">
                  <c:v>290</c:v>
                </c:pt>
                <c:pt idx="378">
                  <c:v>293</c:v>
                </c:pt>
                <c:pt idx="379">
                  <c:v>292</c:v>
                </c:pt>
                <c:pt idx="380">
                  <c:v>291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292</c:v>
                </c:pt>
                <c:pt idx="385">
                  <c:v>294</c:v>
                </c:pt>
                <c:pt idx="386">
                  <c:v>289</c:v>
                </c:pt>
                <c:pt idx="387">
                  <c:v>291</c:v>
                </c:pt>
                <c:pt idx="388">
                  <c:v>291</c:v>
                </c:pt>
                <c:pt idx="389">
                  <c:v>292</c:v>
                </c:pt>
                <c:pt idx="390">
                  <c:v>291</c:v>
                </c:pt>
                <c:pt idx="391">
                  <c:v>291</c:v>
                </c:pt>
                <c:pt idx="392">
                  <c:v>291</c:v>
                </c:pt>
                <c:pt idx="393">
                  <c:v>292</c:v>
                </c:pt>
                <c:pt idx="394">
                  <c:v>291</c:v>
                </c:pt>
                <c:pt idx="395">
                  <c:v>292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291</c:v>
                </c:pt>
                <c:pt idx="400">
                  <c:v>292</c:v>
                </c:pt>
                <c:pt idx="401">
                  <c:v>291</c:v>
                </c:pt>
                <c:pt idx="402">
                  <c:v>292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292</c:v>
                </c:pt>
                <c:pt idx="407">
                  <c:v>291</c:v>
                </c:pt>
                <c:pt idx="408">
                  <c:v>292</c:v>
                </c:pt>
                <c:pt idx="409">
                  <c:v>292</c:v>
                </c:pt>
                <c:pt idx="410">
                  <c:v>290</c:v>
                </c:pt>
                <c:pt idx="411">
                  <c:v>292</c:v>
                </c:pt>
                <c:pt idx="412">
                  <c:v>291</c:v>
                </c:pt>
                <c:pt idx="413">
                  <c:v>291</c:v>
                </c:pt>
                <c:pt idx="414">
                  <c:v>292</c:v>
                </c:pt>
                <c:pt idx="415">
                  <c:v>291</c:v>
                </c:pt>
                <c:pt idx="416">
                  <c:v>292</c:v>
                </c:pt>
                <c:pt idx="417">
                  <c:v>291</c:v>
                </c:pt>
                <c:pt idx="418">
                  <c:v>291</c:v>
                </c:pt>
                <c:pt idx="419">
                  <c:v>292</c:v>
                </c:pt>
                <c:pt idx="420">
                  <c:v>291</c:v>
                </c:pt>
                <c:pt idx="421">
                  <c:v>292</c:v>
                </c:pt>
                <c:pt idx="422">
                  <c:v>291</c:v>
                </c:pt>
                <c:pt idx="423">
                  <c:v>290</c:v>
                </c:pt>
                <c:pt idx="424">
                  <c:v>292</c:v>
                </c:pt>
                <c:pt idx="425">
                  <c:v>292</c:v>
                </c:pt>
                <c:pt idx="426">
                  <c:v>292</c:v>
                </c:pt>
                <c:pt idx="427">
                  <c:v>291</c:v>
                </c:pt>
                <c:pt idx="428">
                  <c:v>292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291</c:v>
                </c:pt>
                <c:pt idx="434">
                  <c:v>292</c:v>
                </c:pt>
                <c:pt idx="435">
                  <c:v>291</c:v>
                </c:pt>
                <c:pt idx="436">
                  <c:v>292</c:v>
                </c:pt>
                <c:pt idx="437">
                  <c:v>291</c:v>
                </c:pt>
                <c:pt idx="438">
                  <c:v>291</c:v>
                </c:pt>
                <c:pt idx="439">
                  <c:v>292</c:v>
                </c:pt>
                <c:pt idx="440">
                  <c:v>291</c:v>
                </c:pt>
                <c:pt idx="441">
                  <c:v>291</c:v>
                </c:pt>
                <c:pt idx="442">
                  <c:v>292</c:v>
                </c:pt>
                <c:pt idx="443">
                  <c:v>291</c:v>
                </c:pt>
                <c:pt idx="444">
                  <c:v>291</c:v>
                </c:pt>
                <c:pt idx="445">
                  <c:v>292</c:v>
                </c:pt>
                <c:pt idx="446">
                  <c:v>291</c:v>
                </c:pt>
                <c:pt idx="447">
                  <c:v>292</c:v>
                </c:pt>
                <c:pt idx="448">
                  <c:v>292</c:v>
                </c:pt>
                <c:pt idx="449">
                  <c:v>292</c:v>
                </c:pt>
                <c:pt idx="450">
                  <c:v>291</c:v>
                </c:pt>
                <c:pt idx="451">
                  <c:v>291</c:v>
                </c:pt>
                <c:pt idx="452">
                  <c:v>291</c:v>
                </c:pt>
                <c:pt idx="453">
                  <c:v>292</c:v>
                </c:pt>
                <c:pt idx="454">
                  <c:v>291</c:v>
                </c:pt>
                <c:pt idx="455">
                  <c:v>291</c:v>
                </c:pt>
                <c:pt idx="456">
                  <c:v>291</c:v>
                </c:pt>
                <c:pt idx="457">
                  <c:v>292</c:v>
                </c:pt>
                <c:pt idx="458">
                  <c:v>291</c:v>
                </c:pt>
                <c:pt idx="459">
                  <c:v>292</c:v>
                </c:pt>
                <c:pt idx="460">
                  <c:v>292</c:v>
                </c:pt>
                <c:pt idx="461">
                  <c:v>291</c:v>
                </c:pt>
                <c:pt idx="462">
                  <c:v>291</c:v>
                </c:pt>
                <c:pt idx="463">
                  <c:v>291</c:v>
                </c:pt>
                <c:pt idx="464">
                  <c:v>291</c:v>
                </c:pt>
                <c:pt idx="465">
                  <c:v>292</c:v>
                </c:pt>
                <c:pt idx="466">
                  <c:v>291</c:v>
                </c:pt>
                <c:pt idx="467">
                  <c:v>292</c:v>
                </c:pt>
                <c:pt idx="468">
                  <c:v>291</c:v>
                </c:pt>
                <c:pt idx="469">
                  <c:v>291</c:v>
                </c:pt>
                <c:pt idx="470">
                  <c:v>292</c:v>
                </c:pt>
                <c:pt idx="471">
                  <c:v>291</c:v>
                </c:pt>
                <c:pt idx="472">
                  <c:v>292</c:v>
                </c:pt>
                <c:pt idx="473">
                  <c:v>291</c:v>
                </c:pt>
                <c:pt idx="474">
                  <c:v>291</c:v>
                </c:pt>
                <c:pt idx="475">
                  <c:v>292</c:v>
                </c:pt>
                <c:pt idx="476">
                  <c:v>291</c:v>
                </c:pt>
                <c:pt idx="477">
                  <c:v>291</c:v>
                </c:pt>
                <c:pt idx="478">
                  <c:v>292</c:v>
                </c:pt>
                <c:pt idx="479">
                  <c:v>291</c:v>
                </c:pt>
                <c:pt idx="480">
                  <c:v>292</c:v>
                </c:pt>
                <c:pt idx="481">
                  <c:v>291</c:v>
                </c:pt>
                <c:pt idx="482">
                  <c:v>291</c:v>
                </c:pt>
                <c:pt idx="483">
                  <c:v>292</c:v>
                </c:pt>
                <c:pt idx="484">
                  <c:v>291</c:v>
                </c:pt>
                <c:pt idx="485">
                  <c:v>292</c:v>
                </c:pt>
                <c:pt idx="486">
                  <c:v>291</c:v>
                </c:pt>
                <c:pt idx="487">
                  <c:v>291</c:v>
                </c:pt>
                <c:pt idx="488">
                  <c:v>292</c:v>
                </c:pt>
                <c:pt idx="489">
                  <c:v>291</c:v>
                </c:pt>
                <c:pt idx="490">
                  <c:v>291</c:v>
                </c:pt>
                <c:pt idx="491">
                  <c:v>292</c:v>
                </c:pt>
                <c:pt idx="492">
                  <c:v>291</c:v>
                </c:pt>
                <c:pt idx="493">
                  <c:v>292</c:v>
                </c:pt>
                <c:pt idx="494">
                  <c:v>291</c:v>
                </c:pt>
                <c:pt idx="495">
                  <c:v>291</c:v>
                </c:pt>
                <c:pt idx="496">
                  <c:v>292</c:v>
                </c:pt>
                <c:pt idx="497">
                  <c:v>291</c:v>
                </c:pt>
                <c:pt idx="498">
                  <c:v>295</c:v>
                </c:pt>
                <c:pt idx="499">
                  <c:v>287</c:v>
                </c:pt>
                <c:pt idx="500">
                  <c:v>292</c:v>
                </c:pt>
                <c:pt idx="501">
                  <c:v>292</c:v>
                </c:pt>
                <c:pt idx="502">
                  <c:v>291</c:v>
                </c:pt>
                <c:pt idx="503">
                  <c:v>291</c:v>
                </c:pt>
                <c:pt idx="504">
                  <c:v>292</c:v>
                </c:pt>
                <c:pt idx="505">
                  <c:v>291</c:v>
                </c:pt>
                <c:pt idx="506">
                  <c:v>291</c:v>
                </c:pt>
                <c:pt idx="507">
                  <c:v>292</c:v>
                </c:pt>
                <c:pt idx="508">
                  <c:v>291</c:v>
                </c:pt>
                <c:pt idx="509">
                  <c:v>291</c:v>
                </c:pt>
                <c:pt idx="510">
                  <c:v>292</c:v>
                </c:pt>
                <c:pt idx="511">
                  <c:v>291</c:v>
                </c:pt>
                <c:pt idx="512">
                  <c:v>292</c:v>
                </c:pt>
                <c:pt idx="513">
                  <c:v>291</c:v>
                </c:pt>
                <c:pt idx="514">
                  <c:v>290</c:v>
                </c:pt>
                <c:pt idx="515">
                  <c:v>291</c:v>
                </c:pt>
                <c:pt idx="516">
                  <c:v>291</c:v>
                </c:pt>
                <c:pt idx="517">
                  <c:v>292</c:v>
                </c:pt>
                <c:pt idx="518">
                  <c:v>291</c:v>
                </c:pt>
                <c:pt idx="519">
                  <c:v>293</c:v>
                </c:pt>
                <c:pt idx="520">
                  <c:v>291</c:v>
                </c:pt>
                <c:pt idx="521">
                  <c:v>292</c:v>
                </c:pt>
                <c:pt idx="522">
                  <c:v>292</c:v>
                </c:pt>
                <c:pt idx="523">
                  <c:v>291</c:v>
                </c:pt>
                <c:pt idx="524">
                  <c:v>291</c:v>
                </c:pt>
                <c:pt idx="525">
                  <c:v>292</c:v>
                </c:pt>
                <c:pt idx="526">
                  <c:v>291</c:v>
                </c:pt>
                <c:pt idx="527">
                  <c:v>291</c:v>
                </c:pt>
                <c:pt idx="528">
                  <c:v>292</c:v>
                </c:pt>
                <c:pt idx="529">
                  <c:v>291</c:v>
                </c:pt>
                <c:pt idx="530">
                  <c:v>291</c:v>
                </c:pt>
                <c:pt idx="531">
                  <c:v>292</c:v>
                </c:pt>
                <c:pt idx="532">
                  <c:v>291</c:v>
                </c:pt>
                <c:pt idx="533">
                  <c:v>291</c:v>
                </c:pt>
                <c:pt idx="534">
                  <c:v>292</c:v>
                </c:pt>
                <c:pt idx="535">
                  <c:v>291</c:v>
                </c:pt>
                <c:pt idx="536">
                  <c:v>292</c:v>
                </c:pt>
                <c:pt idx="537">
                  <c:v>290</c:v>
                </c:pt>
                <c:pt idx="538">
                  <c:v>292</c:v>
                </c:pt>
                <c:pt idx="539">
                  <c:v>291</c:v>
                </c:pt>
                <c:pt idx="540">
                  <c:v>292</c:v>
                </c:pt>
                <c:pt idx="541">
                  <c:v>291</c:v>
                </c:pt>
                <c:pt idx="542">
                  <c:v>291</c:v>
                </c:pt>
                <c:pt idx="543">
                  <c:v>292</c:v>
                </c:pt>
                <c:pt idx="544">
                  <c:v>292</c:v>
                </c:pt>
                <c:pt idx="545">
                  <c:v>291</c:v>
                </c:pt>
                <c:pt idx="546">
                  <c:v>291</c:v>
                </c:pt>
                <c:pt idx="547">
                  <c:v>292</c:v>
                </c:pt>
                <c:pt idx="548">
                  <c:v>291</c:v>
                </c:pt>
                <c:pt idx="549">
                  <c:v>292</c:v>
                </c:pt>
                <c:pt idx="550">
                  <c:v>291</c:v>
                </c:pt>
                <c:pt idx="551">
                  <c:v>291</c:v>
                </c:pt>
                <c:pt idx="552">
                  <c:v>291</c:v>
                </c:pt>
                <c:pt idx="553">
                  <c:v>292</c:v>
                </c:pt>
                <c:pt idx="554">
                  <c:v>291</c:v>
                </c:pt>
                <c:pt idx="555">
                  <c:v>292</c:v>
                </c:pt>
                <c:pt idx="556">
                  <c:v>291</c:v>
                </c:pt>
                <c:pt idx="557">
                  <c:v>291</c:v>
                </c:pt>
                <c:pt idx="558">
                  <c:v>292</c:v>
                </c:pt>
                <c:pt idx="559">
                  <c:v>291</c:v>
                </c:pt>
                <c:pt idx="560">
                  <c:v>293</c:v>
                </c:pt>
                <c:pt idx="561">
                  <c:v>290</c:v>
                </c:pt>
                <c:pt idx="562">
                  <c:v>291</c:v>
                </c:pt>
                <c:pt idx="563">
                  <c:v>292</c:v>
                </c:pt>
                <c:pt idx="564">
                  <c:v>291</c:v>
                </c:pt>
                <c:pt idx="565">
                  <c:v>292</c:v>
                </c:pt>
                <c:pt idx="566">
                  <c:v>291</c:v>
                </c:pt>
                <c:pt idx="567">
                  <c:v>291</c:v>
                </c:pt>
                <c:pt idx="568">
                  <c:v>292</c:v>
                </c:pt>
                <c:pt idx="569">
                  <c:v>291</c:v>
                </c:pt>
                <c:pt idx="570">
                  <c:v>292</c:v>
                </c:pt>
                <c:pt idx="571">
                  <c:v>291</c:v>
                </c:pt>
                <c:pt idx="572">
                  <c:v>291</c:v>
                </c:pt>
                <c:pt idx="573">
                  <c:v>291</c:v>
                </c:pt>
                <c:pt idx="574">
                  <c:v>292</c:v>
                </c:pt>
                <c:pt idx="575">
                  <c:v>291</c:v>
                </c:pt>
                <c:pt idx="576">
                  <c:v>293</c:v>
                </c:pt>
                <c:pt idx="577">
                  <c:v>290</c:v>
                </c:pt>
                <c:pt idx="578">
                  <c:v>292</c:v>
                </c:pt>
                <c:pt idx="579">
                  <c:v>291</c:v>
                </c:pt>
                <c:pt idx="580">
                  <c:v>291</c:v>
                </c:pt>
                <c:pt idx="581">
                  <c:v>292</c:v>
                </c:pt>
                <c:pt idx="582">
                  <c:v>291</c:v>
                </c:pt>
                <c:pt idx="583">
                  <c:v>291</c:v>
                </c:pt>
                <c:pt idx="584">
                  <c:v>292</c:v>
                </c:pt>
                <c:pt idx="585">
                  <c:v>291</c:v>
                </c:pt>
                <c:pt idx="586">
                  <c:v>291</c:v>
                </c:pt>
                <c:pt idx="587">
                  <c:v>291</c:v>
                </c:pt>
                <c:pt idx="588">
                  <c:v>292</c:v>
                </c:pt>
                <c:pt idx="589">
                  <c:v>291</c:v>
                </c:pt>
                <c:pt idx="590">
                  <c:v>292</c:v>
                </c:pt>
                <c:pt idx="591">
                  <c:v>292</c:v>
                </c:pt>
                <c:pt idx="592">
                  <c:v>291</c:v>
                </c:pt>
                <c:pt idx="593">
                  <c:v>291</c:v>
                </c:pt>
                <c:pt idx="594">
                  <c:v>292</c:v>
                </c:pt>
                <c:pt idx="595">
                  <c:v>291</c:v>
                </c:pt>
                <c:pt idx="596">
                  <c:v>291</c:v>
                </c:pt>
                <c:pt idx="597">
                  <c:v>291</c:v>
                </c:pt>
                <c:pt idx="598">
                  <c:v>291</c:v>
                </c:pt>
                <c:pt idx="599">
                  <c:v>292</c:v>
                </c:pt>
                <c:pt idx="600">
                  <c:v>291</c:v>
                </c:pt>
                <c:pt idx="601">
                  <c:v>292</c:v>
                </c:pt>
                <c:pt idx="602">
                  <c:v>291</c:v>
                </c:pt>
                <c:pt idx="603">
                  <c:v>292</c:v>
                </c:pt>
                <c:pt idx="604">
                  <c:v>291</c:v>
                </c:pt>
                <c:pt idx="605">
                  <c:v>291</c:v>
                </c:pt>
                <c:pt idx="606">
                  <c:v>292</c:v>
                </c:pt>
                <c:pt idx="607">
                  <c:v>291</c:v>
                </c:pt>
                <c:pt idx="608">
                  <c:v>292</c:v>
                </c:pt>
                <c:pt idx="609">
                  <c:v>291</c:v>
                </c:pt>
                <c:pt idx="610">
                  <c:v>291</c:v>
                </c:pt>
                <c:pt idx="611">
                  <c:v>291</c:v>
                </c:pt>
                <c:pt idx="612">
                  <c:v>292</c:v>
                </c:pt>
                <c:pt idx="613">
                  <c:v>291</c:v>
                </c:pt>
                <c:pt idx="614">
                  <c:v>292</c:v>
                </c:pt>
                <c:pt idx="615">
                  <c:v>291</c:v>
                </c:pt>
                <c:pt idx="61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3-A340-860D-2403BD8E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 bat, awake, app in bkgrn'!$H$1:$H$1000</c:f>
              <c:numCache>
                <c:formatCode>General</c:formatCode>
                <c:ptCount val="1000"/>
                <c:pt idx="0">
                  <c:v>-89.451999999999984</c:v>
                </c:pt>
                <c:pt idx="1">
                  <c:v>-89.16</c:v>
                </c:pt>
                <c:pt idx="2">
                  <c:v>-88.86699999999999</c:v>
                </c:pt>
                <c:pt idx="3">
                  <c:v>-88.575999999999993</c:v>
                </c:pt>
                <c:pt idx="4">
                  <c:v>-88.285999999999987</c:v>
                </c:pt>
                <c:pt idx="5">
                  <c:v>-87.99499999999999</c:v>
                </c:pt>
                <c:pt idx="6">
                  <c:v>-87.702999999999989</c:v>
                </c:pt>
                <c:pt idx="7">
                  <c:v>-87.410999999999987</c:v>
                </c:pt>
                <c:pt idx="8">
                  <c:v>-87.11999999999999</c:v>
                </c:pt>
                <c:pt idx="9">
                  <c:v>-86.827999999999989</c:v>
                </c:pt>
                <c:pt idx="10">
                  <c:v>-86.536999999999992</c:v>
                </c:pt>
                <c:pt idx="11">
                  <c:v>-86.24499999999999</c:v>
                </c:pt>
                <c:pt idx="12">
                  <c:v>-85.954999999999984</c:v>
                </c:pt>
                <c:pt idx="13">
                  <c:v>-85.662999999999997</c:v>
                </c:pt>
                <c:pt idx="14">
                  <c:v>-85.371999999999986</c:v>
                </c:pt>
                <c:pt idx="15">
                  <c:v>-85.079999999999984</c:v>
                </c:pt>
                <c:pt idx="16">
                  <c:v>-84.788999999999987</c:v>
                </c:pt>
                <c:pt idx="17">
                  <c:v>-84.496999999999986</c:v>
                </c:pt>
                <c:pt idx="18">
                  <c:v>-84.206999999999994</c:v>
                </c:pt>
                <c:pt idx="19">
                  <c:v>-83.914999999999992</c:v>
                </c:pt>
                <c:pt idx="20">
                  <c:v>-83.62299999999999</c:v>
                </c:pt>
                <c:pt idx="21">
                  <c:v>-83.331999999999994</c:v>
                </c:pt>
                <c:pt idx="22">
                  <c:v>-83.039999999999992</c:v>
                </c:pt>
                <c:pt idx="23">
                  <c:v>-82.749999999999986</c:v>
                </c:pt>
                <c:pt idx="24">
                  <c:v>-82.457999999999984</c:v>
                </c:pt>
                <c:pt idx="25">
                  <c:v>-82.165999999999997</c:v>
                </c:pt>
                <c:pt idx="26">
                  <c:v>-81.874999999999986</c:v>
                </c:pt>
                <c:pt idx="27">
                  <c:v>-81.583999999999989</c:v>
                </c:pt>
                <c:pt idx="28">
                  <c:v>-81.291999999999987</c:v>
                </c:pt>
                <c:pt idx="29">
                  <c:v>-81.000999999999991</c:v>
                </c:pt>
                <c:pt idx="30">
                  <c:v>-80.709999999999994</c:v>
                </c:pt>
                <c:pt idx="31">
                  <c:v>-80.417999999999992</c:v>
                </c:pt>
                <c:pt idx="32">
                  <c:v>-80.126999999999995</c:v>
                </c:pt>
                <c:pt idx="33">
                  <c:v>-79.834999999999994</c:v>
                </c:pt>
                <c:pt idx="34">
                  <c:v>-79.543999999999983</c:v>
                </c:pt>
                <c:pt idx="35">
                  <c:v>-79.251999999999995</c:v>
                </c:pt>
                <c:pt idx="36">
                  <c:v>-78.961999999999989</c:v>
                </c:pt>
                <c:pt idx="37">
                  <c:v>-78.669999999999987</c:v>
                </c:pt>
                <c:pt idx="38">
                  <c:v>-78.377999999999986</c:v>
                </c:pt>
                <c:pt idx="39">
                  <c:v>-78.086999999999989</c:v>
                </c:pt>
                <c:pt idx="40">
                  <c:v>-77.795999999999992</c:v>
                </c:pt>
                <c:pt idx="41">
                  <c:v>-77.504999999999995</c:v>
                </c:pt>
                <c:pt idx="42">
                  <c:v>-77.212999999999994</c:v>
                </c:pt>
                <c:pt idx="43">
                  <c:v>-76.920999999999992</c:v>
                </c:pt>
                <c:pt idx="44">
                  <c:v>-76.628999999999991</c:v>
                </c:pt>
                <c:pt idx="45">
                  <c:v>-76.338999999999984</c:v>
                </c:pt>
                <c:pt idx="46">
                  <c:v>-76.046999999999997</c:v>
                </c:pt>
                <c:pt idx="47">
                  <c:v>-75.755999999999986</c:v>
                </c:pt>
                <c:pt idx="48">
                  <c:v>-75.464999999999989</c:v>
                </c:pt>
                <c:pt idx="49">
                  <c:v>-75.172999999999988</c:v>
                </c:pt>
                <c:pt idx="50">
                  <c:v>-74.881999999999991</c:v>
                </c:pt>
                <c:pt idx="51">
                  <c:v>-74.591999999999985</c:v>
                </c:pt>
                <c:pt idx="52">
                  <c:v>-74.298999999999992</c:v>
                </c:pt>
                <c:pt idx="53">
                  <c:v>-74.007999999999996</c:v>
                </c:pt>
                <c:pt idx="54">
                  <c:v>-73.716999999999985</c:v>
                </c:pt>
                <c:pt idx="55">
                  <c:v>-73.424999999999997</c:v>
                </c:pt>
                <c:pt idx="56">
                  <c:v>-73.133999999999986</c:v>
                </c:pt>
                <c:pt idx="57">
                  <c:v>-72.842999999999989</c:v>
                </c:pt>
                <c:pt idx="58">
                  <c:v>-72.550999999999988</c:v>
                </c:pt>
                <c:pt idx="59">
                  <c:v>-72.259999999999991</c:v>
                </c:pt>
                <c:pt idx="60">
                  <c:v>-71.968999999999994</c:v>
                </c:pt>
                <c:pt idx="61">
                  <c:v>-71.675999999999988</c:v>
                </c:pt>
                <c:pt idx="62">
                  <c:v>-71.384999999999991</c:v>
                </c:pt>
                <c:pt idx="63">
                  <c:v>-71.093999999999994</c:v>
                </c:pt>
                <c:pt idx="64">
                  <c:v>-70.802999999999997</c:v>
                </c:pt>
                <c:pt idx="65">
                  <c:v>-70.512</c:v>
                </c:pt>
                <c:pt idx="66">
                  <c:v>-70.22</c:v>
                </c:pt>
                <c:pt idx="67">
                  <c:v>-69.927999999999997</c:v>
                </c:pt>
                <c:pt idx="68">
                  <c:v>-69.637</c:v>
                </c:pt>
                <c:pt idx="69">
                  <c:v>-69.345999999999989</c:v>
                </c:pt>
                <c:pt idx="70">
                  <c:v>-69.054999999999993</c:v>
                </c:pt>
                <c:pt idx="71">
                  <c:v>-68.762999999999991</c:v>
                </c:pt>
                <c:pt idx="72">
                  <c:v>-68.470999999999989</c:v>
                </c:pt>
                <c:pt idx="73">
                  <c:v>-68.180999999999997</c:v>
                </c:pt>
                <c:pt idx="74">
                  <c:v>-67.888999999999996</c:v>
                </c:pt>
                <c:pt idx="75">
                  <c:v>-67.596999999999994</c:v>
                </c:pt>
                <c:pt idx="76">
                  <c:v>-67.305999999999997</c:v>
                </c:pt>
                <c:pt idx="77">
                  <c:v>-67.013999999999996</c:v>
                </c:pt>
                <c:pt idx="78">
                  <c:v>-66.722999999999999</c:v>
                </c:pt>
                <c:pt idx="79">
                  <c:v>-66.432999999999993</c:v>
                </c:pt>
                <c:pt idx="80">
                  <c:v>-66.140999999999991</c:v>
                </c:pt>
                <c:pt idx="81">
                  <c:v>-65.84899999999999</c:v>
                </c:pt>
                <c:pt idx="82">
                  <c:v>-65.557999999999993</c:v>
                </c:pt>
                <c:pt idx="83">
                  <c:v>-65.265999999999991</c:v>
                </c:pt>
                <c:pt idx="84">
                  <c:v>-64.974999999999994</c:v>
                </c:pt>
                <c:pt idx="85">
                  <c:v>-64.683999999999997</c:v>
                </c:pt>
                <c:pt idx="86">
                  <c:v>-64.393000000000001</c:v>
                </c:pt>
                <c:pt idx="87">
                  <c:v>-64.099999999999994</c:v>
                </c:pt>
                <c:pt idx="88">
                  <c:v>-63.809999999999995</c:v>
                </c:pt>
                <c:pt idx="89">
                  <c:v>-63.517999999999994</c:v>
                </c:pt>
                <c:pt idx="90">
                  <c:v>-63.225999999999999</c:v>
                </c:pt>
                <c:pt idx="91">
                  <c:v>-62.934999999999995</c:v>
                </c:pt>
                <c:pt idx="92">
                  <c:v>-62.643999999999991</c:v>
                </c:pt>
                <c:pt idx="93">
                  <c:v>-62.35199999999999</c:v>
                </c:pt>
                <c:pt idx="94">
                  <c:v>-62.059999999999995</c:v>
                </c:pt>
                <c:pt idx="95">
                  <c:v>-61.769999999999996</c:v>
                </c:pt>
                <c:pt idx="96">
                  <c:v>-61.47999999999999</c:v>
                </c:pt>
                <c:pt idx="97">
                  <c:v>-61.186999999999998</c:v>
                </c:pt>
                <c:pt idx="98">
                  <c:v>-60.895999999999994</c:v>
                </c:pt>
                <c:pt idx="99">
                  <c:v>-60.603999999999992</c:v>
                </c:pt>
                <c:pt idx="100">
                  <c:v>-60.312999999999995</c:v>
                </c:pt>
                <c:pt idx="101">
                  <c:v>-60.022999999999996</c:v>
                </c:pt>
                <c:pt idx="102">
                  <c:v>-59.72999999999999</c:v>
                </c:pt>
                <c:pt idx="103">
                  <c:v>-59.438999999999993</c:v>
                </c:pt>
                <c:pt idx="104">
                  <c:v>-59.146999999999991</c:v>
                </c:pt>
                <c:pt idx="105">
                  <c:v>-58.855999999999995</c:v>
                </c:pt>
                <c:pt idx="106">
                  <c:v>-58.564999999999998</c:v>
                </c:pt>
                <c:pt idx="107">
                  <c:v>-58.273999999999994</c:v>
                </c:pt>
                <c:pt idx="108">
                  <c:v>-57.981999999999992</c:v>
                </c:pt>
                <c:pt idx="109">
                  <c:v>-57.690999999999995</c:v>
                </c:pt>
                <c:pt idx="110">
                  <c:v>-57.399999999999991</c:v>
                </c:pt>
                <c:pt idx="111">
                  <c:v>-57.10799999999999</c:v>
                </c:pt>
                <c:pt idx="112">
                  <c:v>-56.817999999999991</c:v>
                </c:pt>
                <c:pt idx="113">
                  <c:v>-56.524999999999991</c:v>
                </c:pt>
                <c:pt idx="114">
                  <c:v>-56.233999999999988</c:v>
                </c:pt>
                <c:pt idx="115">
                  <c:v>-55.942999999999991</c:v>
                </c:pt>
                <c:pt idx="116">
                  <c:v>-55.650999999999989</c:v>
                </c:pt>
                <c:pt idx="117">
                  <c:v>-55.359999999999992</c:v>
                </c:pt>
                <c:pt idx="118">
                  <c:v>-55.067999999999991</c:v>
                </c:pt>
                <c:pt idx="119">
                  <c:v>-54.776999999999987</c:v>
                </c:pt>
                <c:pt idx="120">
                  <c:v>-54.48599999999999</c:v>
                </c:pt>
                <c:pt idx="121">
                  <c:v>-54.192999999999991</c:v>
                </c:pt>
                <c:pt idx="122">
                  <c:v>-53.901999999999987</c:v>
                </c:pt>
                <c:pt idx="123">
                  <c:v>-53.611999999999988</c:v>
                </c:pt>
                <c:pt idx="124">
                  <c:v>-53.319999999999993</c:v>
                </c:pt>
                <c:pt idx="125">
                  <c:v>-53.028999999999989</c:v>
                </c:pt>
                <c:pt idx="126">
                  <c:v>-52.736999999999988</c:v>
                </c:pt>
                <c:pt idx="127">
                  <c:v>-52.445999999999991</c:v>
                </c:pt>
                <c:pt idx="128">
                  <c:v>-52.154999999999987</c:v>
                </c:pt>
                <c:pt idx="129">
                  <c:v>-51.862999999999992</c:v>
                </c:pt>
                <c:pt idx="130">
                  <c:v>-51.571999999999989</c:v>
                </c:pt>
                <c:pt idx="131">
                  <c:v>-51.280999999999992</c:v>
                </c:pt>
                <c:pt idx="132">
                  <c:v>-50.98899999999999</c:v>
                </c:pt>
                <c:pt idx="133">
                  <c:v>-50.697999999999993</c:v>
                </c:pt>
                <c:pt idx="134">
                  <c:v>-50.405999999999992</c:v>
                </c:pt>
                <c:pt idx="135">
                  <c:v>-50.114999999999988</c:v>
                </c:pt>
                <c:pt idx="136">
                  <c:v>-49.822999999999993</c:v>
                </c:pt>
                <c:pt idx="137">
                  <c:v>-49.531999999999989</c:v>
                </c:pt>
                <c:pt idx="138">
                  <c:v>-49.239999999999988</c:v>
                </c:pt>
                <c:pt idx="139">
                  <c:v>-48.948999999999991</c:v>
                </c:pt>
                <c:pt idx="140">
                  <c:v>-48.657999999999987</c:v>
                </c:pt>
                <c:pt idx="141">
                  <c:v>-48.36699999999999</c:v>
                </c:pt>
                <c:pt idx="142">
                  <c:v>-48.074999999999989</c:v>
                </c:pt>
                <c:pt idx="143">
                  <c:v>-47.782999999999987</c:v>
                </c:pt>
                <c:pt idx="144">
                  <c:v>-47.492999999999988</c:v>
                </c:pt>
                <c:pt idx="145">
                  <c:v>-47.201999999999991</c:v>
                </c:pt>
                <c:pt idx="146">
                  <c:v>-46.909999999999989</c:v>
                </c:pt>
                <c:pt idx="147">
                  <c:v>-46.61699999999999</c:v>
                </c:pt>
                <c:pt idx="148">
                  <c:v>-46.326999999999991</c:v>
                </c:pt>
                <c:pt idx="149">
                  <c:v>-46.034999999999989</c:v>
                </c:pt>
                <c:pt idx="150">
                  <c:v>-45.743999999999993</c:v>
                </c:pt>
                <c:pt idx="151">
                  <c:v>-45.452999999999989</c:v>
                </c:pt>
                <c:pt idx="152">
                  <c:v>-45.161999999999992</c:v>
                </c:pt>
                <c:pt idx="153">
                  <c:v>-44.86999999999999</c:v>
                </c:pt>
                <c:pt idx="154">
                  <c:v>-44.578999999999994</c:v>
                </c:pt>
                <c:pt idx="155">
                  <c:v>-44.286999999999992</c:v>
                </c:pt>
                <c:pt idx="156">
                  <c:v>-43.995999999999988</c:v>
                </c:pt>
                <c:pt idx="157">
                  <c:v>-43.704999999999991</c:v>
                </c:pt>
                <c:pt idx="158">
                  <c:v>-43.413999999999987</c:v>
                </c:pt>
                <c:pt idx="159">
                  <c:v>-43.121999999999993</c:v>
                </c:pt>
                <c:pt idx="160">
                  <c:v>-42.830999999999989</c:v>
                </c:pt>
                <c:pt idx="161">
                  <c:v>-42.538999999999987</c:v>
                </c:pt>
                <c:pt idx="162">
                  <c:v>-42.24799999999999</c:v>
                </c:pt>
                <c:pt idx="163">
                  <c:v>-41.956999999999994</c:v>
                </c:pt>
                <c:pt idx="164">
                  <c:v>-41.664999999999992</c:v>
                </c:pt>
                <c:pt idx="165">
                  <c:v>-41.374999999999993</c:v>
                </c:pt>
                <c:pt idx="166">
                  <c:v>-41.081999999999994</c:v>
                </c:pt>
                <c:pt idx="167">
                  <c:v>-40.79099999999999</c:v>
                </c:pt>
                <c:pt idx="168">
                  <c:v>-40.498999999999988</c:v>
                </c:pt>
                <c:pt idx="169">
                  <c:v>-40.207999999999991</c:v>
                </c:pt>
                <c:pt idx="170">
                  <c:v>-39.916999999999987</c:v>
                </c:pt>
                <c:pt idx="171">
                  <c:v>-39.624999999999993</c:v>
                </c:pt>
                <c:pt idx="172">
                  <c:v>-39.332999999999991</c:v>
                </c:pt>
                <c:pt idx="173">
                  <c:v>-39.041999999999987</c:v>
                </c:pt>
                <c:pt idx="174">
                  <c:v>-38.750999999999991</c:v>
                </c:pt>
                <c:pt idx="175">
                  <c:v>-38.459999999999994</c:v>
                </c:pt>
                <c:pt idx="176">
                  <c:v>-38.16899999999999</c:v>
                </c:pt>
                <c:pt idx="177">
                  <c:v>-37.876999999999988</c:v>
                </c:pt>
                <c:pt idx="178">
                  <c:v>-37.585999999999991</c:v>
                </c:pt>
                <c:pt idx="179">
                  <c:v>-37.294999999999987</c:v>
                </c:pt>
                <c:pt idx="180">
                  <c:v>-37.002999999999993</c:v>
                </c:pt>
                <c:pt idx="181">
                  <c:v>-36.711999999999989</c:v>
                </c:pt>
                <c:pt idx="182">
                  <c:v>-36.420999999999992</c:v>
                </c:pt>
                <c:pt idx="183">
                  <c:v>-36.128999999999991</c:v>
                </c:pt>
                <c:pt idx="184">
                  <c:v>-35.836999999999989</c:v>
                </c:pt>
                <c:pt idx="185">
                  <c:v>-35.544999999999987</c:v>
                </c:pt>
                <c:pt idx="186">
                  <c:v>-35.254999999999988</c:v>
                </c:pt>
                <c:pt idx="187">
                  <c:v>-34.963999999999992</c:v>
                </c:pt>
                <c:pt idx="188">
                  <c:v>-34.67199999999999</c:v>
                </c:pt>
                <c:pt idx="189">
                  <c:v>-34.379999999999988</c:v>
                </c:pt>
                <c:pt idx="190">
                  <c:v>-34.088999999999992</c:v>
                </c:pt>
                <c:pt idx="191">
                  <c:v>-33.797999999999988</c:v>
                </c:pt>
                <c:pt idx="192">
                  <c:v>-33.506999999999991</c:v>
                </c:pt>
                <c:pt idx="193">
                  <c:v>-33.214999999999989</c:v>
                </c:pt>
                <c:pt idx="194">
                  <c:v>-32.923999999999992</c:v>
                </c:pt>
                <c:pt idx="195">
                  <c:v>-32.631999999999991</c:v>
                </c:pt>
                <c:pt idx="196">
                  <c:v>-32.339999999999989</c:v>
                </c:pt>
                <c:pt idx="197">
                  <c:v>-32.04999999999999</c:v>
                </c:pt>
                <c:pt idx="198">
                  <c:v>-31.757999999999988</c:v>
                </c:pt>
                <c:pt idx="199">
                  <c:v>-31.466999999999992</c:v>
                </c:pt>
                <c:pt idx="200">
                  <c:v>-31.17499999999999</c:v>
                </c:pt>
                <c:pt idx="201">
                  <c:v>-30.883999999999993</c:v>
                </c:pt>
                <c:pt idx="202">
                  <c:v>-30.592999999999989</c:v>
                </c:pt>
                <c:pt idx="203">
                  <c:v>-30.300999999999988</c:v>
                </c:pt>
                <c:pt idx="204">
                  <c:v>-30.009999999999991</c:v>
                </c:pt>
                <c:pt idx="205">
                  <c:v>-29.718999999999987</c:v>
                </c:pt>
                <c:pt idx="206">
                  <c:v>-29.426999999999992</c:v>
                </c:pt>
                <c:pt idx="207">
                  <c:v>-29.134999999999991</c:v>
                </c:pt>
                <c:pt idx="208">
                  <c:v>-28.844999999999992</c:v>
                </c:pt>
                <c:pt idx="209">
                  <c:v>-28.55299999999999</c:v>
                </c:pt>
                <c:pt idx="210">
                  <c:v>-28.261999999999993</c:v>
                </c:pt>
                <c:pt idx="211">
                  <c:v>-27.969999999999992</c:v>
                </c:pt>
                <c:pt idx="212">
                  <c:v>-27.678999999999988</c:v>
                </c:pt>
                <c:pt idx="213">
                  <c:v>-27.387999999999991</c:v>
                </c:pt>
                <c:pt idx="214">
                  <c:v>-27.095999999999989</c:v>
                </c:pt>
                <c:pt idx="215">
                  <c:v>-26.804999999999993</c:v>
                </c:pt>
                <c:pt idx="216">
                  <c:v>-26.512999999999991</c:v>
                </c:pt>
                <c:pt idx="217">
                  <c:v>-26.221999999999987</c:v>
                </c:pt>
                <c:pt idx="218">
                  <c:v>-25.93099999999999</c:v>
                </c:pt>
                <c:pt idx="219">
                  <c:v>-25.638999999999996</c:v>
                </c:pt>
                <c:pt idx="220">
                  <c:v>-25.347999999999999</c:v>
                </c:pt>
                <c:pt idx="221">
                  <c:v>-25.057000000000002</c:v>
                </c:pt>
                <c:pt idx="222">
                  <c:v>-24.765000000000001</c:v>
                </c:pt>
                <c:pt idx="223">
                  <c:v>-24.474000000000004</c:v>
                </c:pt>
                <c:pt idx="224">
                  <c:v>-24.183000000000007</c:v>
                </c:pt>
                <c:pt idx="225">
                  <c:v>-23.891000000000005</c:v>
                </c:pt>
                <c:pt idx="226">
                  <c:v>-23.600999999999999</c:v>
                </c:pt>
                <c:pt idx="227">
                  <c:v>-23.309000000000012</c:v>
                </c:pt>
                <c:pt idx="228">
                  <c:v>-23.018000000000001</c:v>
                </c:pt>
                <c:pt idx="229">
                  <c:v>-22.725000000000009</c:v>
                </c:pt>
                <c:pt idx="230">
                  <c:v>-22.434000000000012</c:v>
                </c:pt>
                <c:pt idx="231">
                  <c:v>-22.143000000000001</c:v>
                </c:pt>
                <c:pt idx="232">
                  <c:v>-21.852000000000004</c:v>
                </c:pt>
                <c:pt idx="233">
                  <c:v>-21.561000000000007</c:v>
                </c:pt>
                <c:pt idx="234">
                  <c:v>-21.268000000000001</c:v>
                </c:pt>
                <c:pt idx="235">
                  <c:v>-20.977000000000004</c:v>
                </c:pt>
                <c:pt idx="236">
                  <c:v>-20.685000000000002</c:v>
                </c:pt>
                <c:pt idx="237">
                  <c:v>-20.394000000000005</c:v>
                </c:pt>
                <c:pt idx="238">
                  <c:v>-20.103999999999999</c:v>
                </c:pt>
                <c:pt idx="239">
                  <c:v>-19.812000000000012</c:v>
                </c:pt>
                <c:pt idx="240">
                  <c:v>-19.521000000000001</c:v>
                </c:pt>
                <c:pt idx="241">
                  <c:v>-19.228999999999999</c:v>
                </c:pt>
                <c:pt idx="242">
                  <c:v>-18.938000000000002</c:v>
                </c:pt>
                <c:pt idx="243">
                  <c:v>-18.647000000000006</c:v>
                </c:pt>
                <c:pt idx="244">
                  <c:v>-18.355000000000004</c:v>
                </c:pt>
                <c:pt idx="245">
                  <c:v>-18.064000000000007</c:v>
                </c:pt>
                <c:pt idx="246">
                  <c:v>-17.772000000000006</c:v>
                </c:pt>
                <c:pt idx="247">
                  <c:v>-17.481000000000009</c:v>
                </c:pt>
                <c:pt idx="248">
                  <c:v>-17.189000000000007</c:v>
                </c:pt>
                <c:pt idx="249">
                  <c:v>-16.899000000000001</c:v>
                </c:pt>
                <c:pt idx="250">
                  <c:v>-16.606999999999999</c:v>
                </c:pt>
                <c:pt idx="251">
                  <c:v>-16.314999999999998</c:v>
                </c:pt>
                <c:pt idx="252">
                  <c:v>-16.02300000000001</c:v>
                </c:pt>
                <c:pt idx="253">
                  <c:v>-15.733000000000004</c:v>
                </c:pt>
                <c:pt idx="254">
                  <c:v>-15.441000000000003</c:v>
                </c:pt>
                <c:pt idx="255">
                  <c:v>-15.150000000000006</c:v>
                </c:pt>
                <c:pt idx="256">
                  <c:v>-14.858000000000004</c:v>
                </c:pt>
                <c:pt idx="257">
                  <c:v>-14.567000000000007</c:v>
                </c:pt>
                <c:pt idx="258">
                  <c:v>-14.27600000000001</c:v>
                </c:pt>
                <c:pt idx="259">
                  <c:v>-13.984000000000009</c:v>
                </c:pt>
                <c:pt idx="260">
                  <c:v>-13.692999999999998</c:v>
                </c:pt>
                <c:pt idx="261">
                  <c:v>-13.402000000000001</c:v>
                </c:pt>
                <c:pt idx="262">
                  <c:v>-13.11</c:v>
                </c:pt>
                <c:pt idx="263">
                  <c:v>-12.819000000000003</c:v>
                </c:pt>
                <c:pt idx="264">
                  <c:v>-12.527000000000001</c:v>
                </c:pt>
                <c:pt idx="265">
                  <c:v>-12.237000000000009</c:v>
                </c:pt>
                <c:pt idx="266">
                  <c:v>-11.945000000000007</c:v>
                </c:pt>
                <c:pt idx="267">
                  <c:v>-11.653000000000006</c:v>
                </c:pt>
                <c:pt idx="268">
                  <c:v>-11.362000000000009</c:v>
                </c:pt>
                <c:pt idx="269">
                  <c:v>-11.070000000000007</c:v>
                </c:pt>
                <c:pt idx="270">
                  <c:v>-10.780000000000001</c:v>
                </c:pt>
                <c:pt idx="271">
                  <c:v>-10.488</c:v>
                </c:pt>
                <c:pt idx="272">
                  <c:v>-10.195999999999998</c:v>
                </c:pt>
                <c:pt idx="273">
                  <c:v>-9.9050000000000011</c:v>
                </c:pt>
                <c:pt idx="274">
                  <c:v>-9.6140000000000043</c:v>
                </c:pt>
                <c:pt idx="275">
                  <c:v>-9.3220000000000027</c:v>
                </c:pt>
                <c:pt idx="276">
                  <c:v>-9.0310000000000059</c:v>
                </c:pt>
                <c:pt idx="277">
                  <c:v>-8.7400000000000091</c:v>
                </c:pt>
                <c:pt idx="278">
                  <c:v>-8.4480000000000075</c:v>
                </c:pt>
                <c:pt idx="279">
                  <c:v>-8.1570000000000107</c:v>
                </c:pt>
                <c:pt idx="280">
                  <c:v>-7.8650000000000091</c:v>
                </c:pt>
                <c:pt idx="281">
                  <c:v>-7.5739999999999981</c:v>
                </c:pt>
                <c:pt idx="282">
                  <c:v>-7.2830000000000013</c:v>
                </c:pt>
                <c:pt idx="283">
                  <c:v>-6.9909999999999997</c:v>
                </c:pt>
                <c:pt idx="284">
                  <c:v>-6.7000000000000028</c:v>
                </c:pt>
                <c:pt idx="285">
                  <c:v>-6.4080000000000013</c:v>
                </c:pt>
                <c:pt idx="286">
                  <c:v>-6.1170000000000044</c:v>
                </c:pt>
                <c:pt idx="287">
                  <c:v>-5.8260000000000076</c:v>
                </c:pt>
                <c:pt idx="288">
                  <c:v>-5.534000000000006</c:v>
                </c:pt>
                <c:pt idx="289">
                  <c:v>-5.2430000000000092</c:v>
                </c:pt>
                <c:pt idx="290">
                  <c:v>-4.9519999999999982</c:v>
                </c:pt>
                <c:pt idx="291">
                  <c:v>-4.6610000000000014</c:v>
                </c:pt>
                <c:pt idx="292">
                  <c:v>-4.3689999999999998</c:v>
                </c:pt>
                <c:pt idx="293">
                  <c:v>-4.0769999999999982</c:v>
                </c:pt>
                <c:pt idx="294">
                  <c:v>-3.7860000000000014</c:v>
                </c:pt>
                <c:pt idx="295">
                  <c:v>-3.4960000000000093</c:v>
                </c:pt>
                <c:pt idx="296">
                  <c:v>-3.203000000000003</c:v>
                </c:pt>
                <c:pt idx="297">
                  <c:v>-2.9120000000000061</c:v>
                </c:pt>
                <c:pt idx="298">
                  <c:v>-2.6210000000000093</c:v>
                </c:pt>
                <c:pt idx="299">
                  <c:v>-2.3290000000000077</c:v>
                </c:pt>
                <c:pt idx="300">
                  <c:v>-2.0380000000000109</c:v>
                </c:pt>
                <c:pt idx="301">
                  <c:v>-1.7469999999999999</c:v>
                </c:pt>
                <c:pt idx="302">
                  <c:v>-1.4560000000000031</c:v>
                </c:pt>
                <c:pt idx="303">
                  <c:v>-1.1650000000000063</c:v>
                </c:pt>
                <c:pt idx="304">
                  <c:v>-0.87300000000000466</c:v>
                </c:pt>
                <c:pt idx="305">
                  <c:v>-0.58100000000000307</c:v>
                </c:pt>
                <c:pt idx="306">
                  <c:v>-0.29100000000001103</c:v>
                </c:pt>
                <c:pt idx="307">
                  <c:v>0</c:v>
                </c:pt>
                <c:pt idx="308">
                  <c:v>0.29200000000000159</c:v>
                </c:pt>
                <c:pt idx="309">
                  <c:v>0.58299999999999841</c:v>
                </c:pt>
                <c:pt idx="310">
                  <c:v>0.875</c:v>
                </c:pt>
                <c:pt idx="311">
                  <c:v>1.1670000000000016</c:v>
                </c:pt>
                <c:pt idx="312">
                  <c:v>1.4579999999999984</c:v>
                </c:pt>
                <c:pt idx="313">
                  <c:v>1.75</c:v>
                </c:pt>
                <c:pt idx="314">
                  <c:v>2.039999999999992</c:v>
                </c:pt>
                <c:pt idx="315">
                  <c:v>2.3329999999999984</c:v>
                </c:pt>
                <c:pt idx="316">
                  <c:v>2.6239999999999952</c:v>
                </c:pt>
                <c:pt idx="317">
                  <c:v>2.9159999999999968</c:v>
                </c:pt>
                <c:pt idx="318">
                  <c:v>3.2059999999999889</c:v>
                </c:pt>
                <c:pt idx="319">
                  <c:v>3.4979999999999905</c:v>
                </c:pt>
                <c:pt idx="320">
                  <c:v>3.7890000000000015</c:v>
                </c:pt>
                <c:pt idx="321">
                  <c:v>4.0809999999999889</c:v>
                </c:pt>
                <c:pt idx="322">
                  <c:v>4.3719999999999999</c:v>
                </c:pt>
                <c:pt idx="323">
                  <c:v>4.6629999999999967</c:v>
                </c:pt>
                <c:pt idx="324">
                  <c:v>4.9549999999999983</c:v>
                </c:pt>
                <c:pt idx="325">
                  <c:v>5.2459999999999951</c:v>
                </c:pt>
                <c:pt idx="326">
                  <c:v>5.5379999999999967</c:v>
                </c:pt>
                <c:pt idx="327">
                  <c:v>5.8289999999999935</c:v>
                </c:pt>
                <c:pt idx="328">
                  <c:v>6.1199999999999903</c:v>
                </c:pt>
                <c:pt idx="329">
                  <c:v>6.4119999999999919</c:v>
                </c:pt>
                <c:pt idx="330">
                  <c:v>6.7029999999999887</c:v>
                </c:pt>
                <c:pt idx="331">
                  <c:v>6.9939999999999998</c:v>
                </c:pt>
                <c:pt idx="332">
                  <c:v>7.2860000000000014</c:v>
                </c:pt>
                <c:pt idx="333">
                  <c:v>7.5769999999999982</c:v>
                </c:pt>
                <c:pt idx="334">
                  <c:v>7.8689999999999998</c:v>
                </c:pt>
                <c:pt idx="335">
                  <c:v>8.1599999999999966</c:v>
                </c:pt>
                <c:pt idx="336">
                  <c:v>8.4509999999999934</c:v>
                </c:pt>
                <c:pt idx="337">
                  <c:v>8.7419999999999902</c:v>
                </c:pt>
                <c:pt idx="338">
                  <c:v>9.0349999999999966</c:v>
                </c:pt>
                <c:pt idx="339">
                  <c:v>9.3249999999999886</c:v>
                </c:pt>
                <c:pt idx="340">
                  <c:v>9.6169999999999902</c:v>
                </c:pt>
                <c:pt idx="341">
                  <c:v>9.9080000000000013</c:v>
                </c:pt>
                <c:pt idx="342">
                  <c:v>10.198999999999998</c:v>
                </c:pt>
                <c:pt idx="343">
                  <c:v>10.491</c:v>
                </c:pt>
                <c:pt idx="344">
                  <c:v>10.781999999999996</c:v>
                </c:pt>
                <c:pt idx="345">
                  <c:v>11.073999999999998</c:v>
                </c:pt>
                <c:pt idx="346">
                  <c:v>11.364999999999995</c:v>
                </c:pt>
                <c:pt idx="347">
                  <c:v>11.656999999999996</c:v>
                </c:pt>
                <c:pt idx="348">
                  <c:v>11.947999999999993</c:v>
                </c:pt>
                <c:pt idx="349">
                  <c:v>12.23899999999999</c:v>
                </c:pt>
                <c:pt idx="350">
                  <c:v>12.530999999999992</c:v>
                </c:pt>
                <c:pt idx="351">
                  <c:v>12.821999999999989</c:v>
                </c:pt>
                <c:pt idx="352">
                  <c:v>13.113</c:v>
                </c:pt>
                <c:pt idx="353">
                  <c:v>13.405000000000001</c:v>
                </c:pt>
                <c:pt idx="354">
                  <c:v>13.695999999999998</c:v>
                </c:pt>
                <c:pt idx="355">
                  <c:v>13.986999999999995</c:v>
                </c:pt>
                <c:pt idx="356">
                  <c:v>14.278999999999996</c:v>
                </c:pt>
                <c:pt idx="357">
                  <c:v>14.569999999999993</c:v>
                </c:pt>
                <c:pt idx="358">
                  <c:v>14.861999999999995</c:v>
                </c:pt>
                <c:pt idx="359">
                  <c:v>15.152999999999992</c:v>
                </c:pt>
                <c:pt idx="360">
                  <c:v>15.443999999999988</c:v>
                </c:pt>
                <c:pt idx="361">
                  <c:v>15.73599999999999</c:v>
                </c:pt>
                <c:pt idx="362">
                  <c:v>16.027000000000001</c:v>
                </c:pt>
                <c:pt idx="363">
                  <c:v>16.318999999999988</c:v>
                </c:pt>
                <c:pt idx="364">
                  <c:v>16.61</c:v>
                </c:pt>
                <c:pt idx="365">
                  <c:v>16.900999999999996</c:v>
                </c:pt>
                <c:pt idx="366">
                  <c:v>17.192999999999998</c:v>
                </c:pt>
                <c:pt idx="367">
                  <c:v>17.483999999999995</c:v>
                </c:pt>
                <c:pt idx="368">
                  <c:v>17.774999999999991</c:v>
                </c:pt>
                <c:pt idx="369">
                  <c:v>18.066999999999993</c:v>
                </c:pt>
                <c:pt idx="370">
                  <c:v>18.35799999999999</c:v>
                </c:pt>
                <c:pt idx="371">
                  <c:v>18.649999999999991</c:v>
                </c:pt>
                <c:pt idx="372">
                  <c:v>18.939999999999998</c:v>
                </c:pt>
                <c:pt idx="373">
                  <c:v>19.231999999999999</c:v>
                </c:pt>
                <c:pt idx="374">
                  <c:v>19.524000000000001</c:v>
                </c:pt>
                <c:pt idx="375">
                  <c:v>19.814999999999998</c:v>
                </c:pt>
                <c:pt idx="376">
                  <c:v>20.106999999999999</c:v>
                </c:pt>
                <c:pt idx="377">
                  <c:v>20.396999999999991</c:v>
                </c:pt>
                <c:pt idx="378">
                  <c:v>20.689999999999998</c:v>
                </c:pt>
                <c:pt idx="379">
                  <c:v>20.981999999999999</c:v>
                </c:pt>
                <c:pt idx="380">
                  <c:v>21.272999999999996</c:v>
                </c:pt>
                <c:pt idx="381">
                  <c:v>21.563999999999993</c:v>
                </c:pt>
                <c:pt idx="382">
                  <c:v>21.85499999999999</c:v>
                </c:pt>
                <c:pt idx="383">
                  <c:v>22.146000000000001</c:v>
                </c:pt>
                <c:pt idx="384">
                  <c:v>22.437999999999988</c:v>
                </c:pt>
                <c:pt idx="385">
                  <c:v>22.731999999999999</c:v>
                </c:pt>
                <c:pt idx="386">
                  <c:v>23.021000000000001</c:v>
                </c:pt>
                <c:pt idx="387">
                  <c:v>23.311999999999998</c:v>
                </c:pt>
                <c:pt idx="388">
                  <c:v>23.602999999999994</c:v>
                </c:pt>
                <c:pt idx="389">
                  <c:v>23.894999999999996</c:v>
                </c:pt>
                <c:pt idx="390">
                  <c:v>24.185999999999993</c:v>
                </c:pt>
                <c:pt idx="391">
                  <c:v>24.47699999999999</c:v>
                </c:pt>
                <c:pt idx="392">
                  <c:v>24.768000000000001</c:v>
                </c:pt>
                <c:pt idx="393">
                  <c:v>25.060000000000002</c:v>
                </c:pt>
                <c:pt idx="394">
                  <c:v>25.350999999999999</c:v>
                </c:pt>
                <c:pt idx="395">
                  <c:v>25.643000000000001</c:v>
                </c:pt>
                <c:pt idx="396">
                  <c:v>25.933999999999997</c:v>
                </c:pt>
                <c:pt idx="397">
                  <c:v>26.225999999999999</c:v>
                </c:pt>
                <c:pt idx="398">
                  <c:v>26.516999999999996</c:v>
                </c:pt>
                <c:pt idx="399">
                  <c:v>26.807999999999993</c:v>
                </c:pt>
                <c:pt idx="400">
                  <c:v>27.099999999999994</c:v>
                </c:pt>
                <c:pt idx="401">
                  <c:v>27.390999999999991</c:v>
                </c:pt>
                <c:pt idx="402">
                  <c:v>27.682999999999993</c:v>
                </c:pt>
                <c:pt idx="403">
                  <c:v>27.97399999999999</c:v>
                </c:pt>
                <c:pt idx="404">
                  <c:v>28.265000000000001</c:v>
                </c:pt>
                <c:pt idx="405">
                  <c:v>28.555999999999997</c:v>
                </c:pt>
                <c:pt idx="406">
                  <c:v>28.847999999999999</c:v>
                </c:pt>
                <c:pt idx="407">
                  <c:v>29.138999999999996</c:v>
                </c:pt>
                <c:pt idx="408">
                  <c:v>29.430999999999997</c:v>
                </c:pt>
                <c:pt idx="409">
                  <c:v>29.722999999999999</c:v>
                </c:pt>
                <c:pt idx="410">
                  <c:v>30.012999999999991</c:v>
                </c:pt>
                <c:pt idx="411">
                  <c:v>30.304999999999993</c:v>
                </c:pt>
                <c:pt idx="412">
                  <c:v>30.595999999999989</c:v>
                </c:pt>
                <c:pt idx="413">
                  <c:v>30.887</c:v>
                </c:pt>
                <c:pt idx="414">
                  <c:v>31.179000000000002</c:v>
                </c:pt>
                <c:pt idx="415">
                  <c:v>31.47</c:v>
                </c:pt>
                <c:pt idx="416">
                  <c:v>31.762</c:v>
                </c:pt>
                <c:pt idx="417">
                  <c:v>32.052999999999997</c:v>
                </c:pt>
                <c:pt idx="418">
                  <c:v>32.343999999999994</c:v>
                </c:pt>
                <c:pt idx="419">
                  <c:v>32.635999999999996</c:v>
                </c:pt>
                <c:pt idx="420">
                  <c:v>32.926999999999992</c:v>
                </c:pt>
                <c:pt idx="421">
                  <c:v>33.218999999999994</c:v>
                </c:pt>
                <c:pt idx="422">
                  <c:v>33.509999999999991</c:v>
                </c:pt>
                <c:pt idx="423">
                  <c:v>33.799999999999997</c:v>
                </c:pt>
                <c:pt idx="424">
                  <c:v>34.091999999999999</c:v>
                </c:pt>
                <c:pt idx="425">
                  <c:v>34.384</c:v>
                </c:pt>
                <c:pt idx="426">
                  <c:v>34.676000000000002</c:v>
                </c:pt>
                <c:pt idx="427">
                  <c:v>34.966999999999999</c:v>
                </c:pt>
                <c:pt idx="428">
                  <c:v>35.259</c:v>
                </c:pt>
                <c:pt idx="429">
                  <c:v>35.549999999999997</c:v>
                </c:pt>
                <c:pt idx="430">
                  <c:v>35.840999999999994</c:v>
                </c:pt>
                <c:pt idx="431">
                  <c:v>36.131999999999991</c:v>
                </c:pt>
                <c:pt idx="432">
                  <c:v>36.423000000000002</c:v>
                </c:pt>
                <c:pt idx="433">
                  <c:v>36.713999999999999</c:v>
                </c:pt>
                <c:pt idx="434">
                  <c:v>37.006</c:v>
                </c:pt>
                <c:pt idx="435">
                  <c:v>37.296999999999997</c:v>
                </c:pt>
                <c:pt idx="436">
                  <c:v>37.588999999999999</c:v>
                </c:pt>
                <c:pt idx="437">
                  <c:v>37.879999999999995</c:v>
                </c:pt>
                <c:pt idx="438">
                  <c:v>38.170999999999992</c:v>
                </c:pt>
                <c:pt idx="439">
                  <c:v>38.462999999999994</c:v>
                </c:pt>
                <c:pt idx="440">
                  <c:v>38.753999999999991</c:v>
                </c:pt>
                <c:pt idx="441">
                  <c:v>39.044999999999987</c:v>
                </c:pt>
                <c:pt idx="442">
                  <c:v>39.336999999999989</c:v>
                </c:pt>
                <c:pt idx="443">
                  <c:v>39.627999999999986</c:v>
                </c:pt>
                <c:pt idx="444">
                  <c:v>39.918999999999983</c:v>
                </c:pt>
                <c:pt idx="445">
                  <c:v>40.210999999999984</c:v>
                </c:pt>
                <c:pt idx="446">
                  <c:v>40.501999999999981</c:v>
                </c:pt>
                <c:pt idx="447">
                  <c:v>40.793999999999983</c:v>
                </c:pt>
                <c:pt idx="448">
                  <c:v>41.085999999999984</c:v>
                </c:pt>
                <c:pt idx="449">
                  <c:v>41.377999999999986</c:v>
                </c:pt>
                <c:pt idx="450">
                  <c:v>41.668999999999983</c:v>
                </c:pt>
                <c:pt idx="451">
                  <c:v>41.95999999999998</c:v>
                </c:pt>
                <c:pt idx="452">
                  <c:v>42.250999999999976</c:v>
                </c:pt>
                <c:pt idx="453">
                  <c:v>42.542999999999978</c:v>
                </c:pt>
                <c:pt idx="454">
                  <c:v>42.833999999999975</c:v>
                </c:pt>
                <c:pt idx="455">
                  <c:v>43.124999999999972</c:v>
                </c:pt>
                <c:pt idx="456">
                  <c:v>43.415999999999968</c:v>
                </c:pt>
                <c:pt idx="457">
                  <c:v>43.70799999999997</c:v>
                </c:pt>
                <c:pt idx="458">
                  <c:v>43.998999999999967</c:v>
                </c:pt>
                <c:pt idx="459">
                  <c:v>44.290999999999968</c:v>
                </c:pt>
                <c:pt idx="460">
                  <c:v>44.58299999999997</c:v>
                </c:pt>
                <c:pt idx="461">
                  <c:v>44.873999999999967</c:v>
                </c:pt>
                <c:pt idx="462">
                  <c:v>45.164999999999992</c:v>
                </c:pt>
                <c:pt idx="463">
                  <c:v>45.455999999999989</c:v>
                </c:pt>
                <c:pt idx="464">
                  <c:v>45.746999999999986</c:v>
                </c:pt>
                <c:pt idx="465">
                  <c:v>46.038999999999987</c:v>
                </c:pt>
                <c:pt idx="466">
                  <c:v>46.329999999999984</c:v>
                </c:pt>
                <c:pt idx="467">
                  <c:v>46.621999999999986</c:v>
                </c:pt>
                <c:pt idx="468">
                  <c:v>46.912999999999982</c:v>
                </c:pt>
                <c:pt idx="469">
                  <c:v>47.203999999999979</c:v>
                </c:pt>
                <c:pt idx="470">
                  <c:v>47.495999999999981</c:v>
                </c:pt>
                <c:pt idx="471">
                  <c:v>47.786999999999978</c:v>
                </c:pt>
                <c:pt idx="472">
                  <c:v>48.078999999999979</c:v>
                </c:pt>
                <c:pt idx="473">
                  <c:v>48.369999999999976</c:v>
                </c:pt>
                <c:pt idx="474">
                  <c:v>48.660999999999973</c:v>
                </c:pt>
                <c:pt idx="475">
                  <c:v>48.952999999999975</c:v>
                </c:pt>
                <c:pt idx="476">
                  <c:v>49.243999999999971</c:v>
                </c:pt>
                <c:pt idx="477">
                  <c:v>49.534999999999968</c:v>
                </c:pt>
                <c:pt idx="478">
                  <c:v>49.82699999999997</c:v>
                </c:pt>
                <c:pt idx="479">
                  <c:v>50.117999999999967</c:v>
                </c:pt>
                <c:pt idx="480">
                  <c:v>50.409999999999968</c:v>
                </c:pt>
                <c:pt idx="481">
                  <c:v>50.700999999999993</c:v>
                </c:pt>
                <c:pt idx="482">
                  <c:v>50.99199999999999</c:v>
                </c:pt>
                <c:pt idx="483">
                  <c:v>51.283999999999992</c:v>
                </c:pt>
                <c:pt idx="484">
                  <c:v>51.574999999999989</c:v>
                </c:pt>
                <c:pt idx="485">
                  <c:v>51.86699999999999</c:v>
                </c:pt>
                <c:pt idx="486">
                  <c:v>52.157999999999987</c:v>
                </c:pt>
                <c:pt idx="487">
                  <c:v>52.448999999999984</c:v>
                </c:pt>
                <c:pt idx="488">
                  <c:v>52.740999999999985</c:v>
                </c:pt>
                <c:pt idx="489">
                  <c:v>53.031999999999982</c:v>
                </c:pt>
                <c:pt idx="490">
                  <c:v>53.322999999999979</c:v>
                </c:pt>
                <c:pt idx="491">
                  <c:v>53.614999999999981</c:v>
                </c:pt>
                <c:pt idx="492">
                  <c:v>53.905999999999977</c:v>
                </c:pt>
                <c:pt idx="493">
                  <c:v>54.197999999999979</c:v>
                </c:pt>
                <c:pt idx="494">
                  <c:v>54.488999999999976</c:v>
                </c:pt>
                <c:pt idx="495">
                  <c:v>54.779999999999973</c:v>
                </c:pt>
                <c:pt idx="496">
                  <c:v>55.071999999999974</c:v>
                </c:pt>
                <c:pt idx="497">
                  <c:v>55.362999999999971</c:v>
                </c:pt>
                <c:pt idx="498">
                  <c:v>55.657999999999987</c:v>
                </c:pt>
                <c:pt idx="499">
                  <c:v>55.944999999999993</c:v>
                </c:pt>
                <c:pt idx="500">
                  <c:v>56.236999999999995</c:v>
                </c:pt>
                <c:pt idx="501">
                  <c:v>56.528999999999968</c:v>
                </c:pt>
                <c:pt idx="502">
                  <c:v>56.819999999999993</c:v>
                </c:pt>
                <c:pt idx="503">
                  <c:v>57.11099999999999</c:v>
                </c:pt>
                <c:pt idx="504">
                  <c:v>57.402999999999992</c:v>
                </c:pt>
                <c:pt idx="505">
                  <c:v>57.693999999999988</c:v>
                </c:pt>
                <c:pt idx="506">
                  <c:v>57.984999999999985</c:v>
                </c:pt>
                <c:pt idx="507">
                  <c:v>58.276999999999987</c:v>
                </c:pt>
                <c:pt idx="508">
                  <c:v>58.567999999999984</c:v>
                </c:pt>
                <c:pt idx="509">
                  <c:v>58.85899999999998</c:v>
                </c:pt>
                <c:pt idx="510">
                  <c:v>59.150999999999982</c:v>
                </c:pt>
                <c:pt idx="511">
                  <c:v>59.441999999999979</c:v>
                </c:pt>
                <c:pt idx="512">
                  <c:v>59.73399999999998</c:v>
                </c:pt>
                <c:pt idx="513">
                  <c:v>60.024999999999977</c:v>
                </c:pt>
                <c:pt idx="514">
                  <c:v>60.314999999999969</c:v>
                </c:pt>
                <c:pt idx="515">
                  <c:v>60.605999999999995</c:v>
                </c:pt>
                <c:pt idx="516">
                  <c:v>60.896999999999991</c:v>
                </c:pt>
                <c:pt idx="517">
                  <c:v>61.188999999999993</c:v>
                </c:pt>
                <c:pt idx="518">
                  <c:v>61.47999999999999</c:v>
                </c:pt>
                <c:pt idx="519">
                  <c:v>61.772999999999968</c:v>
                </c:pt>
                <c:pt idx="520">
                  <c:v>62.063999999999993</c:v>
                </c:pt>
                <c:pt idx="521">
                  <c:v>62.355999999999995</c:v>
                </c:pt>
                <c:pt idx="522">
                  <c:v>62.647999999999968</c:v>
                </c:pt>
                <c:pt idx="523">
                  <c:v>62.938999999999993</c:v>
                </c:pt>
                <c:pt idx="524">
                  <c:v>63.22999999999999</c:v>
                </c:pt>
                <c:pt idx="525">
                  <c:v>63.521999999999991</c:v>
                </c:pt>
                <c:pt idx="526">
                  <c:v>63.812999999999988</c:v>
                </c:pt>
                <c:pt idx="527">
                  <c:v>64.103999999999985</c:v>
                </c:pt>
                <c:pt idx="528">
                  <c:v>64.395999999999987</c:v>
                </c:pt>
                <c:pt idx="529">
                  <c:v>64.686999999999983</c:v>
                </c:pt>
                <c:pt idx="530">
                  <c:v>64.97799999999998</c:v>
                </c:pt>
                <c:pt idx="531">
                  <c:v>65.269999999999982</c:v>
                </c:pt>
                <c:pt idx="532">
                  <c:v>65.560999999999979</c:v>
                </c:pt>
                <c:pt idx="533">
                  <c:v>65.851999999999975</c:v>
                </c:pt>
                <c:pt idx="534">
                  <c:v>66.143999999999977</c:v>
                </c:pt>
                <c:pt idx="535">
                  <c:v>66.434999999999974</c:v>
                </c:pt>
                <c:pt idx="536">
                  <c:v>66.726999999999975</c:v>
                </c:pt>
                <c:pt idx="537">
                  <c:v>67.016999999999967</c:v>
                </c:pt>
                <c:pt idx="538">
                  <c:v>67.308999999999969</c:v>
                </c:pt>
                <c:pt idx="539">
                  <c:v>67.599999999999994</c:v>
                </c:pt>
                <c:pt idx="540">
                  <c:v>67.891999999999967</c:v>
                </c:pt>
                <c:pt idx="541">
                  <c:v>68.182999999999993</c:v>
                </c:pt>
                <c:pt idx="542">
                  <c:v>68.47399999999999</c:v>
                </c:pt>
                <c:pt idx="543">
                  <c:v>68.765999999999991</c:v>
                </c:pt>
                <c:pt idx="544">
                  <c:v>69.057999999999993</c:v>
                </c:pt>
                <c:pt idx="545">
                  <c:v>69.34899999999999</c:v>
                </c:pt>
                <c:pt idx="546">
                  <c:v>69.639999999999986</c:v>
                </c:pt>
                <c:pt idx="547">
                  <c:v>69.931999999999988</c:v>
                </c:pt>
                <c:pt idx="548">
                  <c:v>70.222999999999985</c:v>
                </c:pt>
                <c:pt idx="549">
                  <c:v>70.514999999999986</c:v>
                </c:pt>
                <c:pt idx="550">
                  <c:v>70.805999999999983</c:v>
                </c:pt>
                <c:pt idx="551">
                  <c:v>71.09699999999998</c:v>
                </c:pt>
                <c:pt idx="552">
                  <c:v>71.387999999999977</c:v>
                </c:pt>
                <c:pt idx="553">
                  <c:v>71.679999999999978</c:v>
                </c:pt>
                <c:pt idx="554">
                  <c:v>71.970999999999975</c:v>
                </c:pt>
                <c:pt idx="555">
                  <c:v>72.262999999999977</c:v>
                </c:pt>
                <c:pt idx="556">
                  <c:v>72.553999999999974</c:v>
                </c:pt>
                <c:pt idx="557">
                  <c:v>72.84499999999997</c:v>
                </c:pt>
                <c:pt idx="558">
                  <c:v>73.136999999999972</c:v>
                </c:pt>
                <c:pt idx="559">
                  <c:v>73.427999999999969</c:v>
                </c:pt>
                <c:pt idx="560">
                  <c:v>73.720999999999975</c:v>
                </c:pt>
                <c:pt idx="561">
                  <c:v>74.010999999999967</c:v>
                </c:pt>
                <c:pt idx="562">
                  <c:v>74.301999999999992</c:v>
                </c:pt>
                <c:pt idx="563">
                  <c:v>74.593999999999994</c:v>
                </c:pt>
                <c:pt idx="564">
                  <c:v>74.884999999999991</c:v>
                </c:pt>
                <c:pt idx="565">
                  <c:v>75.176999999999992</c:v>
                </c:pt>
                <c:pt idx="566">
                  <c:v>75.467999999999989</c:v>
                </c:pt>
                <c:pt idx="567">
                  <c:v>75.758999999999986</c:v>
                </c:pt>
                <c:pt idx="568">
                  <c:v>76.050999999999988</c:v>
                </c:pt>
                <c:pt idx="569">
                  <c:v>76.341999999999985</c:v>
                </c:pt>
                <c:pt idx="570">
                  <c:v>76.633999999999986</c:v>
                </c:pt>
                <c:pt idx="571">
                  <c:v>76.924999999999983</c:v>
                </c:pt>
                <c:pt idx="572">
                  <c:v>77.21599999999998</c:v>
                </c:pt>
                <c:pt idx="573">
                  <c:v>77.506999999999977</c:v>
                </c:pt>
                <c:pt idx="574">
                  <c:v>77.798999999999978</c:v>
                </c:pt>
                <c:pt idx="575">
                  <c:v>78.089999999999975</c:v>
                </c:pt>
                <c:pt idx="576">
                  <c:v>78.382999999999981</c:v>
                </c:pt>
                <c:pt idx="577">
                  <c:v>78.672999999999973</c:v>
                </c:pt>
                <c:pt idx="578">
                  <c:v>78.964999999999975</c:v>
                </c:pt>
                <c:pt idx="579">
                  <c:v>79.255999999999972</c:v>
                </c:pt>
                <c:pt idx="580">
                  <c:v>79.546999999999969</c:v>
                </c:pt>
                <c:pt idx="581">
                  <c:v>79.83899999999997</c:v>
                </c:pt>
                <c:pt idx="582">
                  <c:v>80.129999999999967</c:v>
                </c:pt>
                <c:pt idx="583">
                  <c:v>80.420999999999992</c:v>
                </c:pt>
                <c:pt idx="584">
                  <c:v>80.712999999999994</c:v>
                </c:pt>
                <c:pt idx="585">
                  <c:v>81.003999999999991</c:v>
                </c:pt>
                <c:pt idx="586">
                  <c:v>81.294999999999987</c:v>
                </c:pt>
                <c:pt idx="587">
                  <c:v>81.585999999999984</c:v>
                </c:pt>
                <c:pt idx="588">
                  <c:v>81.877999999999986</c:v>
                </c:pt>
                <c:pt idx="589">
                  <c:v>82.168999999999983</c:v>
                </c:pt>
                <c:pt idx="590">
                  <c:v>82.460999999999984</c:v>
                </c:pt>
                <c:pt idx="591">
                  <c:v>82.752999999999986</c:v>
                </c:pt>
                <c:pt idx="592">
                  <c:v>83.043999999999983</c:v>
                </c:pt>
                <c:pt idx="593">
                  <c:v>83.33499999999998</c:v>
                </c:pt>
                <c:pt idx="594">
                  <c:v>83.626999999999981</c:v>
                </c:pt>
                <c:pt idx="595">
                  <c:v>83.917999999999978</c:v>
                </c:pt>
                <c:pt idx="596">
                  <c:v>84.208999999999975</c:v>
                </c:pt>
                <c:pt idx="597">
                  <c:v>84.499999999999972</c:v>
                </c:pt>
                <c:pt idx="598">
                  <c:v>84.790999999999968</c:v>
                </c:pt>
                <c:pt idx="599">
                  <c:v>85.08299999999997</c:v>
                </c:pt>
                <c:pt idx="600">
                  <c:v>85.373999999999967</c:v>
                </c:pt>
                <c:pt idx="601">
                  <c:v>85.665999999999968</c:v>
                </c:pt>
                <c:pt idx="602">
                  <c:v>85.956999999999994</c:v>
                </c:pt>
                <c:pt idx="603">
                  <c:v>86.248999999999967</c:v>
                </c:pt>
                <c:pt idx="604">
                  <c:v>86.539999999999992</c:v>
                </c:pt>
                <c:pt idx="605">
                  <c:v>86.830999999999989</c:v>
                </c:pt>
                <c:pt idx="606">
                  <c:v>87.12299999999999</c:v>
                </c:pt>
                <c:pt idx="607">
                  <c:v>87.413999999999987</c:v>
                </c:pt>
                <c:pt idx="608">
                  <c:v>87.705999999999989</c:v>
                </c:pt>
                <c:pt idx="609">
                  <c:v>87.996999999999986</c:v>
                </c:pt>
                <c:pt idx="610">
                  <c:v>88.287999999999982</c:v>
                </c:pt>
                <c:pt idx="611">
                  <c:v>88.578999999999979</c:v>
                </c:pt>
                <c:pt idx="612">
                  <c:v>88.870999999999981</c:v>
                </c:pt>
                <c:pt idx="613">
                  <c:v>89.161999999999978</c:v>
                </c:pt>
                <c:pt idx="614">
                  <c:v>89.453999999999979</c:v>
                </c:pt>
                <c:pt idx="615">
                  <c:v>89.744999999999976</c:v>
                </c:pt>
                <c:pt idx="616">
                  <c:v>90.034999999999968</c:v>
                </c:pt>
              </c:numCache>
            </c:numRef>
          </c:xVal>
          <c:yVal>
            <c:numRef>
              <c:f>'100% bat, awake, app in bkgrn'!$I$1:$I$1000</c:f>
              <c:numCache>
                <c:formatCode>General</c:formatCode>
                <c:ptCount val="1000"/>
                <c:pt idx="0">
                  <c:v>6.1202776593938723E-4</c:v>
                </c:pt>
                <c:pt idx="1">
                  <c:v>2.6282433155180793E-3</c:v>
                </c:pt>
                <c:pt idx="2">
                  <c:v>1.4242110151526746E-3</c:v>
                </c:pt>
                <c:pt idx="3">
                  <c:v>-3.0126923625218133E-3</c:v>
                </c:pt>
                <c:pt idx="4">
                  <c:v>-9.9409453195910291E-4</c:v>
                </c:pt>
                <c:pt idx="5">
                  <c:v>1.0342486817759102E-3</c:v>
                </c:pt>
                <c:pt idx="6">
                  <c:v>-1.5642656200462695E-4</c:v>
                </c:pt>
                <c:pt idx="7">
                  <c:v>-1.3703420809242953E-3</c:v>
                </c:pt>
                <c:pt idx="8">
                  <c:v>-2.5999541049018301E-3</c:v>
                </c:pt>
                <c:pt idx="9">
                  <c:v>-3.8258728182232514E-3</c:v>
                </c:pt>
                <c:pt idx="10">
                  <c:v>-1.7878690069572747E-3</c:v>
                </c:pt>
                <c:pt idx="11">
                  <c:v>-3.0145382790463804E-3</c:v>
                </c:pt>
                <c:pt idx="12">
                  <c:v>-4.2403036593386106E-3</c:v>
                </c:pt>
                <c:pt idx="13">
                  <c:v>1.133369535796497E-3</c:v>
                </c:pt>
                <c:pt idx="14">
                  <c:v>-3.4020204606032872E-3</c:v>
                </c:pt>
                <c:pt idx="15">
                  <c:v>-4.658538584980723E-3</c:v>
                </c:pt>
                <c:pt idx="16">
                  <c:v>-2.5745959308899752E-3</c:v>
                </c:pt>
                <c:pt idx="17">
                  <c:v>-5.0265413162333436E-4</c:v>
                </c:pt>
                <c:pt idx="18">
                  <c:v>-1.7489936454088051E-3</c:v>
                </c:pt>
                <c:pt idx="19">
                  <c:v>-2.976073900874628E-3</c:v>
                </c:pt>
                <c:pt idx="20">
                  <c:v>-4.2416121606049179E-3</c:v>
                </c:pt>
                <c:pt idx="21">
                  <c:v>-2.1650149514187075E-3</c:v>
                </c:pt>
                <c:pt idx="22">
                  <c:v>-3.397799706361929E-3</c:v>
                </c:pt>
                <c:pt idx="23">
                  <c:v>-4.6509955314679181E-3</c:v>
                </c:pt>
                <c:pt idx="24">
                  <c:v>-2.5695061814611049E-3</c:v>
                </c:pt>
                <c:pt idx="25">
                  <c:v>-3.8377483676642482E-3</c:v>
                </c:pt>
                <c:pt idx="26">
                  <c:v>-1.7184239560333165E-3</c:v>
                </c:pt>
                <c:pt idx="27">
                  <c:v>-2.9547242286884615E-3</c:v>
                </c:pt>
                <c:pt idx="28">
                  <c:v>-4.2154048078895077E-3</c:v>
                </c:pt>
                <c:pt idx="29">
                  <c:v>-2.1207201699073122E-3</c:v>
                </c:pt>
                <c:pt idx="30">
                  <c:v>-3.3988821364003313E-3</c:v>
                </c:pt>
                <c:pt idx="31">
                  <c:v>-1.2688031443687433E-3</c:v>
                </c:pt>
                <c:pt idx="32">
                  <c:v>-2.5320183461115522E-3</c:v>
                </c:pt>
                <c:pt idx="33">
                  <c:v>-3.8064248630316393E-3</c:v>
                </c:pt>
                <c:pt idx="34">
                  <c:v>-1.6676523621284493E-3</c:v>
                </c:pt>
                <c:pt idx="35">
                  <c:v>-2.947897302251065E-3</c:v>
                </c:pt>
                <c:pt idx="36">
                  <c:v>-4.2483747341607557E-3</c:v>
                </c:pt>
                <c:pt idx="37">
                  <c:v>-2.0747543736930846E-3</c:v>
                </c:pt>
                <c:pt idx="38">
                  <c:v>8.7770334947592646E-5</c:v>
                </c:pt>
                <c:pt idx="39">
                  <c:v>-4.658798275679733E-3</c:v>
                </c:pt>
                <c:pt idx="40">
                  <c:v>-2.4835998869768964E-3</c:v>
                </c:pt>
                <c:pt idx="41">
                  <c:v>-3.8078184947136335E-3</c:v>
                </c:pt>
                <c:pt idx="42">
                  <c:v>-1.641884348208648E-3</c:v>
                </c:pt>
                <c:pt idx="43">
                  <c:v>5.50392222301578E-4</c:v>
                </c:pt>
                <c:pt idx="44">
                  <c:v>-4.2378902259223609E-3</c:v>
                </c:pt>
                <c:pt idx="45">
                  <c:v>-2.0624906118441714E-3</c:v>
                </c:pt>
                <c:pt idx="46">
                  <c:v>-3.3820262492266274E-3</c:v>
                </c:pt>
                <c:pt idx="47">
                  <c:v>-1.1853981496685883E-3</c:v>
                </c:pt>
                <c:pt idx="48">
                  <c:v>-2.4769802539220728E-3</c:v>
                </c:pt>
                <c:pt idx="49">
                  <c:v>-3.8041958161635268E-3</c:v>
                </c:pt>
                <c:pt idx="50">
                  <c:v>-1.5972630709730658E-3</c:v>
                </c:pt>
                <c:pt idx="51">
                  <c:v>-2.9125554448231781E-3</c:v>
                </c:pt>
                <c:pt idx="52">
                  <c:v>-4.2536207226182149E-3</c:v>
                </c:pt>
                <c:pt idx="53">
                  <c:v>-2.0151270255876603E-3</c:v>
                </c:pt>
                <c:pt idx="54">
                  <c:v>-3.3477978322508976E-3</c:v>
                </c:pt>
                <c:pt idx="55">
                  <c:v>-1.1280946964688909E-3</c:v>
                </c:pt>
                <c:pt idx="56">
                  <c:v>-6.0416918489090178E-3</c:v>
                </c:pt>
                <c:pt idx="57">
                  <c:v>-3.8065539406614579E-3</c:v>
                </c:pt>
                <c:pt idx="58">
                  <c:v>-1.5440995763399267E-3</c:v>
                </c:pt>
                <c:pt idx="59">
                  <c:v>6.918633212337498E-4</c:v>
                </c:pt>
                <c:pt idx="60">
                  <c:v>-4.2300500215598121E-3</c:v>
                </c:pt>
                <c:pt idx="61">
                  <c:v>-1.977719591643255E-3</c:v>
                </c:pt>
                <c:pt idx="62">
                  <c:v>-3.3471446605713791E-3</c:v>
                </c:pt>
                <c:pt idx="63">
                  <c:v>-1.0736719829813335E-3</c:v>
                </c:pt>
                <c:pt idx="64">
                  <c:v>-2.4244622961695594E-3</c:v>
                </c:pt>
                <c:pt idx="65">
                  <c:v>-1.6535045777069462E-4</c:v>
                </c:pt>
                <c:pt idx="66">
                  <c:v>-1.5197656043856029E-3</c:v>
                </c:pt>
                <c:pt idx="67">
                  <c:v>-2.8731331765983617E-3</c:v>
                </c:pt>
                <c:pt idx="68">
                  <c:v>-5.8206780075745754E-4</c:v>
                </c:pt>
                <c:pt idx="69">
                  <c:v>-1.9604689305532498E-3</c:v>
                </c:pt>
                <c:pt idx="70">
                  <c:v>3.2605195524926435E-4</c:v>
                </c:pt>
                <c:pt idx="71">
                  <c:v>-4.7102459672391326E-3</c:v>
                </c:pt>
                <c:pt idx="72">
                  <c:v>-6.1083222057539965E-3</c:v>
                </c:pt>
                <c:pt idx="73">
                  <c:v>-3.7898023132466258E-3</c:v>
                </c:pt>
                <c:pt idx="74">
                  <c:v>-5.1805763327706592E-3</c:v>
                </c:pt>
                <c:pt idx="75">
                  <c:v>8.3001201897751854E-4</c:v>
                </c:pt>
                <c:pt idx="76">
                  <c:v>-5.3139234159258787E-4</c:v>
                </c:pt>
                <c:pt idx="77">
                  <c:v>-1.9368979218045716E-3</c:v>
                </c:pt>
                <c:pt idx="78">
                  <c:v>-3.3302964650427764E-3</c:v>
                </c:pt>
                <c:pt idx="79">
                  <c:v>-4.7104385091576613E-3</c:v>
                </c:pt>
                <c:pt idx="80">
                  <c:v>1.3543286010125307E-3</c:v>
                </c:pt>
                <c:pt idx="81">
                  <c:v>-2.5895009694015314E-5</c:v>
                </c:pt>
                <c:pt idx="82">
                  <c:v>2.3324286452312891E-3</c:v>
                </c:pt>
                <c:pt idx="83">
                  <c:v>-2.8332302357412238E-3</c:v>
                </c:pt>
                <c:pt idx="84">
                  <c:v>-4.6667615797950677E-4</c:v>
                </c:pt>
                <c:pt idx="85">
                  <c:v>-1.8962479444274544E-3</c:v>
                </c:pt>
                <c:pt idx="86">
                  <c:v>-3.3036586464891748E-3</c:v>
                </c:pt>
                <c:pt idx="87">
                  <c:v>-9.5328733538005016E-4</c:v>
                </c:pt>
                <c:pt idx="88">
                  <c:v>-2.3471200903716939E-3</c:v>
                </c:pt>
                <c:pt idx="89">
                  <c:v>-3.7965826230927091E-3</c:v>
                </c:pt>
                <c:pt idx="90">
                  <c:v>-1.3879875255329035E-3</c:v>
                </c:pt>
                <c:pt idx="91">
                  <c:v>-2.8106423366405695E-3</c:v>
                </c:pt>
                <c:pt idx="92">
                  <c:v>-4.2768816176175853E-3</c:v>
                </c:pt>
                <c:pt idx="93">
                  <c:v>-1.8695378837749169E-3</c:v>
                </c:pt>
                <c:pt idx="94">
                  <c:v>-3.3173553532555226E-3</c:v>
                </c:pt>
                <c:pt idx="95">
                  <c:v>-8.7100811685903085E-4</c:v>
                </c:pt>
                <c:pt idx="96">
                  <c:v>-2.3454754574835143E-3</c:v>
                </c:pt>
                <c:pt idx="97">
                  <c:v>-3.7949759291378911E-3</c:v>
                </c:pt>
                <c:pt idx="98">
                  <c:v>-1.3353700369374522E-3</c:v>
                </c:pt>
                <c:pt idx="99">
                  <c:v>-2.8147706902593088E-3</c:v>
                </c:pt>
                <c:pt idx="100">
                  <c:v>-3.4783870454494354E-4</c:v>
                </c:pt>
                <c:pt idx="101">
                  <c:v>-5.7665761878498414E-3</c:v>
                </c:pt>
                <c:pt idx="102">
                  <c:v>-3.3102113365661742E-3</c:v>
                </c:pt>
                <c:pt idx="103">
                  <c:v>-7.9654043873436154E-4</c:v>
                </c:pt>
                <c:pt idx="104">
                  <c:v>-2.3058265091322467E-3</c:v>
                </c:pt>
                <c:pt idx="105">
                  <c:v>-3.8185570597586748E-3</c:v>
                </c:pt>
                <c:pt idx="106">
                  <c:v>-1.2979585364525205E-3</c:v>
                </c:pt>
                <c:pt idx="107">
                  <c:v>-2.8067039896800035E-3</c:v>
                </c:pt>
                <c:pt idx="108">
                  <c:v>-4.3190661669581451E-3</c:v>
                </c:pt>
                <c:pt idx="109">
                  <c:v>-1.7751568705831517E-3</c:v>
                </c:pt>
                <c:pt idx="110">
                  <c:v>-3.281179639850999E-3</c:v>
                </c:pt>
                <c:pt idx="111">
                  <c:v>-7.7770505671835284E-4</c:v>
                </c:pt>
                <c:pt idx="112">
                  <c:v>-6.3131777617315673E-3</c:v>
                </c:pt>
                <c:pt idx="113">
                  <c:v>-3.7887639956228529E-3</c:v>
                </c:pt>
                <c:pt idx="114">
                  <c:v>-1.2656235084912053E-3</c:v>
                </c:pt>
                <c:pt idx="115">
                  <c:v>-2.7810610629004228E-3</c:v>
                </c:pt>
                <c:pt idx="116">
                  <c:v>-2.2882125078821914E-4</c:v>
                </c:pt>
                <c:pt idx="117">
                  <c:v>-1.7703313502774444E-3</c:v>
                </c:pt>
                <c:pt idx="118">
                  <c:v>-3.2908345593004808E-3</c:v>
                </c:pt>
                <c:pt idx="119">
                  <c:v>-4.8126085209524924E-3</c:v>
                </c:pt>
                <c:pt idx="120">
                  <c:v>-2.2549951031136943E-3</c:v>
                </c:pt>
                <c:pt idx="121">
                  <c:v>3.0857618859171632E-4</c:v>
                </c:pt>
                <c:pt idx="122">
                  <c:v>-1.2176474440104771E-3</c:v>
                </c:pt>
                <c:pt idx="123">
                  <c:v>-6.9146351817207753E-3</c:v>
                </c:pt>
                <c:pt idx="124">
                  <c:v>-4.3158442522679592E-3</c:v>
                </c:pt>
                <c:pt idx="125">
                  <c:v>-1.7092379151175086E-3</c:v>
                </c:pt>
                <c:pt idx="126">
                  <c:v>9.2412856200651964E-4</c:v>
                </c:pt>
                <c:pt idx="127">
                  <c:v>-6.5575216592905793E-4</c:v>
                </c:pt>
                <c:pt idx="128">
                  <c:v>-2.2703465656814859E-3</c:v>
                </c:pt>
                <c:pt idx="129">
                  <c:v>4.067340326879646E-4</c:v>
                </c:pt>
                <c:pt idx="130">
                  <c:v>-1.1537053889576004E-3</c:v>
                </c:pt>
                <c:pt idx="131">
                  <c:v>-2.7440345294516026E-3</c:v>
                </c:pt>
                <c:pt idx="132">
                  <c:v>-9.9052658261575741E-5</c:v>
                </c:pt>
                <c:pt idx="133">
                  <c:v>-1.6952964734029789E-3</c:v>
                </c:pt>
                <c:pt idx="134">
                  <c:v>-3.2770165319175454E-3</c:v>
                </c:pt>
                <c:pt idx="135">
                  <c:v>-4.8957862906995721E-3</c:v>
                </c:pt>
                <c:pt idx="136">
                  <c:v>-6.4989316773568298E-3</c:v>
                </c:pt>
                <c:pt idx="137">
                  <c:v>-3.8121879062968768E-3</c:v>
                </c:pt>
                <c:pt idx="138">
                  <c:v>-1.1124101606115673E-3</c:v>
                </c:pt>
                <c:pt idx="139">
                  <c:v>-2.7576513998524366E-3</c:v>
                </c:pt>
                <c:pt idx="140">
                  <c:v>-4.3773269777713508E-3</c:v>
                </c:pt>
                <c:pt idx="141">
                  <c:v>-1.6233458903567579E-3</c:v>
                </c:pt>
                <c:pt idx="142">
                  <c:v>-3.3038827148397284E-3</c:v>
                </c:pt>
                <c:pt idx="143">
                  <c:v>3.8647468158927163E-3</c:v>
                </c:pt>
                <c:pt idx="144">
                  <c:v>-2.1655078831062037E-3</c:v>
                </c:pt>
                <c:pt idx="145">
                  <c:v>5.8866257158351402E-4</c:v>
                </c:pt>
                <c:pt idx="146">
                  <c:v>-1.0645389998153879E-3</c:v>
                </c:pt>
                <c:pt idx="147">
                  <c:v>-2.7182269559623555E-3</c:v>
                </c:pt>
                <c:pt idx="148">
                  <c:v>7.1966678534349755E-5</c:v>
                </c:pt>
                <c:pt idx="149">
                  <c:v>-1.5893778335620973E-3</c:v>
                </c:pt>
                <c:pt idx="150">
                  <c:v>1.2433387506823245E-3</c:v>
                </c:pt>
                <c:pt idx="151">
                  <c:v>-4.6352510267542096E-4</c:v>
                </c:pt>
                <c:pt idx="152">
                  <c:v>-2.1777392220950569E-3</c:v>
                </c:pt>
                <c:pt idx="153">
                  <c:v>-3.8443989202308908E-3</c:v>
                </c:pt>
                <c:pt idx="154">
                  <c:v>-1.0004502543124497E-3</c:v>
                </c:pt>
                <c:pt idx="155">
                  <c:v>-2.7256693080567594E-3</c:v>
                </c:pt>
                <c:pt idx="156">
                  <c:v>1.3237145462161447E-4</c:v>
                </c:pt>
                <c:pt idx="157">
                  <c:v>-1.5802570875096244E-3</c:v>
                </c:pt>
                <c:pt idx="158">
                  <c:v>-3.3089813787127711E-3</c:v>
                </c:pt>
                <c:pt idx="159">
                  <c:v>-5.0141772838433922E-3</c:v>
                </c:pt>
                <c:pt idx="160">
                  <c:v>-2.1070031517900316E-3</c:v>
                </c:pt>
                <c:pt idx="161">
                  <c:v>-8.5571341129734302E-3</c:v>
                </c:pt>
                <c:pt idx="162">
                  <c:v>-9.0980089340502053E-4</c:v>
                </c:pt>
                <c:pt idx="163">
                  <c:v>2.0122065599540609E-3</c:v>
                </c:pt>
                <c:pt idx="164">
                  <c:v>2.2909842323935801E-4</c:v>
                </c:pt>
                <c:pt idx="165">
                  <c:v>-6.2584206334381004E-3</c:v>
                </c:pt>
                <c:pt idx="166">
                  <c:v>-3.2936815252778183E-3</c:v>
                </c:pt>
                <c:pt idx="167">
                  <c:v>-3.0519112262427864E-4</c:v>
                </c:pt>
                <c:pt idx="168">
                  <c:v>-2.1117849160052103E-3</c:v>
                </c:pt>
                <c:pt idx="169">
                  <c:v>-3.8960987041094133E-3</c:v>
                </c:pt>
                <c:pt idx="170">
                  <c:v>-5.7276073002127583E-3</c:v>
                </c:pt>
                <c:pt idx="171">
                  <c:v>-2.699628002542013E-3</c:v>
                </c:pt>
                <c:pt idx="172">
                  <c:v>-4.5058769315298982E-3</c:v>
                </c:pt>
                <c:pt idx="173">
                  <c:v>-1.4903678727147917E-3</c:v>
                </c:pt>
                <c:pt idx="174">
                  <c:v>-3.2908534916931006E-3</c:v>
                </c:pt>
                <c:pt idx="175">
                  <c:v>-2.5214395918161085E-4</c:v>
                </c:pt>
                <c:pt idx="176">
                  <c:v>-2.0553671973791649E-3</c:v>
                </c:pt>
                <c:pt idx="177">
                  <c:v>1.041898896014893E-3</c:v>
                </c:pt>
                <c:pt idx="178">
                  <c:v>-8.5145632249630093E-4</c:v>
                </c:pt>
                <c:pt idx="179">
                  <c:v>-2.7021902558089957E-3</c:v>
                </c:pt>
                <c:pt idx="180">
                  <c:v>4.1279088740089448E-4</c:v>
                </c:pt>
                <c:pt idx="181">
                  <c:v>-1.4346465597971443E-3</c:v>
                </c:pt>
                <c:pt idx="182">
                  <c:v>-3.2994673392948261E-3</c:v>
                </c:pt>
                <c:pt idx="183">
                  <c:v>-1.3458525572580712E-4</c:v>
                </c:pt>
                <c:pt idx="184">
                  <c:v>-2.0433923585874698E-3</c:v>
                </c:pt>
                <c:pt idx="185">
                  <c:v>1.1214922002457533E-3</c:v>
                </c:pt>
                <c:pt idx="186">
                  <c:v>-5.8588384692511925E-3</c:v>
                </c:pt>
                <c:pt idx="187">
                  <c:v>-7.7983193479556163E-3</c:v>
                </c:pt>
                <c:pt idx="188">
                  <c:v>5.4658354927774439E-4</c:v>
                </c:pt>
                <c:pt idx="189">
                  <c:v>-1.4066683520798464E-3</c:v>
                </c:pt>
                <c:pt idx="190">
                  <c:v>-3.3501765017740909E-3</c:v>
                </c:pt>
                <c:pt idx="191">
                  <c:v>-7.1402712943190736E-5</c:v>
                </c:pt>
                <c:pt idx="192">
                  <c:v>-2.0369374079870941E-3</c:v>
                </c:pt>
                <c:pt idx="193">
                  <c:v>1.2846097325765313E-3</c:v>
                </c:pt>
                <c:pt idx="194">
                  <c:v>-7.1040549105445621E-4</c:v>
                </c:pt>
                <c:pt idx="195">
                  <c:v>-2.6972960031443742E-3</c:v>
                </c:pt>
                <c:pt idx="196">
                  <c:v>6.0015296923783806E-3</c:v>
                </c:pt>
                <c:pt idx="197">
                  <c:v>-1.3505139866743863E-3</c:v>
                </c:pt>
                <c:pt idx="198">
                  <c:v>2.041596850492205E-3</c:v>
                </c:pt>
                <c:pt idx="199">
                  <c:v>3.8641736291659253E-5</c:v>
                </c:pt>
                <c:pt idx="200">
                  <c:v>-2.0308936866644065E-3</c:v>
                </c:pt>
                <c:pt idx="201">
                  <c:v>1.405129364578032E-3</c:v>
                </c:pt>
                <c:pt idx="202">
                  <c:v>-5.8781753513182896E-4</c:v>
                </c:pt>
                <c:pt idx="203">
                  <c:v>-2.6696300582869578E-3</c:v>
                </c:pt>
                <c:pt idx="204">
                  <c:v>-4.7726771250030768E-3</c:v>
                </c:pt>
                <c:pt idx="205">
                  <c:v>-1.2963938053373407E-3</c:v>
                </c:pt>
                <c:pt idx="206">
                  <c:v>-3.3968766360406751E-3</c:v>
                </c:pt>
                <c:pt idx="207">
                  <c:v>5.7698860340893972E-3</c:v>
                </c:pt>
                <c:pt idx="208">
                  <c:v>-1.9561244234223047E-3</c:v>
                </c:pt>
                <c:pt idx="209">
                  <c:v>-4.1203817220288354E-3</c:v>
                </c:pt>
                <c:pt idx="210">
                  <c:v>-5.6146346217376053E-4</c:v>
                </c:pt>
                <c:pt idx="211">
                  <c:v>-2.6858390143394838E-3</c:v>
                </c:pt>
                <c:pt idx="212">
                  <c:v>6.710078057010932E-3</c:v>
                </c:pt>
                <c:pt idx="213">
                  <c:v>-1.1983841262887694E-3</c:v>
                </c:pt>
                <c:pt idx="214">
                  <c:v>-9.243074007124933E-3</c:v>
                </c:pt>
                <c:pt idx="215">
                  <c:v>-5.6396609697673223E-3</c:v>
                </c:pt>
                <c:pt idx="216">
                  <c:v>-1.958252881443673E-3</c:v>
                </c:pt>
                <c:pt idx="217">
                  <c:v>-4.203721679297309E-3</c:v>
                </c:pt>
                <c:pt idx="218">
                  <c:v>-6.3959987679876838E-3</c:v>
                </c:pt>
                <c:pt idx="219">
                  <c:v>-2.6945943229097959E-3</c:v>
                </c:pt>
                <c:pt idx="220">
                  <c:v>1.0324351995488826E-3</c:v>
                </c:pt>
                <c:pt idx="221">
                  <c:v>-7.2575611892228302E-3</c:v>
                </c:pt>
                <c:pt idx="222">
                  <c:v>2.6257696473365841E-3</c:v>
                </c:pt>
                <c:pt idx="223">
                  <c:v>3.9839751387706437E-4</c:v>
                </c:pt>
                <c:pt idx="224">
                  <c:v>-1.9376539413024061E-3</c:v>
                </c:pt>
                <c:pt idx="225">
                  <c:v>-4.2513840250723743E-3</c:v>
                </c:pt>
                <c:pt idx="226">
                  <c:v>-3.7844613082334511E-4</c:v>
                </c:pt>
                <c:pt idx="227">
                  <c:v>-2.7191997868855561E-3</c:v>
                </c:pt>
                <c:pt idx="228">
                  <c:v>1.2290111919232597E-3</c:v>
                </c:pt>
                <c:pt idx="229">
                  <c:v>5.2211938555584095E-3</c:v>
                </c:pt>
                <c:pt idx="230">
                  <c:v>-3.5221637313730858E-3</c:v>
                </c:pt>
                <c:pt idx="231">
                  <c:v>-5.9543807663682132E-3</c:v>
                </c:pt>
                <c:pt idx="232">
                  <c:v>-1.8927227950485644E-3</c:v>
                </c:pt>
                <c:pt idx="233">
                  <c:v>-4.3771937524217713E-3</c:v>
                </c:pt>
                <c:pt idx="234">
                  <c:v>-2.7816867787806626E-4</c:v>
                </c:pt>
                <c:pt idx="235">
                  <c:v>3.9205624124892327E-3</c:v>
                </c:pt>
                <c:pt idx="236">
                  <c:v>-5.2279565265779607E-3</c:v>
                </c:pt>
                <c:pt idx="237">
                  <c:v>-1.1032566409532292E-3</c:v>
                </c:pt>
                <c:pt idx="238">
                  <c:v>3.1105204512613385E-3</c:v>
                </c:pt>
                <c:pt idx="239">
                  <c:v>6.5123032688372293E-4</c:v>
                </c:pt>
                <c:pt idx="240">
                  <c:v>-1.8770910884191225E-3</c:v>
                </c:pt>
                <c:pt idx="241">
                  <c:v>-4.5301195827308297E-3</c:v>
                </c:pt>
                <c:pt idx="242">
                  <c:v>-2.1152658976003713E-4</c:v>
                </c:pt>
                <c:pt idx="243">
                  <c:v>4.2057112142145029E-3</c:v>
                </c:pt>
                <c:pt idx="244">
                  <c:v>1.6216303670752174E-3</c:v>
                </c:pt>
                <c:pt idx="245">
                  <c:v>-9.4204732543341058E-4</c:v>
                </c:pt>
                <c:pt idx="246">
                  <c:v>-3.6292167168389677E-3</c:v>
                </c:pt>
                <c:pt idx="247">
                  <c:v>-6.4488631077636591E-3</c:v>
                </c:pt>
                <c:pt idx="248">
                  <c:v>5.3908364343962737E-3</c:v>
                </c:pt>
                <c:pt idx="249">
                  <c:v>2.7007728880646719E-3</c:v>
                </c:pt>
                <c:pt idx="250">
                  <c:v>-7.2331219477228976E-5</c:v>
                </c:pt>
                <c:pt idx="251">
                  <c:v>4.6344527609556343E-3</c:v>
                </c:pt>
                <c:pt idx="252">
                  <c:v>1.8610154170373386E-3</c:v>
                </c:pt>
                <c:pt idx="253">
                  <c:v>-9.3493627382226112E-4</c:v>
                </c:pt>
                <c:pt idx="254">
                  <c:v>3.8339543111802509E-3</c:v>
                </c:pt>
                <c:pt idx="255">
                  <c:v>9.5210558724423899E-4</c:v>
                </c:pt>
                <c:pt idx="256">
                  <c:v>-1.8882545445568152E-3</c:v>
                </c:pt>
                <c:pt idx="257">
                  <c:v>1.0937624559259673E-2</c:v>
                </c:pt>
                <c:pt idx="258">
                  <c:v>1.2679227816155792E-4</c:v>
                </c:pt>
                <c:pt idx="259">
                  <c:v>-2.9078437135364715E-3</c:v>
                </c:pt>
                <c:pt idx="260">
                  <c:v>2.1657176061925707E-3</c:v>
                </c:pt>
                <c:pt idx="261">
                  <c:v>-8.9204898694397186E-4</c:v>
                </c:pt>
                <c:pt idx="262">
                  <c:v>-4.0089790624210035E-3</c:v>
                </c:pt>
                <c:pt idx="263">
                  <c:v>1.2788290859696398E-3</c:v>
                </c:pt>
                <c:pt idx="264">
                  <c:v>-1.0353415724481887E-2</c:v>
                </c:pt>
                <c:pt idx="265">
                  <c:v>-5.1445351588097123E-3</c:v>
                </c:pt>
                <c:pt idx="266">
                  <c:v>2.5401119609748255E-4</c:v>
                </c:pt>
                <c:pt idx="267">
                  <c:v>5.7821484558728342E-3</c:v>
                </c:pt>
                <c:pt idx="268">
                  <c:v>2.4880708009583632E-3</c:v>
                </c:pt>
                <c:pt idx="269">
                  <c:v>-7.9606359743001048E-4</c:v>
                </c:pt>
                <c:pt idx="270">
                  <c:v>-4.1918046402723902E-3</c:v>
                </c:pt>
                <c:pt idx="271">
                  <c:v>1.44633856503708E-3</c:v>
                </c:pt>
                <c:pt idx="272">
                  <c:v>7.3718227525167001E-3</c:v>
                </c:pt>
                <c:pt idx="273">
                  <c:v>-5.4487396975054312E-3</c:v>
                </c:pt>
                <c:pt idx="274">
                  <c:v>4.5414902894513675E-4</c:v>
                </c:pt>
                <c:pt idx="275">
                  <c:v>-3.1871482154530841E-3</c:v>
                </c:pt>
                <c:pt idx="276">
                  <c:v>2.9755943733577954E-3</c:v>
                </c:pt>
                <c:pt idx="277">
                  <c:v>-7.0742396599820698E-4</c:v>
                </c:pt>
                <c:pt idx="278">
                  <c:v>5.6723573747494227E-3</c:v>
                </c:pt>
                <c:pt idx="279">
                  <c:v>1.9383287497213657E-3</c:v>
                </c:pt>
                <c:pt idx="280">
                  <c:v>-2.0137703651410127E-3</c:v>
                </c:pt>
                <c:pt idx="281">
                  <c:v>4.6315074329077209E-3</c:v>
                </c:pt>
                <c:pt idx="282">
                  <c:v>6.8436387446505788E-4</c:v>
                </c:pt>
                <c:pt idx="283">
                  <c:v>-3.4860001533390198E-3</c:v>
                </c:pt>
                <c:pt idx="284">
                  <c:v>3.6707441916088929E-3</c:v>
                </c:pt>
                <c:pt idx="285">
                  <c:v>1.1025346643239287E-2</c:v>
                </c:pt>
                <c:pt idx="286">
                  <c:v>-5.1211810795662336E-3</c:v>
                </c:pt>
                <c:pt idx="287">
                  <c:v>2.4099118943111189E-3</c:v>
                </c:pt>
                <c:pt idx="288">
                  <c:v>-2.0770298648348788E-3</c:v>
                </c:pt>
                <c:pt idx="289">
                  <c:v>5.7963966166325138E-3</c:v>
                </c:pt>
                <c:pt idx="290">
                  <c:v>1.4088821146214511E-2</c:v>
                </c:pt>
                <c:pt idx="291">
                  <c:v>-3.8571013995366298E-3</c:v>
                </c:pt>
                <c:pt idx="292">
                  <c:v>4.6571439310458011E-3</c:v>
                </c:pt>
                <c:pt idx="293">
                  <c:v>-5.1443766046808839E-4</c:v>
                </c:pt>
                <c:pt idx="294">
                  <c:v>8.761501803946194E-3</c:v>
                </c:pt>
                <c:pt idx="295">
                  <c:v>3.382472808746042E-3</c:v>
                </c:pt>
                <c:pt idx="296">
                  <c:v>1.3265990705265393E-2</c:v>
                </c:pt>
                <c:pt idx="297">
                  <c:v>-8.7218845574780143E-3</c:v>
                </c:pt>
                <c:pt idx="298">
                  <c:v>1.7217618564766837E-3</c:v>
                </c:pt>
                <c:pt idx="299">
                  <c:v>-4.8469372361475051E-3</c:v>
                </c:pt>
                <c:pt idx="300">
                  <c:v>6.6790311752948899E-3</c:v>
                </c:pt>
                <c:pt idx="301">
                  <c:v>-4.217356423880082E-4</c:v>
                </c:pt>
                <c:pt idx="302">
                  <c:v>1.2992088440536783E-2</c:v>
                </c:pt>
                <c:pt idx="303">
                  <c:v>2.8774605698742114E-2</c:v>
                </c:pt>
                <c:pt idx="304">
                  <c:v>2.2141540171246393E-2</c:v>
                </c:pt>
                <c:pt idx="305">
                  <c:v>-1.4453851014338749E-2</c:v>
                </c:pt>
                <c:pt idx="306">
                  <c:v>-2.9147759431985332E-2</c:v>
                </c:pt>
                <c:pt idx="307">
                  <c:v>2.9671599002143449E-2</c:v>
                </c:pt>
                <c:pt idx="308">
                  <c:v>7.8206277401960206E-2</c:v>
                </c:pt>
                <c:pt idx="309">
                  <c:v>7.8284566251825158E-2</c:v>
                </c:pt>
                <c:pt idx="310">
                  <c:v>7.0155047204752449E-2</c:v>
                </c:pt>
                <c:pt idx="311">
                  <c:v>3.6647186696819919E-2</c:v>
                </c:pt>
                <c:pt idx="312">
                  <c:v>4.2148170551721917E-2</c:v>
                </c:pt>
                <c:pt idx="313">
                  <c:v>2.1927132577823784E-2</c:v>
                </c:pt>
                <c:pt idx="314">
                  <c:v>2.8709199790296357E-2</c:v>
                </c:pt>
                <c:pt idx="315">
                  <c:v>3.4558851133563689E-2</c:v>
                </c:pt>
                <c:pt idx="316">
                  <c:v>3.9802344500303455E-2</c:v>
                </c:pt>
                <c:pt idx="317">
                  <c:v>2.5544150184962328E-2</c:v>
                </c:pt>
                <c:pt idx="318">
                  <c:v>3.0960617356557269E-2</c:v>
                </c:pt>
                <c:pt idx="319">
                  <c:v>1.8830823580812343E-2</c:v>
                </c:pt>
                <c:pt idx="320">
                  <c:v>2.4217977525599097E-2</c:v>
                </c:pt>
                <c:pt idx="321">
                  <c:v>2.9130127430068965E-2</c:v>
                </c:pt>
                <c:pt idx="322">
                  <c:v>1.8473712609675553E-2</c:v>
                </c:pt>
                <c:pt idx="323">
                  <c:v>2.3270485908909726E-2</c:v>
                </c:pt>
                <c:pt idx="324">
                  <c:v>1.3646731499219793E-2</c:v>
                </c:pt>
                <c:pt idx="325">
                  <c:v>1.8440395959826644E-2</c:v>
                </c:pt>
                <c:pt idx="326">
                  <c:v>9.5530217052872748E-3</c:v>
                </c:pt>
                <c:pt idx="327">
                  <c:v>1.4158138838484109E-2</c:v>
                </c:pt>
                <c:pt idx="328">
                  <c:v>1.8447734938605437E-2</c:v>
                </c:pt>
                <c:pt idx="329">
                  <c:v>2.26059096059049E-2</c:v>
                </c:pt>
                <c:pt idx="330">
                  <c:v>2.6670798573241266E-2</c:v>
                </c:pt>
                <c:pt idx="331">
                  <c:v>1.8665356705259963E-2</c:v>
                </c:pt>
                <c:pt idx="332">
                  <c:v>2.2658341686585239E-2</c:v>
                </c:pt>
                <c:pt idx="333">
                  <c:v>2.6309109210829427E-2</c:v>
                </c:pt>
                <c:pt idx="334">
                  <c:v>1.8763401225857769E-2</c:v>
                </c:pt>
                <c:pt idx="335">
                  <c:v>1.1591930775459947E-2</c:v>
                </c:pt>
                <c:pt idx="336">
                  <c:v>1.5434971109480462E-2</c:v>
                </c:pt>
                <c:pt idx="337">
                  <c:v>8.6232176782536796E-3</c:v>
                </c:pt>
                <c:pt idx="338">
                  <c:v>1.2258176918223132E-2</c:v>
                </c:pt>
                <c:pt idx="339">
                  <c:v>1.5803036129182831E-2</c:v>
                </c:pt>
                <c:pt idx="340">
                  <c:v>1.9359607151292393E-2</c:v>
                </c:pt>
                <c:pt idx="341">
                  <c:v>1.2880600445501111E-2</c:v>
                </c:pt>
                <c:pt idx="342">
                  <c:v>1.6303681970058329E-2</c:v>
                </c:pt>
                <c:pt idx="343">
                  <c:v>1.9642682492759075E-2</c:v>
                </c:pt>
                <c:pt idx="344">
                  <c:v>1.3384217765930939E-2</c:v>
                </c:pt>
                <c:pt idx="345">
                  <c:v>1.6744370392647819E-2</c:v>
                </c:pt>
                <c:pt idx="346">
                  <c:v>1.9966102254899903E-2</c:v>
                </c:pt>
                <c:pt idx="347">
                  <c:v>1.3948027907282712E-2</c:v>
                </c:pt>
                <c:pt idx="348">
                  <c:v>2.6137691508635909E-2</c:v>
                </c:pt>
                <c:pt idx="349">
                  <c:v>1.140266742761701E-2</c:v>
                </c:pt>
                <c:pt idx="350">
                  <c:v>1.4490431676165092E-2</c:v>
                </c:pt>
                <c:pt idx="351">
                  <c:v>8.8984672637026918E-3</c:v>
                </c:pt>
                <c:pt idx="352">
                  <c:v>1.2004048161483637E-2</c:v>
                </c:pt>
                <c:pt idx="353">
                  <c:v>1.5041309107423819E-2</c:v>
                </c:pt>
                <c:pt idx="354">
                  <c:v>1.7947003317300144E-2</c:v>
                </c:pt>
                <c:pt idx="355">
                  <c:v>1.2589182928997028E-2</c:v>
                </c:pt>
                <c:pt idx="356">
                  <c:v>1.5562832668570331E-2</c:v>
                </c:pt>
                <c:pt idx="357">
                  <c:v>1.0236868351756601E-2</c:v>
                </c:pt>
                <c:pt idx="358">
                  <c:v>1.3116347029773424E-2</c:v>
                </c:pt>
                <c:pt idx="359">
                  <c:v>1.6011870830386785E-2</c:v>
                </c:pt>
                <c:pt idx="360">
                  <c:v>1.0903447693493579E-2</c:v>
                </c:pt>
                <c:pt idx="361">
                  <c:v>1.3716832684539576E-2</c:v>
                </c:pt>
                <c:pt idx="362">
                  <c:v>8.7700308166232151E-3</c:v>
                </c:pt>
                <c:pt idx="363">
                  <c:v>1.1484619645545119E-2</c:v>
                </c:pt>
                <c:pt idx="364">
                  <c:v>2.1771010273114969E-2</c:v>
                </c:pt>
                <c:pt idx="365">
                  <c:v>9.3503076320894211E-3</c:v>
                </c:pt>
                <c:pt idx="366">
                  <c:v>1.2103394221045406E-2</c:v>
                </c:pt>
                <c:pt idx="367">
                  <c:v>7.3755151432236977E-3</c:v>
                </c:pt>
                <c:pt idx="368">
                  <c:v>9.99949118436993E-3</c:v>
                </c:pt>
                <c:pt idx="369">
                  <c:v>1.2625950096153114E-2</c:v>
                </c:pt>
                <c:pt idx="370">
                  <c:v>8.0125173889085948E-3</c:v>
                </c:pt>
                <c:pt idx="371">
                  <c:v>1.0622418293879199E-2</c:v>
                </c:pt>
                <c:pt idx="372">
                  <c:v>6.0914389026066581E-3</c:v>
                </c:pt>
                <c:pt idx="373">
                  <c:v>8.6807519874831148E-3</c:v>
                </c:pt>
                <c:pt idx="374">
                  <c:v>1.1190329994488827E-2</c:v>
                </c:pt>
                <c:pt idx="375">
                  <c:v>1.3672603532419414E-2</c:v>
                </c:pt>
                <c:pt idx="376">
                  <c:v>9.2917632822421287E-3</c:v>
                </c:pt>
                <c:pt idx="377">
                  <c:v>1.17876925968785E-2</c:v>
                </c:pt>
                <c:pt idx="378">
                  <c:v>7.4355237533472495E-3</c:v>
                </c:pt>
                <c:pt idx="379">
                  <c:v>9.8930333607166153E-3</c:v>
                </c:pt>
                <c:pt idx="380">
                  <c:v>1.2286134104839605E-2</c:v>
                </c:pt>
                <c:pt idx="381">
                  <c:v>8.0395544248528534E-3</c:v>
                </c:pt>
                <c:pt idx="382">
                  <c:v>3.8588178987681151E-3</c:v>
                </c:pt>
                <c:pt idx="383">
                  <c:v>6.2863704847911824E-3</c:v>
                </c:pt>
                <c:pt idx="384">
                  <c:v>8.6650652635158372E-3</c:v>
                </c:pt>
                <c:pt idx="385">
                  <c:v>4.5491523345003631E-3</c:v>
                </c:pt>
                <c:pt idx="386">
                  <c:v>6.9137980347153969E-3</c:v>
                </c:pt>
                <c:pt idx="387">
                  <c:v>2.8417293201641802E-3</c:v>
                </c:pt>
                <c:pt idx="388">
                  <c:v>1.1555930426270605E-2</c:v>
                </c:pt>
                <c:pt idx="389">
                  <c:v>7.5645408638626401E-3</c:v>
                </c:pt>
                <c:pt idx="390">
                  <c:v>9.8287771222991538E-3</c:v>
                </c:pt>
                <c:pt idx="391">
                  <c:v>5.8397488018517218E-3</c:v>
                </c:pt>
                <c:pt idx="392">
                  <c:v>8.1257879005183706E-3</c:v>
                </c:pt>
                <c:pt idx="393">
                  <c:v>1.0392181224915736E-2</c:v>
                </c:pt>
                <c:pt idx="394">
                  <c:v>6.509695742718008E-3</c:v>
                </c:pt>
                <c:pt idx="395">
                  <c:v>8.7029922347236031E-3</c:v>
                </c:pt>
                <c:pt idx="396">
                  <c:v>1.0905978864610828E-2</c:v>
                </c:pt>
                <c:pt idx="397">
                  <c:v>7.0842582611567121E-3</c:v>
                </c:pt>
                <c:pt idx="398">
                  <c:v>9.2701416149679871E-3</c:v>
                </c:pt>
                <c:pt idx="399">
                  <c:v>1.1420584369781933E-2</c:v>
                </c:pt>
                <c:pt idx="400">
                  <c:v>7.6751916412824113E-3</c:v>
                </c:pt>
                <c:pt idx="401">
                  <c:v>9.8354888639431322E-3</c:v>
                </c:pt>
                <c:pt idx="402">
                  <c:v>1.1947300089197027E-2</c:v>
                </c:pt>
                <c:pt idx="403">
                  <c:v>8.2111997299114739E-3</c:v>
                </c:pt>
                <c:pt idx="404">
                  <c:v>4.5716467914836646E-3</c:v>
                </c:pt>
                <c:pt idx="405">
                  <c:v>6.7216359875873826E-3</c:v>
                </c:pt>
                <c:pt idx="406">
                  <c:v>-2.7115461156245711E-3</c:v>
                </c:pt>
                <c:pt idx="407">
                  <c:v>-5.5238571636734529E-4</c:v>
                </c:pt>
                <c:pt idx="408">
                  <c:v>-4.0893817419132726E-3</c:v>
                </c:pt>
                <c:pt idx="409">
                  <c:v>-1.9893665932881627E-3</c:v>
                </c:pt>
                <c:pt idx="410">
                  <c:v>1.2783430408879482E-4</c:v>
                </c:pt>
                <c:pt idx="411">
                  <c:v>7.7820688078147019E-3</c:v>
                </c:pt>
                <c:pt idx="412">
                  <c:v>9.83770116516741E-3</c:v>
                </c:pt>
                <c:pt idx="413">
                  <c:v>6.357256419226868E-3</c:v>
                </c:pt>
                <c:pt idx="414">
                  <c:v>8.3506172150285343E-3</c:v>
                </c:pt>
                <c:pt idx="415">
                  <c:v>4.8742474724262387E-3</c:v>
                </c:pt>
                <c:pt idx="416">
                  <c:v>6.843085543042261E-3</c:v>
                </c:pt>
                <c:pt idx="417">
                  <c:v>8.8449482996678045E-3</c:v>
                </c:pt>
                <c:pt idx="418">
                  <c:v>5.5006457339146723E-3</c:v>
                </c:pt>
                <c:pt idx="419">
                  <c:v>7.4215619423474693E-3</c:v>
                </c:pt>
                <c:pt idx="420">
                  <c:v>9.3719126177663082E-3</c:v>
                </c:pt>
                <c:pt idx="421">
                  <c:v>6.0113161942131794E-3</c:v>
                </c:pt>
                <c:pt idx="422">
                  <c:v>7.9611146316351279E-3</c:v>
                </c:pt>
                <c:pt idx="423">
                  <c:v>9.8935851510034492E-3</c:v>
                </c:pt>
                <c:pt idx="424">
                  <c:v>6.5319278911529829E-3</c:v>
                </c:pt>
                <c:pt idx="425">
                  <c:v>3.2174435013747759E-3</c:v>
                </c:pt>
                <c:pt idx="426">
                  <c:v>2.607668316286257E-2</c:v>
                </c:pt>
                <c:pt idx="427">
                  <c:v>7.0877542682781765E-3</c:v>
                </c:pt>
                <c:pt idx="428">
                  <c:v>8.9701307329445312E-3</c:v>
                </c:pt>
                <c:pt idx="429">
                  <c:v>5.6980476918889007E-3</c:v>
                </c:pt>
                <c:pt idx="430">
                  <c:v>7.5995114142818976E-3</c:v>
                </c:pt>
                <c:pt idx="431">
                  <c:v>9.4705011790732711E-3</c:v>
                </c:pt>
                <c:pt idx="432">
                  <c:v>6.2297524206352053E-3</c:v>
                </c:pt>
                <c:pt idx="433">
                  <c:v>8.0891086637438318E-3</c:v>
                </c:pt>
                <c:pt idx="434">
                  <c:v>4.875151763120057E-3</c:v>
                </c:pt>
                <c:pt idx="435">
                  <c:v>6.7907249769536392E-3</c:v>
                </c:pt>
                <c:pt idx="436">
                  <c:v>8.6290555142455438E-3</c:v>
                </c:pt>
                <c:pt idx="437">
                  <c:v>5.4300125806200934E-3</c:v>
                </c:pt>
                <c:pt idx="438">
                  <c:v>7.2832004332041905E-3</c:v>
                </c:pt>
                <c:pt idx="439">
                  <c:v>9.0897290511294561E-3</c:v>
                </c:pt>
                <c:pt idx="440">
                  <c:v>5.9500227142840366E-3</c:v>
                </c:pt>
                <c:pt idx="441">
                  <c:v>7.7751409055684178E-3</c:v>
                </c:pt>
                <c:pt idx="442">
                  <c:v>4.6698582339859008E-3</c:v>
                </c:pt>
                <c:pt idx="443">
                  <c:v>6.4842938105484811E-3</c:v>
                </c:pt>
                <c:pt idx="444">
                  <c:v>8.2657054587152844E-3</c:v>
                </c:pt>
                <c:pt idx="445">
                  <c:v>5.205636448099904E-3</c:v>
                </c:pt>
                <c:pt idx="446">
                  <c:v>6.9765490046405695E-3</c:v>
                </c:pt>
                <c:pt idx="447">
                  <c:v>3.8933827906956625E-3</c:v>
                </c:pt>
                <c:pt idx="448">
                  <c:v>5.7091777584735454E-3</c:v>
                </c:pt>
                <c:pt idx="449">
                  <c:v>7.494867719592381E-3</c:v>
                </c:pt>
                <c:pt idx="450">
                  <c:v>4.4270846988057264E-3</c:v>
                </c:pt>
                <c:pt idx="451">
                  <c:v>6.1835654796742485E-3</c:v>
                </c:pt>
                <c:pt idx="452">
                  <c:v>7.9467610433847109E-3</c:v>
                </c:pt>
                <c:pt idx="453">
                  <c:v>4.9749014868950454E-3</c:v>
                </c:pt>
                <c:pt idx="454">
                  <c:v>6.7070368404384137E-3</c:v>
                </c:pt>
                <c:pt idx="455">
                  <c:v>3.7228066158248403E-3</c:v>
                </c:pt>
                <c:pt idx="456">
                  <c:v>5.4303639139182255E-3</c:v>
                </c:pt>
                <c:pt idx="457">
                  <c:v>7.1799655928940559E-3</c:v>
                </c:pt>
                <c:pt idx="458">
                  <c:v>4.2612479881638816E-3</c:v>
                </c:pt>
                <c:pt idx="459">
                  <c:v>5.955727465184405E-3</c:v>
                </c:pt>
                <c:pt idx="460">
                  <c:v>3.0632691552551368E-3</c:v>
                </c:pt>
                <c:pt idx="461">
                  <c:v>4.715499742236914E-3</c:v>
                </c:pt>
                <c:pt idx="462">
                  <c:v>6.4133578512984837E-3</c:v>
                </c:pt>
                <c:pt idx="463">
                  <c:v>8.1120105505409906E-3</c:v>
                </c:pt>
                <c:pt idx="464">
                  <c:v>9.7794593925136092E-3</c:v>
                </c:pt>
                <c:pt idx="465">
                  <c:v>6.9319201839069429E-3</c:v>
                </c:pt>
                <c:pt idx="466">
                  <c:v>4.0695059170495242E-3</c:v>
                </c:pt>
                <c:pt idx="467">
                  <c:v>5.7068965400588123E-3</c:v>
                </c:pt>
                <c:pt idx="468">
                  <c:v>2.8806830392904686E-3</c:v>
                </c:pt>
                <c:pt idx="469">
                  <c:v>4.5491627989682213E-3</c:v>
                </c:pt>
                <c:pt idx="470">
                  <c:v>6.1799209473793392E-3</c:v>
                </c:pt>
                <c:pt idx="471">
                  <c:v>7.8393754146170447E-3</c:v>
                </c:pt>
                <c:pt idx="472">
                  <c:v>5.0248204848841928E-3</c:v>
                </c:pt>
                <c:pt idx="473">
                  <c:v>6.6551223267427208E-3</c:v>
                </c:pt>
                <c:pt idx="474">
                  <c:v>8.3157835057156362E-3</c:v>
                </c:pt>
                <c:pt idx="475">
                  <c:v>9.9089355806294757E-3</c:v>
                </c:pt>
                <c:pt idx="476">
                  <c:v>7.1094710928430024E-3</c:v>
                </c:pt>
                <c:pt idx="477">
                  <c:v>4.3633196914513797E-3</c:v>
                </c:pt>
                <c:pt idx="478">
                  <c:v>1.6254493342883272E-3</c:v>
                </c:pt>
                <c:pt idx="479">
                  <c:v>3.2273913176224162E-3</c:v>
                </c:pt>
                <c:pt idx="480">
                  <c:v>4.9316542948859719E-4</c:v>
                </c:pt>
                <c:pt idx="481">
                  <c:v>2.1068388598405059E-3</c:v>
                </c:pt>
                <c:pt idx="482">
                  <c:v>3.7137825161155918E-3</c:v>
                </c:pt>
                <c:pt idx="483">
                  <c:v>9.8363369558660766E-4</c:v>
                </c:pt>
                <c:pt idx="484">
                  <c:v>2.5916303784029216E-3</c:v>
                </c:pt>
                <c:pt idx="485">
                  <c:v>4.1969685414401754E-3</c:v>
                </c:pt>
                <c:pt idx="486">
                  <c:v>1.4903211882213814E-3</c:v>
                </c:pt>
                <c:pt idx="487">
                  <c:v>3.0855774475043022E-3</c:v>
                </c:pt>
                <c:pt idx="488">
                  <c:v>4.6646981421632596E-3</c:v>
                </c:pt>
                <c:pt idx="489">
                  <c:v>1.9982911808354088E-3</c:v>
                </c:pt>
                <c:pt idx="490">
                  <c:v>3.5663734971469086E-3</c:v>
                </c:pt>
                <c:pt idx="491">
                  <c:v>8.9472055339737068E-4</c:v>
                </c:pt>
                <c:pt idx="492">
                  <c:v>2.4492443521464437E-3</c:v>
                </c:pt>
                <c:pt idx="493">
                  <c:v>4.006081999728379E-3</c:v>
                </c:pt>
                <c:pt idx="494">
                  <c:v>5.5737584532954305E-3</c:v>
                </c:pt>
                <c:pt idx="495">
                  <c:v>7.1132369030038516E-3</c:v>
                </c:pt>
                <c:pt idx="496">
                  <c:v>8.6102733473960285E-3</c:v>
                </c:pt>
                <c:pt idx="497">
                  <c:v>5.9929632236580708E-3</c:v>
                </c:pt>
                <c:pt idx="498">
                  <c:v>7.5184019605980283E-3</c:v>
                </c:pt>
                <c:pt idx="499">
                  <c:v>4.9178383460607112E-3</c:v>
                </c:pt>
                <c:pt idx="500">
                  <c:v>2.3495132934694516E-3</c:v>
                </c:pt>
                <c:pt idx="501">
                  <c:v>-1.9486851764635997E-4</c:v>
                </c:pt>
                <c:pt idx="502">
                  <c:v>5.3689645146578965E-3</c:v>
                </c:pt>
                <c:pt idx="503">
                  <c:v>6.8583088344055651E-3</c:v>
                </c:pt>
                <c:pt idx="504">
                  <c:v>4.3071208483598678E-3</c:v>
                </c:pt>
                <c:pt idx="505">
                  <c:v>5.8302934692860157E-3</c:v>
                </c:pt>
                <c:pt idx="506">
                  <c:v>3.2758111244485231E-3</c:v>
                </c:pt>
                <c:pt idx="507">
                  <c:v>4.7338610408687153E-3</c:v>
                </c:pt>
                <c:pt idx="508">
                  <c:v>6.2148761329902987E-3</c:v>
                </c:pt>
                <c:pt idx="509">
                  <c:v>3.7181818480577097E-3</c:v>
                </c:pt>
                <c:pt idx="510">
                  <c:v>5.2236588012806173E-3</c:v>
                </c:pt>
                <c:pt idx="511">
                  <c:v>2.6795286447915114E-3</c:v>
                </c:pt>
                <c:pt idx="512">
                  <c:v>4.1258811066968021E-3</c:v>
                </c:pt>
                <c:pt idx="513">
                  <c:v>5.6284319364668933E-3</c:v>
                </c:pt>
                <c:pt idx="514">
                  <c:v>3.1342193359104068E-3</c:v>
                </c:pt>
                <c:pt idx="515">
                  <c:v>8.5189975228546159E-3</c:v>
                </c:pt>
                <c:pt idx="516">
                  <c:v>6.0569621521052259E-3</c:v>
                </c:pt>
                <c:pt idx="517">
                  <c:v>3.5943497828870726E-3</c:v>
                </c:pt>
                <c:pt idx="518">
                  <c:v>5.0200612414889236E-3</c:v>
                </c:pt>
                <c:pt idx="519">
                  <c:v>2.5340538099962073E-3</c:v>
                </c:pt>
                <c:pt idx="520">
                  <c:v>4.0142508956804634E-3</c:v>
                </c:pt>
                <c:pt idx="521">
                  <c:v>5.4620238496762685E-3</c:v>
                </c:pt>
                <c:pt idx="522">
                  <c:v>6.8753190465907221E-3</c:v>
                </c:pt>
                <c:pt idx="523">
                  <c:v>4.4400963153675144E-3</c:v>
                </c:pt>
                <c:pt idx="524">
                  <c:v>5.8637520593616864E-3</c:v>
                </c:pt>
                <c:pt idx="525">
                  <c:v>3.4197681043943431E-3</c:v>
                </c:pt>
                <c:pt idx="526">
                  <c:v>4.863753125435126E-3</c:v>
                </c:pt>
                <c:pt idx="527">
                  <c:v>6.3044570903216628E-3</c:v>
                </c:pt>
                <c:pt idx="528">
                  <c:v>3.8652973949172701E-3</c:v>
                </c:pt>
                <c:pt idx="529">
                  <c:v>5.2611839486536019E-3</c:v>
                </c:pt>
                <c:pt idx="530">
                  <c:v>2.8716380410543272E-3</c:v>
                </c:pt>
                <c:pt idx="531">
                  <c:v>4.2987939063503346E-3</c:v>
                </c:pt>
                <c:pt idx="532">
                  <c:v>1.8902057074518224E-3</c:v>
                </c:pt>
                <c:pt idx="533">
                  <c:v>3.2999347663816773E-3</c:v>
                </c:pt>
                <c:pt idx="534">
                  <c:v>4.7162256504185021E-3</c:v>
                </c:pt>
                <c:pt idx="535">
                  <c:v>6.1100168952377574E-3</c:v>
                </c:pt>
                <c:pt idx="536">
                  <c:v>3.7258149251127594E-3</c:v>
                </c:pt>
                <c:pt idx="537">
                  <c:v>5.1107749578423725E-3</c:v>
                </c:pt>
                <c:pt idx="538">
                  <c:v>6.5102585531330815E-3</c:v>
                </c:pt>
                <c:pt idx="539">
                  <c:v>1.5356025713730074E-2</c:v>
                </c:pt>
                <c:pt idx="540">
                  <c:v>5.5364640516931546E-3</c:v>
                </c:pt>
                <c:pt idx="541">
                  <c:v>3.1763242984168068E-3</c:v>
                </c:pt>
                <c:pt idx="542">
                  <c:v>4.562026291781476E-3</c:v>
                </c:pt>
                <c:pt idx="543">
                  <c:v>5.9228247763142648E-3</c:v>
                </c:pt>
                <c:pt idx="544">
                  <c:v>7.2903322731890288E-3</c:v>
                </c:pt>
                <c:pt idx="545">
                  <c:v>8.6581046475076827E-3</c:v>
                </c:pt>
                <c:pt idx="546">
                  <c:v>6.3188481025380754E-3</c:v>
                </c:pt>
                <c:pt idx="547">
                  <c:v>3.4681965707378069E-4</c:v>
                </c:pt>
                <c:pt idx="548">
                  <c:v>5.3754525727773518E-3</c:v>
                </c:pt>
                <c:pt idx="549">
                  <c:v>3.0570780476981353E-3</c:v>
                </c:pt>
                <c:pt idx="550">
                  <c:v>4.4198475282075621E-3</c:v>
                </c:pt>
                <c:pt idx="551">
                  <c:v>2.1268153632970558E-3</c:v>
                </c:pt>
                <c:pt idx="552">
                  <c:v>-1.6082662123968478E-4</c:v>
                </c:pt>
                <c:pt idx="553">
                  <c:v>4.8307957800027166E-3</c:v>
                </c:pt>
                <c:pt idx="554">
                  <c:v>2.5402482364854763E-3</c:v>
                </c:pt>
                <c:pt idx="555">
                  <c:v>3.8857662440874483E-3</c:v>
                </c:pt>
                <c:pt idx="556">
                  <c:v>1.6134847609344054E-3</c:v>
                </c:pt>
                <c:pt idx="557">
                  <c:v>2.942746005388153E-3</c:v>
                </c:pt>
                <c:pt idx="558">
                  <c:v>4.2885597983593361E-3</c:v>
                </c:pt>
                <c:pt idx="559">
                  <c:v>2.0073878732549638E-3</c:v>
                </c:pt>
                <c:pt idx="560">
                  <c:v>3.3480103197120327E-3</c:v>
                </c:pt>
                <c:pt idx="561">
                  <c:v>4.7161875625586717E-3</c:v>
                </c:pt>
                <c:pt idx="562">
                  <c:v>2.4276727719307516E-3</c:v>
                </c:pt>
                <c:pt idx="563">
                  <c:v>3.737413923648401E-3</c:v>
                </c:pt>
                <c:pt idx="564">
                  <c:v>1.5133583579866172E-3</c:v>
                </c:pt>
                <c:pt idx="565">
                  <c:v>2.8340750957018936E-3</c:v>
                </c:pt>
                <c:pt idx="566">
                  <c:v>4.1806744144867614E-3</c:v>
                </c:pt>
                <c:pt idx="567">
                  <c:v>1.9372359762382303E-3</c:v>
                </c:pt>
                <c:pt idx="568">
                  <c:v>3.2291829346628212E-3</c:v>
                </c:pt>
                <c:pt idx="569">
                  <c:v>1.0380492328349977E-3</c:v>
                </c:pt>
                <c:pt idx="570">
                  <c:v>2.3519266514673816E-3</c:v>
                </c:pt>
                <c:pt idx="571">
                  <c:v>3.6309647277299683E-3</c:v>
                </c:pt>
                <c:pt idx="572">
                  <c:v>1.451957705630791E-3</c:v>
                </c:pt>
                <c:pt idx="573">
                  <c:v>2.7266375912125764E-3</c:v>
                </c:pt>
                <c:pt idx="574">
                  <c:v>4.0107541544899799E-3</c:v>
                </c:pt>
                <c:pt idx="575">
                  <c:v>1.8554667063999752E-3</c:v>
                </c:pt>
                <c:pt idx="576">
                  <c:v>3.1307939230280834E-3</c:v>
                </c:pt>
                <c:pt idx="577">
                  <c:v>4.4170312309403346E-3</c:v>
                </c:pt>
                <c:pt idx="578">
                  <c:v>2.2337226622506042E-3</c:v>
                </c:pt>
                <c:pt idx="579">
                  <c:v>3.5172987365460289E-3</c:v>
                </c:pt>
                <c:pt idx="580">
                  <c:v>1.3692206580719988E-3</c:v>
                </c:pt>
                <c:pt idx="581">
                  <c:v>2.6307507246139325E-3</c:v>
                </c:pt>
                <c:pt idx="582">
                  <c:v>4.7266884641469228E-4</c:v>
                </c:pt>
                <c:pt idx="583">
                  <c:v>1.7578354127179793E-3</c:v>
                </c:pt>
                <c:pt idx="584">
                  <c:v>3.0201858425201729E-3</c:v>
                </c:pt>
                <c:pt idx="585">
                  <c:v>8.8471969504844269E-4</c:v>
                </c:pt>
                <c:pt idx="586">
                  <c:v>5.5494140059021927E-3</c:v>
                </c:pt>
                <c:pt idx="587">
                  <c:v>7.7748133977338463E-7</c:v>
                </c:pt>
                <c:pt idx="588">
                  <c:v>1.2596488632826757E-3</c:v>
                </c:pt>
                <c:pt idx="589">
                  <c:v>2.5527922079571909E-3</c:v>
                </c:pt>
                <c:pt idx="590">
                  <c:v>3.8103916478165975E-3</c:v>
                </c:pt>
                <c:pt idx="591">
                  <c:v>1.6575820297580243E-3</c:v>
                </c:pt>
                <c:pt idx="592">
                  <c:v>2.912117745663021E-3</c:v>
                </c:pt>
                <c:pt idx="593">
                  <c:v>7.94654426405222E-4</c:v>
                </c:pt>
                <c:pt idx="594">
                  <c:v>2.0640413456769996E-3</c:v>
                </c:pt>
                <c:pt idx="595">
                  <c:v>3.3014347923486396E-3</c:v>
                </c:pt>
                <c:pt idx="596">
                  <c:v>1.1975234158219136E-3</c:v>
                </c:pt>
                <c:pt idx="597">
                  <c:v>2.4529643830986502E-3</c:v>
                </c:pt>
                <c:pt idx="598">
                  <c:v>3.6664418923042052E-3</c:v>
                </c:pt>
                <c:pt idx="599">
                  <c:v>1.5767357919971832E-3</c:v>
                </c:pt>
                <c:pt idx="600">
                  <c:v>2.8253989962625774E-3</c:v>
                </c:pt>
                <c:pt idx="601">
                  <c:v>7.4068084615015511E-4</c:v>
                </c:pt>
                <c:pt idx="602">
                  <c:v>1.9794371017083493E-3</c:v>
                </c:pt>
                <c:pt idx="603">
                  <c:v>3.2008584342284353E-3</c:v>
                </c:pt>
                <c:pt idx="604">
                  <c:v>1.1109556594256652E-3</c:v>
                </c:pt>
                <c:pt idx="605">
                  <c:v>2.344234345376161E-3</c:v>
                </c:pt>
                <c:pt idx="606">
                  <c:v>2.9102104097136582E-4</c:v>
                </c:pt>
                <c:pt idx="607">
                  <c:v>4.7932987970583938E-3</c:v>
                </c:pt>
                <c:pt idx="608">
                  <c:v>2.7262454744923039E-3</c:v>
                </c:pt>
                <c:pt idx="609">
                  <c:v>3.9294422583487391E-3</c:v>
                </c:pt>
                <c:pt idx="610">
                  <c:v>-1.3829497566473095E-3</c:v>
                </c:pt>
                <c:pt idx="611">
                  <c:v>3.0987649689901953E-3</c:v>
                </c:pt>
                <c:pt idx="612">
                  <c:v>1.0424546288927536E-3</c:v>
                </c:pt>
                <c:pt idx="613">
                  <c:v>2.2729680334575568E-3</c:v>
                </c:pt>
                <c:pt idx="614">
                  <c:v>2.2756048806874332E-4</c:v>
                </c:pt>
                <c:pt idx="615">
                  <c:v>-1.8213501734216612E-3</c:v>
                </c:pt>
                <c:pt idx="616">
                  <c:v>-6.0236413723627072E-4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2-6541-BAAF-F43708E5B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 bat, speeping, app in bkgr'!$G$1:$G$1000</c:f>
              <c:numCache>
                <c:formatCode>General</c:formatCode>
                <c:ptCount val="1000"/>
                <c:pt idx="0">
                  <c:v>13.045999999999999</c:v>
                </c:pt>
                <c:pt idx="1">
                  <c:v>13.372</c:v>
                </c:pt>
                <c:pt idx="2">
                  <c:v>14.653</c:v>
                </c:pt>
                <c:pt idx="3">
                  <c:v>14.971</c:v>
                </c:pt>
                <c:pt idx="4">
                  <c:v>46.029000000000003</c:v>
                </c:pt>
                <c:pt idx="5">
                  <c:v>46.365000000000002</c:v>
                </c:pt>
                <c:pt idx="6">
                  <c:v>46.656999999999996</c:v>
                </c:pt>
                <c:pt idx="7">
                  <c:v>46.947000000000003</c:v>
                </c:pt>
                <c:pt idx="8">
                  <c:v>47.237000000000002</c:v>
                </c:pt>
                <c:pt idx="9">
                  <c:v>47.527999999999999</c:v>
                </c:pt>
                <c:pt idx="10">
                  <c:v>47.819000000000003</c:v>
                </c:pt>
                <c:pt idx="11">
                  <c:v>48.109000000000002</c:v>
                </c:pt>
                <c:pt idx="12">
                  <c:v>48.399000000000001</c:v>
                </c:pt>
                <c:pt idx="13">
                  <c:v>48.691000000000003</c:v>
                </c:pt>
                <c:pt idx="14">
                  <c:v>48.981999999999999</c:v>
                </c:pt>
                <c:pt idx="15">
                  <c:v>49.273000000000003</c:v>
                </c:pt>
                <c:pt idx="16">
                  <c:v>49.563000000000002</c:v>
                </c:pt>
                <c:pt idx="17">
                  <c:v>49.853999999999999</c:v>
                </c:pt>
                <c:pt idx="18">
                  <c:v>50.143999999999998</c:v>
                </c:pt>
                <c:pt idx="19">
                  <c:v>50.435000000000002</c:v>
                </c:pt>
                <c:pt idx="20">
                  <c:v>50.725999999999999</c:v>
                </c:pt>
                <c:pt idx="21">
                  <c:v>51.015999999999998</c:v>
                </c:pt>
                <c:pt idx="22">
                  <c:v>51.308</c:v>
                </c:pt>
                <c:pt idx="23">
                  <c:v>51.597999999999999</c:v>
                </c:pt>
                <c:pt idx="24">
                  <c:v>51.889000000000003</c:v>
                </c:pt>
                <c:pt idx="25">
                  <c:v>52.179000000000002</c:v>
                </c:pt>
                <c:pt idx="26">
                  <c:v>52.47</c:v>
                </c:pt>
                <c:pt idx="27">
                  <c:v>52.761000000000003</c:v>
                </c:pt>
                <c:pt idx="28">
                  <c:v>53.052</c:v>
                </c:pt>
                <c:pt idx="29">
                  <c:v>53.341999999999999</c:v>
                </c:pt>
                <c:pt idx="30">
                  <c:v>53.633000000000003</c:v>
                </c:pt>
                <c:pt idx="31">
                  <c:v>53.923000000000002</c:v>
                </c:pt>
                <c:pt idx="32">
                  <c:v>54.213999999999999</c:v>
                </c:pt>
                <c:pt idx="33">
                  <c:v>54.505000000000003</c:v>
                </c:pt>
                <c:pt idx="34">
                  <c:v>54.795999999999999</c:v>
                </c:pt>
                <c:pt idx="35">
                  <c:v>55.085999999999999</c:v>
                </c:pt>
                <c:pt idx="36">
                  <c:v>55.375999999999998</c:v>
                </c:pt>
                <c:pt idx="37">
                  <c:v>55.667999999999999</c:v>
                </c:pt>
                <c:pt idx="38">
                  <c:v>55.957999999999998</c:v>
                </c:pt>
                <c:pt idx="39">
                  <c:v>84.703000000000003</c:v>
                </c:pt>
                <c:pt idx="40">
                  <c:v>85.025999999999996</c:v>
                </c:pt>
                <c:pt idx="41">
                  <c:v>85.594999999999999</c:v>
                </c:pt>
                <c:pt idx="42">
                  <c:v>107.869</c:v>
                </c:pt>
                <c:pt idx="43">
                  <c:v>108.134</c:v>
                </c:pt>
                <c:pt idx="44">
                  <c:v>108.42400000000001</c:v>
                </c:pt>
                <c:pt idx="45">
                  <c:v>108.714</c:v>
                </c:pt>
                <c:pt idx="46">
                  <c:v>109.005</c:v>
                </c:pt>
                <c:pt idx="47">
                  <c:v>115.435</c:v>
                </c:pt>
                <c:pt idx="48">
                  <c:v>115.69</c:v>
                </c:pt>
                <c:pt idx="49">
                  <c:v>115.98099999999999</c:v>
                </c:pt>
                <c:pt idx="50">
                  <c:v>116.27200000000001</c:v>
                </c:pt>
                <c:pt idx="51">
                  <c:v>116.562</c:v>
                </c:pt>
                <c:pt idx="52">
                  <c:v>116.854</c:v>
                </c:pt>
                <c:pt idx="53">
                  <c:v>117.14400000000001</c:v>
                </c:pt>
                <c:pt idx="54">
                  <c:v>117.434</c:v>
                </c:pt>
                <c:pt idx="55">
                  <c:v>117.72499999999999</c:v>
                </c:pt>
                <c:pt idx="56">
                  <c:v>118.01600000000001</c:v>
                </c:pt>
                <c:pt idx="57">
                  <c:v>118.307</c:v>
                </c:pt>
                <c:pt idx="58">
                  <c:v>118.59699999999999</c:v>
                </c:pt>
                <c:pt idx="59">
                  <c:v>118.88800000000001</c:v>
                </c:pt>
                <c:pt idx="60">
                  <c:v>119.179</c:v>
                </c:pt>
                <c:pt idx="61">
                  <c:v>119.47</c:v>
                </c:pt>
                <c:pt idx="62">
                  <c:v>119.76</c:v>
                </c:pt>
                <c:pt idx="63">
                  <c:v>120.051</c:v>
                </c:pt>
                <c:pt idx="64">
                  <c:v>120.342</c:v>
                </c:pt>
                <c:pt idx="65">
                  <c:v>120.63200000000001</c:v>
                </c:pt>
                <c:pt idx="66">
                  <c:v>120.92400000000001</c:v>
                </c:pt>
                <c:pt idx="67">
                  <c:v>121.21299999999999</c:v>
                </c:pt>
                <c:pt idx="68">
                  <c:v>121.504</c:v>
                </c:pt>
                <c:pt idx="69">
                  <c:v>121.795</c:v>
                </c:pt>
                <c:pt idx="70">
                  <c:v>122.08499999999999</c:v>
                </c:pt>
                <c:pt idx="71">
                  <c:v>122.374</c:v>
                </c:pt>
                <c:pt idx="72">
                  <c:v>122.667</c:v>
                </c:pt>
                <c:pt idx="73">
                  <c:v>122.958</c:v>
                </c:pt>
                <c:pt idx="74">
                  <c:v>123.248</c:v>
                </c:pt>
                <c:pt idx="75">
                  <c:v>123.539</c:v>
                </c:pt>
                <c:pt idx="76">
                  <c:v>123.82899999999999</c:v>
                </c:pt>
                <c:pt idx="77">
                  <c:v>124.121</c:v>
                </c:pt>
                <c:pt idx="78">
                  <c:v>124.411</c:v>
                </c:pt>
                <c:pt idx="79">
                  <c:v>124.702</c:v>
                </c:pt>
                <c:pt idx="80">
                  <c:v>124.99299999999999</c:v>
                </c:pt>
                <c:pt idx="81">
                  <c:v>125.283</c:v>
                </c:pt>
                <c:pt idx="82">
                  <c:v>125.57299999999999</c:v>
                </c:pt>
                <c:pt idx="83">
                  <c:v>125.86499999999999</c:v>
                </c:pt>
              </c:numCache>
            </c:numRef>
          </c:xVal>
          <c:yVal>
            <c:numRef>
              <c:f>'100% bat, speeping, app in bkgr'!$F$1:$F$1000</c:f>
              <c:numCache>
                <c:formatCode>General</c:formatCode>
                <c:ptCount val="1000"/>
                <c:pt idx="0">
                  <c:v>9.70821138501252</c:v>
                </c:pt>
                <c:pt idx="1">
                  <c:v>9.7100470816884528</c:v>
                </c:pt>
                <c:pt idx="2">
                  <c:v>9.7099366275826782</c:v>
                </c:pt>
                <c:pt idx="3">
                  <c:v>9.7075364463866016</c:v>
                </c:pt>
                <c:pt idx="4">
                  <c:v>9.7078284901641325</c:v>
                </c:pt>
                <c:pt idx="5">
                  <c:v>9.7086458688860482</c:v>
                </c:pt>
                <c:pt idx="6">
                  <c:v>9.7076234583315717</c:v>
                </c:pt>
                <c:pt idx="7">
                  <c:v>9.7109047139443412</c:v>
                </c:pt>
                <c:pt idx="8">
                  <c:v>9.7065722286754585</c:v>
                </c:pt>
                <c:pt idx="9">
                  <c:v>9.7136081162294232</c:v>
                </c:pt>
                <c:pt idx="10">
                  <c:v>9.7055223575663767</c:v>
                </c:pt>
                <c:pt idx="11">
                  <c:v>9.7097757473404549</c:v>
                </c:pt>
                <c:pt idx="12">
                  <c:v>9.7131911679441423</c:v>
                </c:pt>
                <c:pt idx="13">
                  <c:v>9.7091315458135874</c:v>
                </c:pt>
                <c:pt idx="14">
                  <c:v>9.7112748867357581</c:v>
                </c:pt>
                <c:pt idx="15">
                  <c:v>9.7073663816381615</c:v>
                </c:pt>
                <c:pt idx="16">
                  <c:v>9.709267160329377</c:v>
                </c:pt>
                <c:pt idx="17">
                  <c:v>9.7120024938493632</c:v>
                </c:pt>
                <c:pt idx="18">
                  <c:v>9.7163920636667758</c:v>
                </c:pt>
                <c:pt idx="19">
                  <c:v>9.7124405833820493</c:v>
                </c:pt>
                <c:pt idx="20">
                  <c:v>9.7100626703331852</c:v>
                </c:pt>
                <c:pt idx="21">
                  <c:v>9.7120502463053917</c:v>
                </c:pt>
                <c:pt idx="22">
                  <c:v>9.7104186116442683</c:v>
                </c:pt>
                <c:pt idx="23">
                  <c:v>9.712672500638508</c:v>
                </c:pt>
                <c:pt idx="24">
                  <c:v>9.7121052789195783</c:v>
                </c:pt>
                <c:pt idx="25">
                  <c:v>9.7078438239427776</c:v>
                </c:pt>
                <c:pt idx="26">
                  <c:v>9.7066763972601517</c:v>
                </c:pt>
                <c:pt idx="27">
                  <c:v>9.704695591141796</c:v>
                </c:pt>
                <c:pt idx="28">
                  <c:v>9.710260587766717</c:v>
                </c:pt>
                <c:pt idx="29">
                  <c:v>9.7065960639855735</c:v>
                </c:pt>
                <c:pt idx="30">
                  <c:v>9.7113743639250441</c:v>
                </c:pt>
                <c:pt idx="31">
                  <c:v>9.7104183923823246</c:v>
                </c:pt>
                <c:pt idx="32">
                  <c:v>9.7113823399764829</c:v>
                </c:pt>
                <c:pt idx="33">
                  <c:v>9.7101578984678518</c:v>
                </c:pt>
                <c:pt idx="34">
                  <c:v>9.7106351883873927</c:v>
                </c:pt>
                <c:pt idx="35">
                  <c:v>9.711377380499238</c:v>
                </c:pt>
                <c:pt idx="36">
                  <c:v>9.7077318340506267</c:v>
                </c:pt>
                <c:pt idx="37">
                  <c:v>9.7100470816884528</c:v>
                </c:pt>
                <c:pt idx="38">
                  <c:v>9.7073749846235948</c:v>
                </c:pt>
                <c:pt idx="39">
                  <c:v>9.707191789798248</c:v>
                </c:pt>
                <c:pt idx="40">
                  <c:v>9.7145474533454674</c:v>
                </c:pt>
                <c:pt idx="41">
                  <c:v>9.7069469905615193</c:v>
                </c:pt>
                <c:pt idx="42">
                  <c:v>9.7076218355832058</c:v>
                </c:pt>
                <c:pt idx="43">
                  <c:v>9.704695591141796</c:v>
                </c:pt>
                <c:pt idx="44">
                  <c:v>9.7065805435056074</c:v>
                </c:pt>
                <c:pt idx="45">
                  <c:v>9.7036048224097495</c:v>
                </c:pt>
                <c:pt idx="46">
                  <c:v>9.711978565101095</c:v>
                </c:pt>
                <c:pt idx="47">
                  <c:v>9.7099840220571174</c:v>
                </c:pt>
                <c:pt idx="48">
                  <c:v>9.7102284554232181</c:v>
                </c:pt>
                <c:pt idx="49">
                  <c:v>9.708871419930734</c:v>
                </c:pt>
                <c:pt idx="50">
                  <c:v>9.7107712957166203</c:v>
                </c:pt>
                <c:pt idx="51">
                  <c:v>9.705443603358809</c:v>
                </c:pt>
                <c:pt idx="52">
                  <c:v>9.7087386387787831</c:v>
                </c:pt>
                <c:pt idx="53">
                  <c:v>9.7151611972962257</c:v>
                </c:pt>
                <c:pt idx="54">
                  <c:v>9.7069713731850893</c:v>
                </c:pt>
                <c:pt idx="55">
                  <c:v>9.7108435416296821</c:v>
                </c:pt>
                <c:pt idx="56">
                  <c:v>9.7127270816697528</c:v>
                </c:pt>
                <c:pt idx="57">
                  <c:v>9.7111194233964184</c:v>
                </c:pt>
                <c:pt idx="58">
                  <c:v>9.7124723440432685</c:v>
                </c:pt>
                <c:pt idx="59">
                  <c:v>9.7070810506780418</c:v>
                </c:pt>
                <c:pt idx="60">
                  <c:v>9.7086853996041071</c:v>
                </c:pt>
                <c:pt idx="61">
                  <c:v>9.709061276150198</c:v>
                </c:pt>
                <c:pt idx="62">
                  <c:v>9.7108106006201886</c:v>
                </c:pt>
                <c:pt idx="63">
                  <c:v>9.7056824469212373</c:v>
                </c:pt>
                <c:pt idx="64">
                  <c:v>9.7091183496642888</c:v>
                </c:pt>
                <c:pt idx="65">
                  <c:v>9.712672500638508</c:v>
                </c:pt>
                <c:pt idx="66">
                  <c:v>9.7080101637740768</c:v>
                </c:pt>
                <c:pt idx="67">
                  <c:v>9.7070810128858138</c:v>
                </c:pt>
                <c:pt idx="68">
                  <c:v>9.7113445118598509</c:v>
                </c:pt>
                <c:pt idx="69">
                  <c:v>9.7097691288483716</c:v>
                </c:pt>
                <c:pt idx="70">
                  <c:v>9.707478040267965</c:v>
                </c:pt>
                <c:pt idx="71">
                  <c:v>9.709898543074555</c:v>
                </c:pt>
                <c:pt idx="72">
                  <c:v>9.7073050388962621</c:v>
                </c:pt>
                <c:pt idx="73">
                  <c:v>9.7090941908370869</c:v>
                </c:pt>
                <c:pt idx="74">
                  <c:v>9.7006084670139359</c:v>
                </c:pt>
                <c:pt idx="75">
                  <c:v>9.7108713458909079</c:v>
                </c:pt>
                <c:pt idx="76">
                  <c:v>9.7077411777950946</c:v>
                </c:pt>
                <c:pt idx="77">
                  <c:v>9.7101598499860895</c:v>
                </c:pt>
                <c:pt idx="78">
                  <c:v>9.705443603358809</c:v>
                </c:pt>
                <c:pt idx="79">
                  <c:v>9.7103960064691375</c:v>
                </c:pt>
                <c:pt idx="80">
                  <c:v>9.7093740039749505</c:v>
                </c:pt>
                <c:pt idx="81">
                  <c:v>9.7070810128858138</c:v>
                </c:pt>
                <c:pt idx="82">
                  <c:v>9.7116253296314579</c:v>
                </c:pt>
                <c:pt idx="83">
                  <c:v>9.7102366881423183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B-D348-90CE-37DAE3C2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 bat, speeping, app in bkgr'!$G$1:$G$1000</c:f>
              <c:numCache>
                <c:formatCode>General</c:formatCode>
                <c:ptCount val="1000"/>
                <c:pt idx="0">
                  <c:v>13.045999999999999</c:v>
                </c:pt>
                <c:pt idx="1">
                  <c:v>13.372</c:v>
                </c:pt>
                <c:pt idx="2">
                  <c:v>14.653</c:v>
                </c:pt>
                <c:pt idx="3">
                  <c:v>14.971</c:v>
                </c:pt>
                <c:pt idx="4">
                  <c:v>46.029000000000003</c:v>
                </c:pt>
                <c:pt idx="5">
                  <c:v>46.365000000000002</c:v>
                </c:pt>
                <c:pt idx="6">
                  <c:v>46.656999999999996</c:v>
                </c:pt>
                <c:pt idx="7">
                  <c:v>46.947000000000003</c:v>
                </c:pt>
                <c:pt idx="8">
                  <c:v>47.237000000000002</c:v>
                </c:pt>
                <c:pt idx="9">
                  <c:v>47.527999999999999</c:v>
                </c:pt>
                <c:pt idx="10">
                  <c:v>47.819000000000003</c:v>
                </c:pt>
                <c:pt idx="11">
                  <c:v>48.109000000000002</c:v>
                </c:pt>
                <c:pt idx="12">
                  <c:v>48.399000000000001</c:v>
                </c:pt>
                <c:pt idx="13">
                  <c:v>48.691000000000003</c:v>
                </c:pt>
                <c:pt idx="14">
                  <c:v>48.981999999999999</c:v>
                </c:pt>
                <c:pt idx="15">
                  <c:v>49.273000000000003</c:v>
                </c:pt>
                <c:pt idx="16">
                  <c:v>49.563000000000002</c:v>
                </c:pt>
                <c:pt idx="17">
                  <c:v>49.853999999999999</c:v>
                </c:pt>
                <c:pt idx="18">
                  <c:v>50.143999999999998</c:v>
                </c:pt>
                <c:pt idx="19">
                  <c:v>50.435000000000002</c:v>
                </c:pt>
                <c:pt idx="20">
                  <c:v>50.725999999999999</c:v>
                </c:pt>
                <c:pt idx="21">
                  <c:v>51.015999999999998</c:v>
                </c:pt>
                <c:pt idx="22">
                  <c:v>51.308</c:v>
                </c:pt>
                <c:pt idx="23">
                  <c:v>51.597999999999999</c:v>
                </c:pt>
                <c:pt idx="24">
                  <c:v>51.889000000000003</c:v>
                </c:pt>
                <c:pt idx="25">
                  <c:v>52.179000000000002</c:v>
                </c:pt>
                <c:pt idx="26">
                  <c:v>52.47</c:v>
                </c:pt>
                <c:pt idx="27">
                  <c:v>52.761000000000003</c:v>
                </c:pt>
                <c:pt idx="28">
                  <c:v>53.052</c:v>
                </c:pt>
                <c:pt idx="29">
                  <c:v>53.341999999999999</c:v>
                </c:pt>
                <c:pt idx="30">
                  <c:v>53.633000000000003</c:v>
                </c:pt>
                <c:pt idx="31">
                  <c:v>53.923000000000002</c:v>
                </c:pt>
                <c:pt idx="32">
                  <c:v>54.213999999999999</c:v>
                </c:pt>
                <c:pt idx="33">
                  <c:v>54.505000000000003</c:v>
                </c:pt>
                <c:pt idx="34">
                  <c:v>54.795999999999999</c:v>
                </c:pt>
                <c:pt idx="35">
                  <c:v>55.085999999999999</c:v>
                </c:pt>
                <c:pt idx="36">
                  <c:v>55.375999999999998</c:v>
                </c:pt>
                <c:pt idx="37">
                  <c:v>55.667999999999999</c:v>
                </c:pt>
                <c:pt idx="38">
                  <c:v>55.957999999999998</c:v>
                </c:pt>
                <c:pt idx="39">
                  <c:v>84.703000000000003</c:v>
                </c:pt>
                <c:pt idx="40">
                  <c:v>85.025999999999996</c:v>
                </c:pt>
                <c:pt idx="41">
                  <c:v>85.594999999999999</c:v>
                </c:pt>
                <c:pt idx="42">
                  <c:v>107.869</c:v>
                </c:pt>
                <c:pt idx="43">
                  <c:v>108.134</c:v>
                </c:pt>
                <c:pt idx="44">
                  <c:v>108.42400000000001</c:v>
                </c:pt>
                <c:pt idx="45">
                  <c:v>108.714</c:v>
                </c:pt>
                <c:pt idx="46">
                  <c:v>109.005</c:v>
                </c:pt>
                <c:pt idx="47">
                  <c:v>115.435</c:v>
                </c:pt>
                <c:pt idx="48">
                  <c:v>115.69</c:v>
                </c:pt>
                <c:pt idx="49">
                  <c:v>115.98099999999999</c:v>
                </c:pt>
                <c:pt idx="50">
                  <c:v>116.27200000000001</c:v>
                </c:pt>
                <c:pt idx="51">
                  <c:v>116.562</c:v>
                </c:pt>
                <c:pt idx="52">
                  <c:v>116.854</c:v>
                </c:pt>
                <c:pt idx="53">
                  <c:v>117.14400000000001</c:v>
                </c:pt>
                <c:pt idx="54">
                  <c:v>117.434</c:v>
                </c:pt>
                <c:pt idx="55">
                  <c:v>117.72499999999999</c:v>
                </c:pt>
                <c:pt idx="56">
                  <c:v>118.01600000000001</c:v>
                </c:pt>
                <c:pt idx="57">
                  <c:v>118.307</c:v>
                </c:pt>
                <c:pt idx="58">
                  <c:v>118.59699999999999</c:v>
                </c:pt>
                <c:pt idx="59">
                  <c:v>118.88800000000001</c:v>
                </c:pt>
                <c:pt idx="60">
                  <c:v>119.179</c:v>
                </c:pt>
                <c:pt idx="61">
                  <c:v>119.47</c:v>
                </c:pt>
                <c:pt idx="62">
                  <c:v>119.76</c:v>
                </c:pt>
                <c:pt idx="63">
                  <c:v>120.051</c:v>
                </c:pt>
                <c:pt idx="64">
                  <c:v>120.342</c:v>
                </c:pt>
                <c:pt idx="65">
                  <c:v>120.63200000000001</c:v>
                </c:pt>
                <c:pt idx="66">
                  <c:v>120.92400000000001</c:v>
                </c:pt>
                <c:pt idx="67">
                  <c:v>121.21299999999999</c:v>
                </c:pt>
                <c:pt idx="68">
                  <c:v>121.504</c:v>
                </c:pt>
                <c:pt idx="69">
                  <c:v>121.795</c:v>
                </c:pt>
                <c:pt idx="70">
                  <c:v>122.08499999999999</c:v>
                </c:pt>
                <c:pt idx="71">
                  <c:v>122.374</c:v>
                </c:pt>
                <c:pt idx="72">
                  <c:v>122.667</c:v>
                </c:pt>
                <c:pt idx="73">
                  <c:v>122.958</c:v>
                </c:pt>
                <c:pt idx="74">
                  <c:v>123.248</c:v>
                </c:pt>
                <c:pt idx="75">
                  <c:v>123.539</c:v>
                </c:pt>
                <c:pt idx="76">
                  <c:v>123.82899999999999</c:v>
                </c:pt>
                <c:pt idx="77">
                  <c:v>124.121</c:v>
                </c:pt>
                <c:pt idx="78">
                  <c:v>124.411</c:v>
                </c:pt>
                <c:pt idx="79">
                  <c:v>124.702</c:v>
                </c:pt>
                <c:pt idx="80">
                  <c:v>124.99299999999999</c:v>
                </c:pt>
                <c:pt idx="81">
                  <c:v>125.283</c:v>
                </c:pt>
                <c:pt idx="82">
                  <c:v>125.57299999999999</c:v>
                </c:pt>
                <c:pt idx="83">
                  <c:v>125.86499999999999</c:v>
                </c:pt>
              </c:numCache>
            </c:numRef>
          </c:xVal>
          <c:yVal>
            <c:numRef>
              <c:f>'100% bat, speeping, app in bkgr'!$B$1:$B$1000</c:f>
              <c:numCache>
                <c:formatCode>General</c:formatCode>
                <c:ptCount val="1000"/>
                <c:pt idx="0">
                  <c:v>13046</c:v>
                </c:pt>
                <c:pt idx="1">
                  <c:v>326</c:v>
                </c:pt>
                <c:pt idx="2">
                  <c:v>1281</c:v>
                </c:pt>
                <c:pt idx="3">
                  <c:v>318</c:v>
                </c:pt>
                <c:pt idx="4">
                  <c:v>31058</c:v>
                </c:pt>
                <c:pt idx="5">
                  <c:v>336</c:v>
                </c:pt>
                <c:pt idx="6">
                  <c:v>292</c:v>
                </c:pt>
                <c:pt idx="7">
                  <c:v>290</c:v>
                </c:pt>
                <c:pt idx="8">
                  <c:v>290</c:v>
                </c:pt>
                <c:pt idx="9">
                  <c:v>291</c:v>
                </c:pt>
                <c:pt idx="10">
                  <c:v>291</c:v>
                </c:pt>
                <c:pt idx="11">
                  <c:v>290</c:v>
                </c:pt>
                <c:pt idx="12">
                  <c:v>290</c:v>
                </c:pt>
                <c:pt idx="13">
                  <c:v>292</c:v>
                </c:pt>
                <c:pt idx="14">
                  <c:v>291</c:v>
                </c:pt>
                <c:pt idx="15">
                  <c:v>291</c:v>
                </c:pt>
                <c:pt idx="16">
                  <c:v>290</c:v>
                </c:pt>
                <c:pt idx="17">
                  <c:v>291</c:v>
                </c:pt>
                <c:pt idx="18">
                  <c:v>290</c:v>
                </c:pt>
                <c:pt idx="19">
                  <c:v>291</c:v>
                </c:pt>
                <c:pt idx="20">
                  <c:v>291</c:v>
                </c:pt>
                <c:pt idx="21">
                  <c:v>290</c:v>
                </c:pt>
                <c:pt idx="22">
                  <c:v>292</c:v>
                </c:pt>
                <c:pt idx="23">
                  <c:v>290</c:v>
                </c:pt>
                <c:pt idx="24">
                  <c:v>291</c:v>
                </c:pt>
                <c:pt idx="25">
                  <c:v>290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290</c:v>
                </c:pt>
                <c:pt idx="30">
                  <c:v>291</c:v>
                </c:pt>
                <c:pt idx="31">
                  <c:v>290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290</c:v>
                </c:pt>
                <c:pt idx="36">
                  <c:v>290</c:v>
                </c:pt>
                <c:pt idx="37">
                  <c:v>292</c:v>
                </c:pt>
                <c:pt idx="38">
                  <c:v>290</c:v>
                </c:pt>
                <c:pt idx="39">
                  <c:v>28745</c:v>
                </c:pt>
                <c:pt idx="40">
                  <c:v>323</c:v>
                </c:pt>
                <c:pt idx="41">
                  <c:v>569</c:v>
                </c:pt>
                <c:pt idx="42">
                  <c:v>22274</c:v>
                </c:pt>
                <c:pt idx="43">
                  <c:v>265</c:v>
                </c:pt>
                <c:pt idx="44">
                  <c:v>290</c:v>
                </c:pt>
                <c:pt idx="45">
                  <c:v>290</c:v>
                </c:pt>
                <c:pt idx="46">
                  <c:v>291</c:v>
                </c:pt>
                <c:pt idx="47">
                  <c:v>6430</c:v>
                </c:pt>
                <c:pt idx="48">
                  <c:v>255</c:v>
                </c:pt>
                <c:pt idx="49">
                  <c:v>291</c:v>
                </c:pt>
                <c:pt idx="50">
                  <c:v>291</c:v>
                </c:pt>
                <c:pt idx="51">
                  <c:v>290</c:v>
                </c:pt>
                <c:pt idx="52">
                  <c:v>292</c:v>
                </c:pt>
                <c:pt idx="53">
                  <c:v>290</c:v>
                </c:pt>
                <c:pt idx="54">
                  <c:v>290</c:v>
                </c:pt>
                <c:pt idx="55">
                  <c:v>291</c:v>
                </c:pt>
                <c:pt idx="56">
                  <c:v>291</c:v>
                </c:pt>
                <c:pt idx="57">
                  <c:v>291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291</c:v>
                </c:pt>
                <c:pt idx="62">
                  <c:v>290</c:v>
                </c:pt>
                <c:pt idx="63">
                  <c:v>291</c:v>
                </c:pt>
                <c:pt idx="64">
                  <c:v>291</c:v>
                </c:pt>
                <c:pt idx="65">
                  <c:v>290</c:v>
                </c:pt>
                <c:pt idx="66">
                  <c:v>292</c:v>
                </c:pt>
                <c:pt idx="67">
                  <c:v>289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289</c:v>
                </c:pt>
                <c:pt idx="72">
                  <c:v>293</c:v>
                </c:pt>
                <c:pt idx="73">
                  <c:v>291</c:v>
                </c:pt>
                <c:pt idx="74">
                  <c:v>290</c:v>
                </c:pt>
                <c:pt idx="75">
                  <c:v>291</c:v>
                </c:pt>
                <c:pt idx="76">
                  <c:v>290</c:v>
                </c:pt>
                <c:pt idx="77">
                  <c:v>292</c:v>
                </c:pt>
                <c:pt idx="78">
                  <c:v>290</c:v>
                </c:pt>
                <c:pt idx="79">
                  <c:v>291</c:v>
                </c:pt>
                <c:pt idx="80">
                  <c:v>291</c:v>
                </c:pt>
                <c:pt idx="81">
                  <c:v>290</c:v>
                </c:pt>
                <c:pt idx="82">
                  <c:v>290</c:v>
                </c:pt>
                <c:pt idx="8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B-D348-90CE-37DAE3C2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 bat, speeping, app in bkgr'!$H$1:$H$1000</c:f>
              <c:numCache>
                <c:formatCode>General</c:formatCode>
                <c:ptCount val="1000"/>
                <c:pt idx="0">
                  <c:v>-72.549000000000007</c:v>
                </c:pt>
                <c:pt idx="1">
                  <c:v>-72.222999999999999</c:v>
                </c:pt>
                <c:pt idx="2">
                  <c:v>-70.941999999999993</c:v>
                </c:pt>
                <c:pt idx="3">
                  <c:v>-70.623999999999995</c:v>
                </c:pt>
                <c:pt idx="4">
                  <c:v>-39.565999999999995</c:v>
                </c:pt>
                <c:pt idx="5">
                  <c:v>-39.229999999999997</c:v>
                </c:pt>
                <c:pt idx="6">
                  <c:v>-38.938000000000002</c:v>
                </c:pt>
                <c:pt idx="7">
                  <c:v>-38.647999999999996</c:v>
                </c:pt>
                <c:pt idx="8">
                  <c:v>-38.357999999999997</c:v>
                </c:pt>
                <c:pt idx="9">
                  <c:v>-38.067</c:v>
                </c:pt>
                <c:pt idx="10">
                  <c:v>-37.775999999999996</c:v>
                </c:pt>
                <c:pt idx="11">
                  <c:v>-37.485999999999997</c:v>
                </c:pt>
                <c:pt idx="12">
                  <c:v>-37.195999999999998</c:v>
                </c:pt>
                <c:pt idx="13">
                  <c:v>-36.903999999999996</c:v>
                </c:pt>
                <c:pt idx="14">
                  <c:v>-36.613</c:v>
                </c:pt>
                <c:pt idx="15">
                  <c:v>-36.321999999999996</c:v>
                </c:pt>
                <c:pt idx="16">
                  <c:v>-36.031999999999996</c:v>
                </c:pt>
                <c:pt idx="17">
                  <c:v>-35.741</c:v>
                </c:pt>
                <c:pt idx="18">
                  <c:v>-35.451000000000001</c:v>
                </c:pt>
                <c:pt idx="19">
                  <c:v>-35.159999999999997</c:v>
                </c:pt>
                <c:pt idx="20">
                  <c:v>-34.869</c:v>
                </c:pt>
                <c:pt idx="21">
                  <c:v>-34.579000000000001</c:v>
                </c:pt>
                <c:pt idx="22">
                  <c:v>-34.286999999999999</c:v>
                </c:pt>
                <c:pt idx="23">
                  <c:v>-33.997</c:v>
                </c:pt>
                <c:pt idx="24">
                  <c:v>-33.705999999999996</c:v>
                </c:pt>
                <c:pt idx="25">
                  <c:v>-33.415999999999997</c:v>
                </c:pt>
                <c:pt idx="26">
                  <c:v>-33.125</c:v>
                </c:pt>
                <c:pt idx="27">
                  <c:v>-32.833999999999996</c:v>
                </c:pt>
                <c:pt idx="28">
                  <c:v>-32.542999999999999</c:v>
                </c:pt>
                <c:pt idx="29">
                  <c:v>-32.253</c:v>
                </c:pt>
                <c:pt idx="30">
                  <c:v>-31.961999999999996</c:v>
                </c:pt>
                <c:pt idx="31">
                  <c:v>-31.671999999999997</c:v>
                </c:pt>
                <c:pt idx="32">
                  <c:v>-31.381</c:v>
                </c:pt>
                <c:pt idx="33">
                  <c:v>-31.089999999999996</c:v>
                </c:pt>
                <c:pt idx="34">
                  <c:v>-30.798999999999999</c:v>
                </c:pt>
                <c:pt idx="35">
                  <c:v>-30.509</c:v>
                </c:pt>
                <c:pt idx="36">
                  <c:v>-30.219000000000001</c:v>
                </c:pt>
                <c:pt idx="37">
                  <c:v>-29.927</c:v>
                </c:pt>
                <c:pt idx="38">
                  <c:v>-29.637</c:v>
                </c:pt>
                <c:pt idx="39">
                  <c:v>-0.89199999999999591</c:v>
                </c:pt>
                <c:pt idx="40">
                  <c:v>-0.56900000000000261</c:v>
                </c:pt>
                <c:pt idx="41">
                  <c:v>0</c:v>
                </c:pt>
                <c:pt idx="42">
                  <c:v>22.274000000000001</c:v>
                </c:pt>
                <c:pt idx="43">
                  <c:v>22.539000000000001</c:v>
                </c:pt>
                <c:pt idx="44">
                  <c:v>22.829000000000008</c:v>
                </c:pt>
                <c:pt idx="45">
                  <c:v>23.119</c:v>
                </c:pt>
                <c:pt idx="46">
                  <c:v>23.409999999999997</c:v>
                </c:pt>
                <c:pt idx="47">
                  <c:v>29.840000000000003</c:v>
                </c:pt>
                <c:pt idx="48">
                  <c:v>30.094999999999999</c:v>
                </c:pt>
                <c:pt idx="49">
                  <c:v>30.385999999999996</c:v>
                </c:pt>
                <c:pt idx="50">
                  <c:v>30.677000000000007</c:v>
                </c:pt>
                <c:pt idx="51">
                  <c:v>30.966999999999999</c:v>
                </c:pt>
                <c:pt idx="52">
                  <c:v>31.259</c:v>
                </c:pt>
                <c:pt idx="53">
                  <c:v>31.549000000000007</c:v>
                </c:pt>
                <c:pt idx="54">
                  <c:v>31.838999999999999</c:v>
                </c:pt>
                <c:pt idx="55">
                  <c:v>32.129999999999995</c:v>
                </c:pt>
                <c:pt idx="56">
                  <c:v>32.421000000000006</c:v>
                </c:pt>
                <c:pt idx="57">
                  <c:v>32.712000000000003</c:v>
                </c:pt>
                <c:pt idx="58">
                  <c:v>33.001999999999995</c:v>
                </c:pt>
                <c:pt idx="59">
                  <c:v>33.293000000000006</c:v>
                </c:pt>
                <c:pt idx="60">
                  <c:v>33.584000000000003</c:v>
                </c:pt>
                <c:pt idx="61">
                  <c:v>33.875</c:v>
                </c:pt>
                <c:pt idx="62">
                  <c:v>34.165000000000006</c:v>
                </c:pt>
                <c:pt idx="63">
                  <c:v>34.456000000000003</c:v>
                </c:pt>
                <c:pt idx="64">
                  <c:v>34.747</c:v>
                </c:pt>
                <c:pt idx="65">
                  <c:v>35.037000000000006</c:v>
                </c:pt>
                <c:pt idx="66">
                  <c:v>35.329000000000008</c:v>
                </c:pt>
                <c:pt idx="67">
                  <c:v>35.617999999999995</c:v>
                </c:pt>
                <c:pt idx="68">
                  <c:v>35.909000000000006</c:v>
                </c:pt>
                <c:pt idx="69">
                  <c:v>36.200000000000003</c:v>
                </c:pt>
                <c:pt idx="70">
                  <c:v>36.489999999999995</c:v>
                </c:pt>
                <c:pt idx="71">
                  <c:v>36.778999999999996</c:v>
                </c:pt>
                <c:pt idx="72">
                  <c:v>37.072000000000003</c:v>
                </c:pt>
                <c:pt idx="73">
                  <c:v>37.363</c:v>
                </c:pt>
                <c:pt idx="74">
                  <c:v>37.653000000000006</c:v>
                </c:pt>
                <c:pt idx="75">
                  <c:v>37.944000000000003</c:v>
                </c:pt>
                <c:pt idx="76">
                  <c:v>38.233999999999995</c:v>
                </c:pt>
                <c:pt idx="77">
                  <c:v>38.525999999999996</c:v>
                </c:pt>
                <c:pt idx="78">
                  <c:v>38.816000000000003</c:v>
                </c:pt>
                <c:pt idx="79">
                  <c:v>39.106999999999999</c:v>
                </c:pt>
                <c:pt idx="80">
                  <c:v>39.397999999999996</c:v>
                </c:pt>
                <c:pt idx="81">
                  <c:v>39.688000000000002</c:v>
                </c:pt>
                <c:pt idx="82">
                  <c:v>39.977999999999994</c:v>
                </c:pt>
                <c:pt idx="83">
                  <c:v>40.269999999999996</c:v>
                </c:pt>
              </c:numCache>
            </c:numRef>
          </c:xVal>
          <c:yVal>
            <c:numRef>
              <c:f>'100% bat, speeping, app in bkgr'!$I$1:$I$1000</c:f>
              <c:numCache>
                <c:formatCode>General</c:formatCode>
                <c:ptCount val="1000"/>
                <c:pt idx="0">
                  <c:v>-7.2640866800180559E-2</c:v>
                </c:pt>
                <c:pt idx="1">
                  <c:v>-7.6523898070687144E-2</c:v>
                </c:pt>
                <c:pt idx="2">
                  <c:v>-8.1326098117710063E-2</c:v>
                </c:pt>
                <c:pt idx="3">
                  <c:v>8.2112920018668333E-3</c:v>
                </c:pt>
                <c:pt idx="4">
                  <c:v>4.2851147252532485E-3</c:v>
                </c:pt>
                <c:pt idx="5">
                  <c:v>2.1027815023295286E-4</c:v>
                </c:pt>
                <c:pt idx="6">
                  <c:v>-3.9928345041517696E-3</c:v>
                </c:pt>
                <c:pt idx="7">
                  <c:v>-8.255212704111288E-3</c:v>
                </c:pt>
                <c:pt idx="8">
                  <c:v>-1.2711240772992691E-2</c:v>
                </c:pt>
                <c:pt idx="9">
                  <c:v>-1.7216718035502294E-2</c:v>
                </c:pt>
                <c:pt idx="10">
                  <c:v>-2.1954982135496456E-2</c:v>
                </c:pt>
                <c:pt idx="11">
                  <c:v>-2.6821206592833428E-2</c:v>
                </c:pt>
                <c:pt idx="12">
                  <c:v>-3.1731022794195783E-2</c:v>
                </c:pt>
                <c:pt idx="13">
                  <c:v>-3.7048233239163141E-2</c:v>
                </c:pt>
                <c:pt idx="14">
                  <c:v>-4.2385708002550156E-2</c:v>
                </c:pt>
                <c:pt idx="15">
                  <c:v>-4.7992173501789866E-2</c:v>
                </c:pt>
                <c:pt idx="16">
                  <c:v>-5.3851206039573433E-2</c:v>
                </c:pt>
                <c:pt idx="17">
                  <c:v>-5.9890902514357358E-2</c:v>
                </c:pt>
                <c:pt idx="18">
                  <c:v>-6.6243163019961485E-2</c:v>
                </c:pt>
                <c:pt idx="19">
                  <c:v>-7.2915964652002563E-2</c:v>
                </c:pt>
                <c:pt idx="20">
                  <c:v>-7.9896943039689833E-2</c:v>
                </c:pt>
                <c:pt idx="21">
                  <c:v>-8.717936061454748E-2</c:v>
                </c:pt>
                <c:pt idx="22">
                  <c:v>-9.5013803302932839E-2</c:v>
                </c:pt>
                <c:pt idx="23">
                  <c:v>-0.10322688832925142</c:v>
                </c:pt>
                <c:pt idx="24">
                  <c:v>-0.11196166737974761</c:v>
                </c:pt>
                <c:pt idx="25">
                  <c:v>-0.12134591191256992</c:v>
                </c:pt>
                <c:pt idx="26">
                  <c:v>-0.13133627442287568</c:v>
                </c:pt>
                <c:pt idx="27">
                  <c:v>-0.14214928060679585</c:v>
                </c:pt>
                <c:pt idx="28">
                  <c:v>-0.15384445159451621</c:v>
                </c:pt>
                <c:pt idx="29">
                  <c:v>-0.16666444235210304</c:v>
                </c:pt>
                <c:pt idx="30">
                  <c:v>-0.18068245177661382</c:v>
                </c:pt>
                <c:pt idx="31">
                  <c:v>-0.19620699404718392</c:v>
                </c:pt>
                <c:pt idx="32">
                  <c:v>-0.21375951414998093</c:v>
                </c:pt>
                <c:pt idx="33">
                  <c:v>-0.2336070371829877</c:v>
                </c:pt>
                <c:pt idx="34">
                  <c:v>-0.25666577731841256</c:v>
                </c:pt>
                <c:pt idx="35">
                  <c:v>-0.283798913333486</c:v>
                </c:pt>
                <c:pt idx="36">
                  <c:v>-0.31690822042719863</c:v>
                </c:pt>
                <c:pt idx="37">
                  <c:v>-0.35788232931340319</c:v>
                </c:pt>
                <c:pt idx="38">
                  <c:v>-9.3272262929064514E-2</c:v>
                </c:pt>
                <c:pt idx="39">
                  <c:v>-0.12190514265966328</c:v>
                </c:pt>
                <c:pt idx="40">
                  <c:v>-0.15218163579476154</c:v>
                </c:pt>
                <c:pt idx="41">
                  <c:v>-0.24013103029150992</c:v>
                </c:pt>
                <c:pt idx="42">
                  <c:v>-0.13303793332211819</c:v>
                </c:pt>
                <c:pt idx="43">
                  <c:v>2.5131102330174467E-2</c:v>
                </c:pt>
                <c:pt idx="44">
                  <c:v>3.518991007656843E-2</c:v>
                </c:pt>
                <c:pt idx="45">
                  <c:v>4.326810558337562E-2</c:v>
                </c:pt>
                <c:pt idx="46">
                  <c:v>4.9939351084133214E-2</c:v>
                </c:pt>
                <c:pt idx="47">
                  <c:v>5.6129712022972671E-2</c:v>
                </c:pt>
                <c:pt idx="48">
                  <c:v>6.121717590931465E-2</c:v>
                </c:pt>
                <c:pt idx="49">
                  <c:v>6.6416993653249337E-2</c:v>
                </c:pt>
                <c:pt idx="50">
                  <c:v>7.1039816000654205E-2</c:v>
                </c:pt>
                <c:pt idx="51">
                  <c:v>7.5240957047392129E-2</c:v>
                </c:pt>
                <c:pt idx="52">
                  <c:v>7.9311553500405627E-2</c:v>
                </c:pt>
                <c:pt idx="53">
                  <c:v>8.326515372363992E-2</c:v>
                </c:pt>
                <c:pt idx="54">
                  <c:v>8.678738894612488E-2</c:v>
                </c:pt>
                <c:pt idx="55">
                  <c:v>9.0479377428242719E-2</c:v>
                </c:pt>
                <c:pt idx="56">
                  <c:v>9.4118867387501262E-2</c:v>
                </c:pt>
                <c:pt idx="57">
                  <c:v>9.7168196926194592E-2</c:v>
                </c:pt>
                <c:pt idx="58">
                  <c:v>0.10038428926941634</c:v>
                </c:pt>
                <c:pt idx="59">
                  <c:v>0.10350388182987105</c:v>
                </c:pt>
                <c:pt idx="60">
                  <c:v>0.10650156334333311</c:v>
                </c:pt>
                <c:pt idx="61">
                  <c:v>0.10944184785662614</c:v>
                </c:pt>
                <c:pt idx="62">
                  <c:v>0.11219823729027767</c:v>
                </c:pt>
                <c:pt idx="63">
                  <c:v>0.1148993011996858</c:v>
                </c:pt>
                <c:pt idx="64">
                  <c:v>0.11761768721010962</c:v>
                </c:pt>
                <c:pt idx="65">
                  <c:v>0.12029651870116763</c:v>
                </c:pt>
                <c:pt idx="66">
                  <c:v>0.12285340945880273</c:v>
                </c:pt>
                <c:pt idx="67">
                  <c:v>0.12534128418097226</c:v>
                </c:pt>
                <c:pt idx="68">
                  <c:v>0.12797220274491763</c:v>
                </c:pt>
                <c:pt idx="69">
                  <c:v>0.13029061648624196</c:v>
                </c:pt>
                <c:pt idx="70">
                  <c:v>0.13271620364043674</c:v>
                </c:pt>
                <c:pt idx="71">
                  <c:v>0.13509232546279976</c:v>
                </c:pt>
                <c:pt idx="72">
                  <c:v>0.13739852308611089</c:v>
                </c:pt>
                <c:pt idx="73">
                  <c:v>0.1396548903702638</c:v>
                </c:pt>
                <c:pt idx="74">
                  <c:v>0.14181453416851558</c:v>
                </c:pt>
                <c:pt idx="75">
                  <c:v>0.14409320263683095</c:v>
                </c:pt>
                <c:pt idx="76">
                  <c:v>0.14621904253133111</c:v>
                </c:pt>
                <c:pt idx="77">
                  <c:v>0.1482982676877079</c:v>
                </c:pt>
                <c:pt idx="78">
                  <c:v>0.15065612681933635</c:v>
                </c:pt>
                <c:pt idx="79">
                  <c:v>0.1317004963267861</c:v>
                </c:pt>
                <c:pt idx="80">
                  <c:v>0.13403842601242089</c:v>
                </c:pt>
                <c:pt idx="81">
                  <c:v>0.1362292010552027</c:v>
                </c:pt>
                <c:pt idx="82">
                  <c:v>0.13861537288693762</c:v>
                </c:pt>
                <c:pt idx="83">
                  <c:v>0.14083375202633738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D-F14B-8892-BFF77E21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bat, awake, app in foregrnd'!$G$1:$G$1000</c:f>
              <c:numCache>
                <c:formatCode>General</c:formatCode>
                <c:ptCount val="1000"/>
                <c:pt idx="0">
                  <c:v>0.29199999999999998</c:v>
                </c:pt>
                <c:pt idx="1">
                  <c:v>0.58399999999999996</c:v>
                </c:pt>
                <c:pt idx="2">
                  <c:v>0.875</c:v>
                </c:pt>
                <c:pt idx="3">
                  <c:v>1.1659999999999999</c:v>
                </c:pt>
                <c:pt idx="4">
                  <c:v>1.4570000000000001</c:v>
                </c:pt>
                <c:pt idx="5">
                  <c:v>1.7490000000000001</c:v>
                </c:pt>
                <c:pt idx="6">
                  <c:v>2.0409999999999999</c:v>
                </c:pt>
                <c:pt idx="7">
                  <c:v>2.331</c:v>
                </c:pt>
                <c:pt idx="8">
                  <c:v>2.6230000000000002</c:v>
                </c:pt>
                <c:pt idx="9">
                  <c:v>2.915</c:v>
                </c:pt>
                <c:pt idx="10">
                  <c:v>3.2050000000000001</c:v>
                </c:pt>
                <c:pt idx="11">
                  <c:v>3.4980000000000002</c:v>
                </c:pt>
                <c:pt idx="12">
                  <c:v>3.7890000000000001</c:v>
                </c:pt>
                <c:pt idx="13">
                  <c:v>4.08</c:v>
                </c:pt>
                <c:pt idx="14">
                  <c:v>4.3719999999999999</c:v>
                </c:pt>
                <c:pt idx="15">
                  <c:v>4.6630000000000003</c:v>
                </c:pt>
                <c:pt idx="16">
                  <c:v>4.9550000000000001</c:v>
                </c:pt>
                <c:pt idx="17">
                  <c:v>5.2460000000000004</c:v>
                </c:pt>
                <c:pt idx="18">
                  <c:v>5.5380000000000003</c:v>
                </c:pt>
                <c:pt idx="19">
                  <c:v>5.8289999999999997</c:v>
                </c:pt>
                <c:pt idx="20">
                  <c:v>6.12</c:v>
                </c:pt>
                <c:pt idx="21">
                  <c:v>6.4109999999999996</c:v>
                </c:pt>
                <c:pt idx="22">
                  <c:v>6.7030000000000003</c:v>
                </c:pt>
                <c:pt idx="23">
                  <c:v>6.9950000000000001</c:v>
                </c:pt>
                <c:pt idx="24">
                  <c:v>7.2859999999999996</c:v>
                </c:pt>
                <c:pt idx="25">
                  <c:v>7.5780000000000003</c:v>
                </c:pt>
                <c:pt idx="26">
                  <c:v>7.8689999999999998</c:v>
                </c:pt>
                <c:pt idx="27">
                  <c:v>8.1609999999999996</c:v>
                </c:pt>
                <c:pt idx="28">
                  <c:v>8.452</c:v>
                </c:pt>
                <c:pt idx="29">
                  <c:v>8.7439999999999998</c:v>
                </c:pt>
                <c:pt idx="30">
                  <c:v>9.0350000000000001</c:v>
                </c:pt>
                <c:pt idx="31">
                  <c:v>9.3260000000000005</c:v>
                </c:pt>
                <c:pt idx="32">
                  <c:v>9.6180000000000003</c:v>
                </c:pt>
                <c:pt idx="33">
                  <c:v>9.9090000000000007</c:v>
                </c:pt>
                <c:pt idx="34">
                  <c:v>10.199999999999999</c:v>
                </c:pt>
                <c:pt idx="35">
                  <c:v>10.491</c:v>
                </c:pt>
                <c:pt idx="36">
                  <c:v>10.782999999999999</c:v>
                </c:pt>
                <c:pt idx="37">
                  <c:v>11.074999999999999</c:v>
                </c:pt>
                <c:pt idx="38">
                  <c:v>11.366</c:v>
                </c:pt>
                <c:pt idx="39">
                  <c:v>11.657</c:v>
                </c:pt>
                <c:pt idx="40">
                  <c:v>11.95</c:v>
                </c:pt>
                <c:pt idx="41">
                  <c:v>12.24</c:v>
                </c:pt>
                <c:pt idx="42">
                  <c:v>12.532</c:v>
                </c:pt>
                <c:pt idx="43">
                  <c:v>12.823</c:v>
                </c:pt>
                <c:pt idx="44">
                  <c:v>13.116</c:v>
                </c:pt>
                <c:pt idx="45">
                  <c:v>13.406000000000001</c:v>
                </c:pt>
                <c:pt idx="46">
                  <c:v>13.696999999999999</c:v>
                </c:pt>
                <c:pt idx="47">
                  <c:v>13.989000000000001</c:v>
                </c:pt>
                <c:pt idx="48">
                  <c:v>14.28</c:v>
                </c:pt>
                <c:pt idx="49">
                  <c:v>14.571</c:v>
                </c:pt>
                <c:pt idx="50">
                  <c:v>14.863</c:v>
                </c:pt>
                <c:pt idx="51">
                  <c:v>15.154999999999999</c:v>
                </c:pt>
                <c:pt idx="52">
                  <c:v>15.446</c:v>
                </c:pt>
                <c:pt idx="53">
                  <c:v>15.738</c:v>
                </c:pt>
                <c:pt idx="54">
                  <c:v>16.03</c:v>
                </c:pt>
                <c:pt idx="55">
                  <c:v>16.321000000000002</c:v>
                </c:pt>
                <c:pt idx="56">
                  <c:v>16.611999999999998</c:v>
                </c:pt>
                <c:pt idx="57">
                  <c:v>16.902999999999999</c:v>
                </c:pt>
                <c:pt idx="58">
                  <c:v>17.195</c:v>
                </c:pt>
                <c:pt idx="59">
                  <c:v>17.486000000000001</c:v>
                </c:pt>
                <c:pt idx="60">
                  <c:v>17.777000000000001</c:v>
                </c:pt>
                <c:pt idx="61">
                  <c:v>18.068999999999999</c:v>
                </c:pt>
                <c:pt idx="62">
                  <c:v>18.361000000000001</c:v>
                </c:pt>
                <c:pt idx="63">
                  <c:v>18.652000000000001</c:v>
                </c:pt>
                <c:pt idx="64">
                  <c:v>18.943000000000001</c:v>
                </c:pt>
                <c:pt idx="65">
                  <c:v>19.234999999999999</c:v>
                </c:pt>
                <c:pt idx="66">
                  <c:v>19.526</c:v>
                </c:pt>
                <c:pt idx="67">
                  <c:v>19.818000000000001</c:v>
                </c:pt>
                <c:pt idx="68">
                  <c:v>20.109000000000002</c:v>
                </c:pt>
                <c:pt idx="69">
                  <c:v>20.399999999999999</c:v>
                </c:pt>
                <c:pt idx="70">
                  <c:v>20.692</c:v>
                </c:pt>
                <c:pt idx="71">
                  <c:v>20.983000000000001</c:v>
                </c:pt>
                <c:pt idx="72">
                  <c:v>21.274000000000001</c:v>
                </c:pt>
                <c:pt idx="73">
                  <c:v>21.565999999999999</c:v>
                </c:pt>
                <c:pt idx="74">
                  <c:v>21.856999999999999</c:v>
                </c:pt>
                <c:pt idx="75">
                  <c:v>22.149000000000001</c:v>
                </c:pt>
                <c:pt idx="76">
                  <c:v>22.440999999999999</c:v>
                </c:pt>
                <c:pt idx="77">
                  <c:v>22.731999999999999</c:v>
                </c:pt>
                <c:pt idx="78">
                  <c:v>23.023</c:v>
                </c:pt>
                <c:pt idx="79">
                  <c:v>23.314</c:v>
                </c:pt>
                <c:pt idx="80">
                  <c:v>23.606000000000002</c:v>
                </c:pt>
                <c:pt idx="81">
                  <c:v>23.898</c:v>
                </c:pt>
                <c:pt idx="82">
                  <c:v>24.189</c:v>
                </c:pt>
                <c:pt idx="83">
                  <c:v>24.48</c:v>
                </c:pt>
                <c:pt idx="84">
                  <c:v>24.77</c:v>
                </c:pt>
                <c:pt idx="85">
                  <c:v>25.062999999999999</c:v>
                </c:pt>
                <c:pt idx="86">
                  <c:v>25.355</c:v>
                </c:pt>
                <c:pt idx="87">
                  <c:v>25.646000000000001</c:v>
                </c:pt>
                <c:pt idx="88">
                  <c:v>25.937000000000001</c:v>
                </c:pt>
                <c:pt idx="89">
                  <c:v>26.228999999999999</c:v>
                </c:pt>
                <c:pt idx="90">
                  <c:v>26.52</c:v>
                </c:pt>
                <c:pt idx="91">
                  <c:v>26.812000000000001</c:v>
                </c:pt>
                <c:pt idx="92">
                  <c:v>27.103000000000002</c:v>
                </c:pt>
                <c:pt idx="93">
                  <c:v>27.395</c:v>
                </c:pt>
                <c:pt idx="94">
                  <c:v>27.686</c:v>
                </c:pt>
                <c:pt idx="95">
                  <c:v>27.977</c:v>
                </c:pt>
                <c:pt idx="96">
                  <c:v>28.268999999999998</c:v>
                </c:pt>
                <c:pt idx="97">
                  <c:v>28.56</c:v>
                </c:pt>
                <c:pt idx="98">
                  <c:v>28.850999999999999</c:v>
                </c:pt>
                <c:pt idx="99">
                  <c:v>29.143000000000001</c:v>
                </c:pt>
                <c:pt idx="100">
                  <c:v>29.434999999999999</c:v>
                </c:pt>
                <c:pt idx="101">
                  <c:v>29.725999999999999</c:v>
                </c:pt>
                <c:pt idx="102">
                  <c:v>30.018000000000001</c:v>
                </c:pt>
                <c:pt idx="103">
                  <c:v>30.309000000000001</c:v>
                </c:pt>
                <c:pt idx="104">
                  <c:v>30.6</c:v>
                </c:pt>
                <c:pt idx="105">
                  <c:v>30.891999999999999</c:v>
                </c:pt>
                <c:pt idx="106">
                  <c:v>31.183</c:v>
                </c:pt>
                <c:pt idx="107">
                  <c:v>31.475000000000001</c:v>
                </c:pt>
                <c:pt idx="108">
                  <c:v>31.765999999999998</c:v>
                </c:pt>
                <c:pt idx="109">
                  <c:v>32.057000000000002</c:v>
                </c:pt>
                <c:pt idx="110">
                  <c:v>32.349000000000004</c:v>
                </c:pt>
                <c:pt idx="111">
                  <c:v>32.64</c:v>
                </c:pt>
                <c:pt idx="112">
                  <c:v>32.932000000000002</c:v>
                </c:pt>
                <c:pt idx="113">
                  <c:v>33.222000000000001</c:v>
                </c:pt>
                <c:pt idx="114">
                  <c:v>33.515000000000001</c:v>
                </c:pt>
                <c:pt idx="115">
                  <c:v>33.805999999999997</c:v>
                </c:pt>
                <c:pt idx="116">
                  <c:v>34.097000000000001</c:v>
                </c:pt>
                <c:pt idx="117">
                  <c:v>34.389000000000003</c:v>
                </c:pt>
                <c:pt idx="118">
                  <c:v>34.68</c:v>
                </c:pt>
                <c:pt idx="119">
                  <c:v>34.972000000000001</c:v>
                </c:pt>
                <c:pt idx="120">
                  <c:v>35.264000000000003</c:v>
                </c:pt>
                <c:pt idx="121">
                  <c:v>35.555</c:v>
                </c:pt>
                <c:pt idx="122">
                  <c:v>35.845999999999997</c:v>
                </c:pt>
                <c:pt idx="123">
                  <c:v>36.137</c:v>
                </c:pt>
                <c:pt idx="124">
                  <c:v>36.427999999999997</c:v>
                </c:pt>
                <c:pt idx="125">
                  <c:v>36.722000000000001</c:v>
                </c:pt>
                <c:pt idx="126">
                  <c:v>37.011000000000003</c:v>
                </c:pt>
                <c:pt idx="127">
                  <c:v>37.302999999999997</c:v>
                </c:pt>
                <c:pt idx="128">
                  <c:v>37.594000000000001</c:v>
                </c:pt>
                <c:pt idx="129">
                  <c:v>37.886000000000003</c:v>
                </c:pt>
                <c:pt idx="130">
                  <c:v>38.177</c:v>
                </c:pt>
                <c:pt idx="131">
                  <c:v>38.469000000000001</c:v>
                </c:pt>
                <c:pt idx="132">
                  <c:v>38.762</c:v>
                </c:pt>
                <c:pt idx="133">
                  <c:v>39.051000000000002</c:v>
                </c:pt>
                <c:pt idx="134">
                  <c:v>39.341999999999999</c:v>
                </c:pt>
                <c:pt idx="135">
                  <c:v>39.634999999999998</c:v>
                </c:pt>
                <c:pt idx="136">
                  <c:v>39.926000000000002</c:v>
                </c:pt>
                <c:pt idx="137">
                  <c:v>40.216999999999999</c:v>
                </c:pt>
                <c:pt idx="138">
                  <c:v>40.508000000000003</c:v>
                </c:pt>
                <c:pt idx="139">
                  <c:v>40.799999999999997</c:v>
                </c:pt>
                <c:pt idx="140">
                  <c:v>41.091000000000001</c:v>
                </c:pt>
                <c:pt idx="141">
                  <c:v>41.383000000000003</c:v>
                </c:pt>
                <c:pt idx="142">
                  <c:v>41.673999999999999</c:v>
                </c:pt>
                <c:pt idx="143">
                  <c:v>41.966000000000001</c:v>
                </c:pt>
                <c:pt idx="144">
                  <c:v>42.256999999999998</c:v>
                </c:pt>
                <c:pt idx="145">
                  <c:v>42.548999999999999</c:v>
                </c:pt>
                <c:pt idx="146">
                  <c:v>42.841000000000001</c:v>
                </c:pt>
                <c:pt idx="147">
                  <c:v>43.131</c:v>
                </c:pt>
                <c:pt idx="148">
                  <c:v>43.423000000000002</c:v>
                </c:pt>
                <c:pt idx="149">
                  <c:v>43.713999999999999</c:v>
                </c:pt>
                <c:pt idx="150">
                  <c:v>44.006</c:v>
                </c:pt>
                <c:pt idx="151">
                  <c:v>44.296999999999997</c:v>
                </c:pt>
                <c:pt idx="152">
                  <c:v>44.588000000000001</c:v>
                </c:pt>
                <c:pt idx="153">
                  <c:v>44.878999999999998</c:v>
                </c:pt>
                <c:pt idx="154">
                  <c:v>45.170999999999999</c:v>
                </c:pt>
                <c:pt idx="155">
                  <c:v>45.463000000000001</c:v>
                </c:pt>
                <c:pt idx="156">
                  <c:v>45.753999999999998</c:v>
                </c:pt>
                <c:pt idx="157">
                  <c:v>46.045999999999999</c:v>
                </c:pt>
                <c:pt idx="158">
                  <c:v>46.337000000000003</c:v>
                </c:pt>
                <c:pt idx="159">
                  <c:v>46.628999999999998</c:v>
                </c:pt>
                <c:pt idx="160">
                  <c:v>46.92</c:v>
                </c:pt>
                <c:pt idx="161">
                  <c:v>47.210999999999999</c:v>
                </c:pt>
                <c:pt idx="162">
                  <c:v>47.502000000000002</c:v>
                </c:pt>
                <c:pt idx="163">
                  <c:v>47.793999999999997</c:v>
                </c:pt>
                <c:pt idx="164">
                  <c:v>48.085999999999999</c:v>
                </c:pt>
                <c:pt idx="165">
                  <c:v>48.377000000000002</c:v>
                </c:pt>
                <c:pt idx="166">
                  <c:v>48.668999999999997</c:v>
                </c:pt>
                <c:pt idx="167">
                  <c:v>48.96</c:v>
                </c:pt>
                <c:pt idx="168">
                  <c:v>49.250999999999998</c:v>
                </c:pt>
                <c:pt idx="169">
                  <c:v>49.542999999999999</c:v>
                </c:pt>
                <c:pt idx="170">
                  <c:v>49.834000000000003</c:v>
                </c:pt>
                <c:pt idx="171">
                  <c:v>50.125999999999998</c:v>
                </c:pt>
                <c:pt idx="172">
                  <c:v>50.417000000000002</c:v>
                </c:pt>
                <c:pt idx="173">
                  <c:v>50.707999999999998</c:v>
                </c:pt>
                <c:pt idx="174">
                  <c:v>51</c:v>
                </c:pt>
                <c:pt idx="175">
                  <c:v>51.290999999999997</c:v>
                </c:pt>
                <c:pt idx="176">
                  <c:v>51.582999999999998</c:v>
                </c:pt>
                <c:pt idx="177">
                  <c:v>51.874000000000002</c:v>
                </c:pt>
                <c:pt idx="178">
                  <c:v>52.165999999999997</c:v>
                </c:pt>
                <c:pt idx="179">
                  <c:v>52.457000000000001</c:v>
                </c:pt>
                <c:pt idx="180">
                  <c:v>52.747999999999998</c:v>
                </c:pt>
                <c:pt idx="181">
                  <c:v>53.04</c:v>
                </c:pt>
                <c:pt idx="182">
                  <c:v>53.33</c:v>
                </c:pt>
                <c:pt idx="183">
                  <c:v>53.622999999999998</c:v>
                </c:pt>
                <c:pt idx="184">
                  <c:v>53.915999999999997</c:v>
                </c:pt>
                <c:pt idx="185">
                  <c:v>54.206000000000003</c:v>
                </c:pt>
                <c:pt idx="186">
                  <c:v>54.497999999999998</c:v>
                </c:pt>
                <c:pt idx="187">
                  <c:v>54.789000000000001</c:v>
                </c:pt>
                <c:pt idx="188">
                  <c:v>55.08</c:v>
                </c:pt>
                <c:pt idx="189">
                  <c:v>55.371000000000002</c:v>
                </c:pt>
                <c:pt idx="190">
                  <c:v>55.662999999999997</c:v>
                </c:pt>
                <c:pt idx="191">
                  <c:v>55.954000000000001</c:v>
                </c:pt>
                <c:pt idx="192">
                  <c:v>56.244999999999997</c:v>
                </c:pt>
                <c:pt idx="193">
                  <c:v>56.536999999999999</c:v>
                </c:pt>
                <c:pt idx="194">
                  <c:v>56.828000000000003</c:v>
                </c:pt>
                <c:pt idx="195">
                  <c:v>57.119</c:v>
                </c:pt>
                <c:pt idx="196">
                  <c:v>57.411000000000001</c:v>
                </c:pt>
                <c:pt idx="197">
                  <c:v>57.703000000000003</c:v>
                </c:pt>
                <c:pt idx="198">
                  <c:v>57.994999999999997</c:v>
                </c:pt>
                <c:pt idx="199">
                  <c:v>58.286000000000001</c:v>
                </c:pt>
                <c:pt idx="200">
                  <c:v>58.576999999999998</c:v>
                </c:pt>
                <c:pt idx="201">
                  <c:v>58.868000000000002</c:v>
                </c:pt>
                <c:pt idx="202">
                  <c:v>59.158999999999999</c:v>
                </c:pt>
                <c:pt idx="203">
                  <c:v>59.451000000000001</c:v>
                </c:pt>
                <c:pt idx="204">
                  <c:v>59.741999999999997</c:v>
                </c:pt>
                <c:pt idx="205">
                  <c:v>60.033000000000001</c:v>
                </c:pt>
                <c:pt idx="206">
                  <c:v>60.323999999999998</c:v>
                </c:pt>
                <c:pt idx="207">
                  <c:v>60.616999999999997</c:v>
                </c:pt>
                <c:pt idx="208">
                  <c:v>60.908000000000001</c:v>
                </c:pt>
                <c:pt idx="209">
                  <c:v>61.198999999999998</c:v>
                </c:pt>
                <c:pt idx="210">
                  <c:v>61.491</c:v>
                </c:pt>
                <c:pt idx="211">
                  <c:v>61.781999999999996</c:v>
                </c:pt>
                <c:pt idx="212">
                  <c:v>62.073</c:v>
                </c:pt>
                <c:pt idx="213">
                  <c:v>62.365000000000002</c:v>
                </c:pt>
                <c:pt idx="214">
                  <c:v>62.656999999999996</c:v>
                </c:pt>
                <c:pt idx="215">
                  <c:v>62.948</c:v>
                </c:pt>
                <c:pt idx="216">
                  <c:v>63.238999999999997</c:v>
                </c:pt>
                <c:pt idx="217">
                  <c:v>63.530999999999999</c:v>
                </c:pt>
                <c:pt idx="218">
                  <c:v>63.823</c:v>
                </c:pt>
                <c:pt idx="219">
                  <c:v>64.113</c:v>
                </c:pt>
                <c:pt idx="220">
                  <c:v>64.405000000000001</c:v>
                </c:pt>
                <c:pt idx="221">
                  <c:v>64.697000000000003</c:v>
                </c:pt>
                <c:pt idx="222">
                  <c:v>64.986999999999995</c:v>
                </c:pt>
                <c:pt idx="223">
                  <c:v>65.278999999999996</c:v>
                </c:pt>
                <c:pt idx="224">
                  <c:v>65.570999999999998</c:v>
                </c:pt>
                <c:pt idx="225">
                  <c:v>65.861000000000004</c:v>
                </c:pt>
                <c:pt idx="226">
                  <c:v>66.153999999999996</c:v>
                </c:pt>
                <c:pt idx="227">
                  <c:v>66.444999999999993</c:v>
                </c:pt>
                <c:pt idx="228">
                  <c:v>66.736000000000004</c:v>
                </c:pt>
                <c:pt idx="229">
                  <c:v>67.027000000000001</c:v>
                </c:pt>
                <c:pt idx="230">
                  <c:v>67.319000000000003</c:v>
                </c:pt>
                <c:pt idx="231">
                  <c:v>67.611000000000004</c:v>
                </c:pt>
                <c:pt idx="232">
                  <c:v>67.902000000000001</c:v>
                </c:pt>
                <c:pt idx="233">
                  <c:v>68.192999999999998</c:v>
                </c:pt>
                <c:pt idx="234">
                  <c:v>68.483999999999995</c:v>
                </c:pt>
                <c:pt idx="235">
                  <c:v>68.775999999999996</c:v>
                </c:pt>
                <c:pt idx="236">
                  <c:v>69.066999999999993</c:v>
                </c:pt>
                <c:pt idx="237">
                  <c:v>69.358999999999995</c:v>
                </c:pt>
                <c:pt idx="238">
                  <c:v>69.650999999999996</c:v>
                </c:pt>
                <c:pt idx="239">
                  <c:v>69.941999999999993</c:v>
                </c:pt>
                <c:pt idx="240">
                  <c:v>70.234999999999999</c:v>
                </c:pt>
                <c:pt idx="241">
                  <c:v>70.524000000000001</c:v>
                </c:pt>
                <c:pt idx="242">
                  <c:v>70.816999999999993</c:v>
                </c:pt>
                <c:pt idx="243">
                  <c:v>71.106999999999999</c:v>
                </c:pt>
                <c:pt idx="244">
                  <c:v>71.399000000000001</c:v>
                </c:pt>
                <c:pt idx="245">
                  <c:v>71.69</c:v>
                </c:pt>
                <c:pt idx="246">
                  <c:v>71.981999999999999</c:v>
                </c:pt>
                <c:pt idx="247">
                  <c:v>72.272999999999996</c:v>
                </c:pt>
                <c:pt idx="248">
                  <c:v>72.564999999999998</c:v>
                </c:pt>
                <c:pt idx="249">
                  <c:v>72.856999999999999</c:v>
                </c:pt>
                <c:pt idx="250">
                  <c:v>73.147000000000006</c:v>
                </c:pt>
                <c:pt idx="251">
                  <c:v>73.438999999999993</c:v>
                </c:pt>
                <c:pt idx="252">
                  <c:v>73.730999999999995</c:v>
                </c:pt>
                <c:pt idx="253">
                  <c:v>74.022999999999996</c:v>
                </c:pt>
                <c:pt idx="254">
                  <c:v>74.313000000000002</c:v>
                </c:pt>
                <c:pt idx="255">
                  <c:v>74.605000000000004</c:v>
                </c:pt>
                <c:pt idx="256">
                  <c:v>74.897000000000006</c:v>
                </c:pt>
                <c:pt idx="257">
                  <c:v>75.188000000000002</c:v>
                </c:pt>
                <c:pt idx="258">
                  <c:v>75.478999999999999</c:v>
                </c:pt>
                <c:pt idx="259">
                  <c:v>75.771000000000001</c:v>
                </c:pt>
                <c:pt idx="260">
                  <c:v>76.061000000000007</c:v>
                </c:pt>
                <c:pt idx="261">
                  <c:v>76.353999999999999</c:v>
                </c:pt>
                <c:pt idx="262">
                  <c:v>76.644999999999996</c:v>
                </c:pt>
                <c:pt idx="263">
                  <c:v>76.936000000000007</c:v>
                </c:pt>
                <c:pt idx="264">
                  <c:v>77.227999999999994</c:v>
                </c:pt>
                <c:pt idx="265">
                  <c:v>77.519000000000005</c:v>
                </c:pt>
                <c:pt idx="266">
                  <c:v>77.81</c:v>
                </c:pt>
                <c:pt idx="267">
                  <c:v>78.102000000000004</c:v>
                </c:pt>
                <c:pt idx="268">
                  <c:v>78.394000000000005</c:v>
                </c:pt>
                <c:pt idx="269">
                  <c:v>78.685000000000002</c:v>
                </c:pt>
                <c:pt idx="270">
                  <c:v>78.975999999999999</c:v>
                </c:pt>
                <c:pt idx="271">
                  <c:v>79.268000000000001</c:v>
                </c:pt>
                <c:pt idx="272">
                  <c:v>79.558999999999997</c:v>
                </c:pt>
                <c:pt idx="273">
                  <c:v>79.850999999999999</c:v>
                </c:pt>
                <c:pt idx="274">
                  <c:v>80.141999999999996</c:v>
                </c:pt>
                <c:pt idx="275">
                  <c:v>80.433000000000007</c:v>
                </c:pt>
                <c:pt idx="276">
                  <c:v>80.724999999999994</c:v>
                </c:pt>
                <c:pt idx="277">
                  <c:v>81.016000000000005</c:v>
                </c:pt>
                <c:pt idx="278">
                  <c:v>81.308999999999997</c:v>
                </c:pt>
                <c:pt idx="279">
                  <c:v>81.599999999999994</c:v>
                </c:pt>
                <c:pt idx="280">
                  <c:v>81.891000000000005</c:v>
                </c:pt>
                <c:pt idx="281">
                  <c:v>82.182000000000002</c:v>
                </c:pt>
                <c:pt idx="282">
                  <c:v>82.474000000000004</c:v>
                </c:pt>
                <c:pt idx="283">
                  <c:v>82.766999999999996</c:v>
                </c:pt>
                <c:pt idx="284">
                  <c:v>83.055999999999997</c:v>
                </c:pt>
                <c:pt idx="285">
                  <c:v>83.347999999999999</c:v>
                </c:pt>
                <c:pt idx="286">
                  <c:v>83.638999999999996</c:v>
                </c:pt>
                <c:pt idx="287">
                  <c:v>83.93</c:v>
                </c:pt>
                <c:pt idx="288">
                  <c:v>84.221999999999994</c:v>
                </c:pt>
                <c:pt idx="289">
                  <c:v>84.513999999999996</c:v>
                </c:pt>
                <c:pt idx="290">
                  <c:v>84.805000000000007</c:v>
                </c:pt>
                <c:pt idx="291">
                  <c:v>85.096000000000004</c:v>
                </c:pt>
                <c:pt idx="292">
                  <c:v>85.387</c:v>
                </c:pt>
                <c:pt idx="293">
                  <c:v>85.679000000000002</c:v>
                </c:pt>
                <c:pt idx="294">
                  <c:v>85.972999999999999</c:v>
                </c:pt>
                <c:pt idx="295">
                  <c:v>86.262</c:v>
                </c:pt>
                <c:pt idx="296">
                  <c:v>86.554000000000002</c:v>
                </c:pt>
                <c:pt idx="297">
                  <c:v>86.844999999999999</c:v>
                </c:pt>
                <c:pt idx="298">
                  <c:v>87.135999999999996</c:v>
                </c:pt>
                <c:pt idx="299">
                  <c:v>87.427000000000007</c:v>
                </c:pt>
                <c:pt idx="300">
                  <c:v>87.718999999999994</c:v>
                </c:pt>
                <c:pt idx="301">
                  <c:v>88.01</c:v>
                </c:pt>
                <c:pt idx="302">
                  <c:v>88.302000000000007</c:v>
                </c:pt>
                <c:pt idx="303">
                  <c:v>88.593000000000004</c:v>
                </c:pt>
                <c:pt idx="304">
                  <c:v>88.885000000000005</c:v>
                </c:pt>
                <c:pt idx="305">
                  <c:v>89.176000000000002</c:v>
                </c:pt>
                <c:pt idx="306">
                  <c:v>89.465999999999994</c:v>
                </c:pt>
                <c:pt idx="307">
                  <c:v>89.759</c:v>
                </c:pt>
                <c:pt idx="308">
                  <c:v>90.05</c:v>
                </c:pt>
                <c:pt idx="309">
                  <c:v>90.341999999999999</c:v>
                </c:pt>
                <c:pt idx="310">
                  <c:v>90.632999999999996</c:v>
                </c:pt>
                <c:pt idx="311">
                  <c:v>90.924999999999997</c:v>
                </c:pt>
                <c:pt idx="312">
                  <c:v>91.215999999999994</c:v>
                </c:pt>
                <c:pt idx="313">
                  <c:v>91.506</c:v>
                </c:pt>
                <c:pt idx="314">
                  <c:v>91.799000000000007</c:v>
                </c:pt>
                <c:pt idx="315">
                  <c:v>92.09</c:v>
                </c:pt>
                <c:pt idx="316">
                  <c:v>92.382000000000005</c:v>
                </c:pt>
                <c:pt idx="317">
                  <c:v>92.673000000000002</c:v>
                </c:pt>
                <c:pt idx="318">
                  <c:v>92.965000000000003</c:v>
                </c:pt>
                <c:pt idx="319">
                  <c:v>93.256</c:v>
                </c:pt>
                <c:pt idx="320">
                  <c:v>93.546999999999997</c:v>
                </c:pt>
                <c:pt idx="321">
                  <c:v>93.838999999999999</c:v>
                </c:pt>
                <c:pt idx="322">
                  <c:v>94.13</c:v>
                </c:pt>
                <c:pt idx="323">
                  <c:v>94.421000000000006</c:v>
                </c:pt>
                <c:pt idx="324">
                  <c:v>94.712999999999994</c:v>
                </c:pt>
                <c:pt idx="325">
                  <c:v>95.003</c:v>
                </c:pt>
                <c:pt idx="326">
                  <c:v>95.295000000000002</c:v>
                </c:pt>
                <c:pt idx="327">
                  <c:v>95.587999999999994</c:v>
                </c:pt>
                <c:pt idx="328">
                  <c:v>95.879000000000005</c:v>
                </c:pt>
                <c:pt idx="329">
                  <c:v>96.17</c:v>
                </c:pt>
                <c:pt idx="330">
                  <c:v>96.462000000000003</c:v>
                </c:pt>
                <c:pt idx="331">
                  <c:v>96.751999999999995</c:v>
                </c:pt>
                <c:pt idx="332">
                  <c:v>97.043999999999997</c:v>
                </c:pt>
                <c:pt idx="333">
                  <c:v>97.335999999999999</c:v>
                </c:pt>
                <c:pt idx="334">
                  <c:v>97.628</c:v>
                </c:pt>
                <c:pt idx="335">
                  <c:v>97.918999999999997</c:v>
                </c:pt>
                <c:pt idx="336">
                  <c:v>98.21</c:v>
                </c:pt>
                <c:pt idx="337">
                  <c:v>98.501000000000005</c:v>
                </c:pt>
                <c:pt idx="338">
                  <c:v>98.793000000000006</c:v>
                </c:pt>
                <c:pt idx="339">
                  <c:v>99.084000000000003</c:v>
                </c:pt>
                <c:pt idx="340">
                  <c:v>99.376000000000005</c:v>
                </c:pt>
                <c:pt idx="341">
                  <c:v>99.667000000000002</c:v>
                </c:pt>
                <c:pt idx="342">
                  <c:v>99.959000000000003</c:v>
                </c:pt>
                <c:pt idx="343">
                  <c:v>100.25</c:v>
                </c:pt>
                <c:pt idx="344">
                  <c:v>100.542</c:v>
                </c:pt>
                <c:pt idx="345">
                  <c:v>100.833</c:v>
                </c:pt>
                <c:pt idx="346">
                  <c:v>101.124</c:v>
                </c:pt>
                <c:pt idx="347">
                  <c:v>101.41500000000001</c:v>
                </c:pt>
                <c:pt idx="348">
                  <c:v>101.70699999999999</c:v>
                </c:pt>
                <c:pt idx="349">
                  <c:v>101.999</c:v>
                </c:pt>
                <c:pt idx="350">
                  <c:v>102.29</c:v>
                </c:pt>
                <c:pt idx="351">
                  <c:v>102.58199999999999</c:v>
                </c:pt>
                <c:pt idx="352">
                  <c:v>102.873</c:v>
                </c:pt>
                <c:pt idx="353">
                  <c:v>103.164</c:v>
                </c:pt>
                <c:pt idx="354">
                  <c:v>103.456</c:v>
                </c:pt>
                <c:pt idx="355">
                  <c:v>103.748</c:v>
                </c:pt>
                <c:pt idx="356">
                  <c:v>104.039</c:v>
                </c:pt>
                <c:pt idx="357">
                  <c:v>104.33</c:v>
                </c:pt>
                <c:pt idx="358">
                  <c:v>104.621</c:v>
                </c:pt>
                <c:pt idx="359">
                  <c:v>104.913</c:v>
                </c:pt>
                <c:pt idx="360">
                  <c:v>105.20399999999999</c:v>
                </c:pt>
                <c:pt idx="361">
                  <c:v>105.496</c:v>
                </c:pt>
                <c:pt idx="362">
                  <c:v>105.78700000000001</c:v>
                </c:pt>
                <c:pt idx="363">
                  <c:v>106.078</c:v>
                </c:pt>
                <c:pt idx="364">
                  <c:v>106.37</c:v>
                </c:pt>
                <c:pt idx="365">
                  <c:v>106.66</c:v>
                </c:pt>
                <c:pt idx="366">
                  <c:v>106.953</c:v>
                </c:pt>
                <c:pt idx="367">
                  <c:v>107.244</c:v>
                </c:pt>
                <c:pt idx="368">
                  <c:v>107.535</c:v>
                </c:pt>
                <c:pt idx="369">
                  <c:v>107.827</c:v>
                </c:pt>
                <c:pt idx="370">
                  <c:v>108.11799999999999</c:v>
                </c:pt>
                <c:pt idx="371">
                  <c:v>108.411</c:v>
                </c:pt>
                <c:pt idx="372">
                  <c:v>108.7</c:v>
                </c:pt>
                <c:pt idx="373">
                  <c:v>108.992</c:v>
                </c:pt>
                <c:pt idx="374">
                  <c:v>109.283</c:v>
                </c:pt>
                <c:pt idx="375">
                  <c:v>109.575</c:v>
                </c:pt>
                <c:pt idx="376">
                  <c:v>109.867</c:v>
                </c:pt>
                <c:pt idx="377">
                  <c:v>110.158</c:v>
                </c:pt>
                <c:pt idx="378">
                  <c:v>110.449</c:v>
                </c:pt>
                <c:pt idx="379">
                  <c:v>110.74299999999999</c:v>
                </c:pt>
                <c:pt idx="380">
                  <c:v>111.033</c:v>
                </c:pt>
                <c:pt idx="381">
                  <c:v>111.324</c:v>
                </c:pt>
                <c:pt idx="382">
                  <c:v>111.616</c:v>
                </c:pt>
                <c:pt idx="383">
                  <c:v>111.90600000000001</c:v>
                </c:pt>
                <c:pt idx="384">
                  <c:v>112.19799999999999</c:v>
                </c:pt>
                <c:pt idx="385">
                  <c:v>112.489</c:v>
                </c:pt>
                <c:pt idx="386">
                  <c:v>112.78</c:v>
                </c:pt>
                <c:pt idx="387">
                  <c:v>113.07299999999999</c:v>
                </c:pt>
                <c:pt idx="388">
                  <c:v>113.364</c:v>
                </c:pt>
                <c:pt idx="389">
                  <c:v>113.65600000000001</c:v>
                </c:pt>
                <c:pt idx="390">
                  <c:v>113.946</c:v>
                </c:pt>
                <c:pt idx="391">
                  <c:v>114.238</c:v>
                </c:pt>
                <c:pt idx="392">
                  <c:v>114.53</c:v>
                </c:pt>
                <c:pt idx="393">
                  <c:v>114.82</c:v>
                </c:pt>
                <c:pt idx="394">
                  <c:v>115.11199999999999</c:v>
                </c:pt>
                <c:pt idx="395">
                  <c:v>115.404</c:v>
                </c:pt>
                <c:pt idx="396">
                  <c:v>115.69499999999999</c:v>
                </c:pt>
                <c:pt idx="397">
                  <c:v>115.98699999999999</c:v>
                </c:pt>
                <c:pt idx="398">
                  <c:v>116.27800000000001</c:v>
                </c:pt>
                <c:pt idx="399">
                  <c:v>116.57</c:v>
                </c:pt>
                <c:pt idx="400">
                  <c:v>116.861</c:v>
                </c:pt>
                <c:pt idx="401">
                  <c:v>117.152</c:v>
                </c:pt>
                <c:pt idx="402">
                  <c:v>117.444</c:v>
                </c:pt>
                <c:pt idx="403">
                  <c:v>117.735</c:v>
                </c:pt>
                <c:pt idx="404">
                  <c:v>118.027</c:v>
                </c:pt>
                <c:pt idx="405">
                  <c:v>118.318</c:v>
                </c:pt>
                <c:pt idx="406">
                  <c:v>118.60899999999999</c:v>
                </c:pt>
                <c:pt idx="407">
                  <c:v>118.901</c:v>
                </c:pt>
                <c:pt idx="408">
                  <c:v>119.19199999999999</c:v>
                </c:pt>
                <c:pt idx="409">
                  <c:v>119.483</c:v>
                </c:pt>
                <c:pt idx="410">
                  <c:v>119.776</c:v>
                </c:pt>
                <c:pt idx="411">
                  <c:v>120.06699999999999</c:v>
                </c:pt>
                <c:pt idx="412">
                  <c:v>120.35899999999999</c:v>
                </c:pt>
                <c:pt idx="413">
                  <c:v>120.649</c:v>
                </c:pt>
                <c:pt idx="414">
                  <c:v>120.941</c:v>
                </c:pt>
                <c:pt idx="415">
                  <c:v>121.232</c:v>
                </c:pt>
                <c:pt idx="416">
                  <c:v>121.524</c:v>
                </c:pt>
                <c:pt idx="417">
                  <c:v>121.815</c:v>
                </c:pt>
                <c:pt idx="418">
                  <c:v>122.107</c:v>
                </c:pt>
                <c:pt idx="419">
                  <c:v>122.398</c:v>
                </c:pt>
                <c:pt idx="420">
                  <c:v>122.69</c:v>
                </c:pt>
                <c:pt idx="421">
                  <c:v>122.98099999999999</c:v>
                </c:pt>
                <c:pt idx="422">
                  <c:v>123.27200000000001</c:v>
                </c:pt>
                <c:pt idx="423">
                  <c:v>123.56399999999999</c:v>
                </c:pt>
                <c:pt idx="424">
                  <c:v>123.855</c:v>
                </c:pt>
                <c:pt idx="425">
                  <c:v>124.146</c:v>
                </c:pt>
                <c:pt idx="426">
                  <c:v>124.438</c:v>
                </c:pt>
                <c:pt idx="427">
                  <c:v>124.729</c:v>
                </c:pt>
                <c:pt idx="428">
                  <c:v>125.021</c:v>
                </c:pt>
                <c:pt idx="429">
                  <c:v>125.312</c:v>
                </c:pt>
                <c:pt idx="430">
                  <c:v>125.60299999999999</c:v>
                </c:pt>
                <c:pt idx="431">
                  <c:v>125.895</c:v>
                </c:pt>
                <c:pt idx="432">
                  <c:v>126.18600000000001</c:v>
                </c:pt>
                <c:pt idx="433">
                  <c:v>126.47799999999999</c:v>
                </c:pt>
                <c:pt idx="434">
                  <c:v>126.77</c:v>
                </c:pt>
                <c:pt idx="435">
                  <c:v>127.06100000000001</c:v>
                </c:pt>
                <c:pt idx="436">
                  <c:v>127.352</c:v>
                </c:pt>
                <c:pt idx="437">
                  <c:v>127.643</c:v>
                </c:pt>
                <c:pt idx="438">
                  <c:v>127.935</c:v>
                </c:pt>
                <c:pt idx="439">
                  <c:v>128.226</c:v>
                </c:pt>
                <c:pt idx="440">
                  <c:v>128.518</c:v>
                </c:pt>
                <c:pt idx="441">
                  <c:v>128.809</c:v>
                </c:pt>
                <c:pt idx="442">
                  <c:v>129.1</c:v>
                </c:pt>
                <c:pt idx="443">
                  <c:v>129.392</c:v>
                </c:pt>
                <c:pt idx="444">
                  <c:v>129.68299999999999</c:v>
                </c:pt>
                <c:pt idx="445">
                  <c:v>129.97499999999999</c:v>
                </c:pt>
                <c:pt idx="446">
                  <c:v>130.26599999999999</c:v>
                </c:pt>
                <c:pt idx="447">
                  <c:v>130.55799999999999</c:v>
                </c:pt>
                <c:pt idx="448">
                  <c:v>130.84899999999999</c:v>
                </c:pt>
                <c:pt idx="449">
                  <c:v>131.13999999999999</c:v>
                </c:pt>
                <c:pt idx="450">
                  <c:v>131.43199999999999</c:v>
                </c:pt>
                <c:pt idx="451">
                  <c:v>131.72300000000001</c:v>
                </c:pt>
                <c:pt idx="452">
                  <c:v>132.01400000000001</c:v>
                </c:pt>
                <c:pt idx="453">
                  <c:v>132.30600000000001</c:v>
                </c:pt>
                <c:pt idx="454">
                  <c:v>132.59700000000001</c:v>
                </c:pt>
                <c:pt idx="455">
                  <c:v>132.88800000000001</c:v>
                </c:pt>
                <c:pt idx="456">
                  <c:v>133.18</c:v>
                </c:pt>
                <c:pt idx="457">
                  <c:v>133.47200000000001</c:v>
                </c:pt>
                <c:pt idx="458">
                  <c:v>133.76300000000001</c:v>
                </c:pt>
                <c:pt idx="459">
                  <c:v>134.05500000000001</c:v>
                </c:pt>
                <c:pt idx="460">
                  <c:v>134.346</c:v>
                </c:pt>
                <c:pt idx="461">
                  <c:v>134.637</c:v>
                </c:pt>
                <c:pt idx="462">
                  <c:v>134.929</c:v>
                </c:pt>
                <c:pt idx="463">
                  <c:v>135.22</c:v>
                </c:pt>
                <c:pt idx="464">
                  <c:v>135.511</c:v>
                </c:pt>
                <c:pt idx="465">
                  <c:v>135.803</c:v>
                </c:pt>
                <c:pt idx="466">
                  <c:v>136.09399999999999</c:v>
                </c:pt>
                <c:pt idx="467">
                  <c:v>136.386</c:v>
                </c:pt>
                <c:pt idx="468">
                  <c:v>136.67699999999999</c:v>
                </c:pt>
                <c:pt idx="469">
                  <c:v>136.96700000000001</c:v>
                </c:pt>
                <c:pt idx="470">
                  <c:v>137.26</c:v>
                </c:pt>
                <c:pt idx="471">
                  <c:v>137.54900000000001</c:v>
                </c:pt>
                <c:pt idx="472">
                  <c:v>137.84299999999999</c:v>
                </c:pt>
                <c:pt idx="473">
                  <c:v>138.13399999999999</c:v>
                </c:pt>
                <c:pt idx="474">
                  <c:v>138.42599999999999</c:v>
                </c:pt>
                <c:pt idx="475">
                  <c:v>138.71700000000001</c:v>
                </c:pt>
                <c:pt idx="476">
                  <c:v>139.00899999999999</c:v>
                </c:pt>
                <c:pt idx="477">
                  <c:v>139.30000000000001</c:v>
                </c:pt>
                <c:pt idx="478">
                  <c:v>139.59100000000001</c:v>
                </c:pt>
                <c:pt idx="479">
                  <c:v>139.88300000000001</c:v>
                </c:pt>
                <c:pt idx="480">
                  <c:v>140.17500000000001</c:v>
                </c:pt>
                <c:pt idx="481">
                  <c:v>140.46600000000001</c:v>
                </c:pt>
                <c:pt idx="482">
                  <c:v>140.75700000000001</c:v>
                </c:pt>
                <c:pt idx="483">
                  <c:v>141.048</c:v>
                </c:pt>
                <c:pt idx="484">
                  <c:v>141.34</c:v>
                </c:pt>
                <c:pt idx="485">
                  <c:v>141.63200000000001</c:v>
                </c:pt>
                <c:pt idx="486">
                  <c:v>141.923</c:v>
                </c:pt>
                <c:pt idx="487">
                  <c:v>142.214</c:v>
                </c:pt>
                <c:pt idx="488">
                  <c:v>142.505</c:v>
                </c:pt>
                <c:pt idx="489">
                  <c:v>142.797</c:v>
                </c:pt>
                <c:pt idx="490">
                  <c:v>143.089</c:v>
                </c:pt>
                <c:pt idx="491">
                  <c:v>143.38</c:v>
                </c:pt>
                <c:pt idx="492">
                  <c:v>143.67099999999999</c:v>
                </c:pt>
                <c:pt idx="493">
                  <c:v>143.96199999999999</c:v>
                </c:pt>
                <c:pt idx="494">
                  <c:v>144.25399999999999</c:v>
                </c:pt>
                <c:pt idx="495">
                  <c:v>144.54599999999999</c:v>
                </c:pt>
                <c:pt idx="496">
                  <c:v>144.83699999999999</c:v>
                </c:pt>
                <c:pt idx="497">
                  <c:v>145.12799999999999</c:v>
                </c:pt>
                <c:pt idx="498">
                  <c:v>145.41999999999999</c:v>
                </c:pt>
                <c:pt idx="499">
                  <c:v>145.71100000000001</c:v>
                </c:pt>
                <c:pt idx="500">
                  <c:v>146.00299999999999</c:v>
                </c:pt>
                <c:pt idx="501">
                  <c:v>146.29499999999999</c:v>
                </c:pt>
                <c:pt idx="502">
                  <c:v>146.58500000000001</c:v>
                </c:pt>
                <c:pt idx="503">
                  <c:v>146.87700000000001</c:v>
                </c:pt>
                <c:pt idx="504">
                  <c:v>147.16800000000001</c:v>
                </c:pt>
                <c:pt idx="505">
                  <c:v>147.46</c:v>
                </c:pt>
                <c:pt idx="506">
                  <c:v>147.751</c:v>
                </c:pt>
                <c:pt idx="507">
                  <c:v>148.04300000000001</c:v>
                </c:pt>
                <c:pt idx="508">
                  <c:v>148.334</c:v>
                </c:pt>
                <c:pt idx="509">
                  <c:v>148.625</c:v>
                </c:pt>
                <c:pt idx="510">
                  <c:v>148.917</c:v>
                </c:pt>
                <c:pt idx="511">
                  <c:v>149.208</c:v>
                </c:pt>
                <c:pt idx="512">
                  <c:v>149.501</c:v>
                </c:pt>
                <c:pt idx="513">
                  <c:v>149.791</c:v>
                </c:pt>
                <c:pt idx="514">
                  <c:v>150.083</c:v>
                </c:pt>
                <c:pt idx="515">
                  <c:v>150.374</c:v>
                </c:pt>
                <c:pt idx="516">
                  <c:v>150.66499999999999</c:v>
                </c:pt>
                <c:pt idx="517">
                  <c:v>150.95599999999999</c:v>
                </c:pt>
                <c:pt idx="518">
                  <c:v>151.24700000000001</c:v>
                </c:pt>
                <c:pt idx="519">
                  <c:v>151.53899999999999</c:v>
                </c:pt>
                <c:pt idx="520">
                  <c:v>151.83099999999999</c:v>
                </c:pt>
                <c:pt idx="521">
                  <c:v>152.12200000000001</c:v>
                </c:pt>
                <c:pt idx="522">
                  <c:v>152.41300000000001</c:v>
                </c:pt>
                <c:pt idx="523">
                  <c:v>152.70500000000001</c:v>
                </c:pt>
                <c:pt idx="524">
                  <c:v>152.99700000000001</c:v>
                </c:pt>
                <c:pt idx="525">
                  <c:v>153.28800000000001</c:v>
                </c:pt>
                <c:pt idx="526">
                  <c:v>153.57900000000001</c:v>
                </c:pt>
                <c:pt idx="527">
                  <c:v>153.87100000000001</c:v>
                </c:pt>
                <c:pt idx="528">
                  <c:v>154.161</c:v>
                </c:pt>
                <c:pt idx="529">
                  <c:v>154.453</c:v>
                </c:pt>
                <c:pt idx="530">
                  <c:v>154.74600000000001</c:v>
                </c:pt>
                <c:pt idx="531">
                  <c:v>155.03700000000001</c:v>
                </c:pt>
                <c:pt idx="532">
                  <c:v>155.328</c:v>
                </c:pt>
                <c:pt idx="533">
                  <c:v>155.62100000000001</c:v>
                </c:pt>
                <c:pt idx="534">
                  <c:v>155.911</c:v>
                </c:pt>
                <c:pt idx="535">
                  <c:v>156.202</c:v>
                </c:pt>
                <c:pt idx="536">
                  <c:v>156.494</c:v>
                </c:pt>
                <c:pt idx="537">
                  <c:v>156.785</c:v>
                </c:pt>
                <c:pt idx="538">
                  <c:v>157.077</c:v>
                </c:pt>
                <c:pt idx="539">
                  <c:v>157.36799999999999</c:v>
                </c:pt>
                <c:pt idx="540">
                  <c:v>157.65899999999999</c:v>
                </c:pt>
                <c:pt idx="541">
                  <c:v>157.95099999999999</c:v>
                </c:pt>
                <c:pt idx="542">
                  <c:v>158.24199999999999</c:v>
                </c:pt>
                <c:pt idx="543">
                  <c:v>158.53399999999999</c:v>
                </c:pt>
                <c:pt idx="544">
                  <c:v>158.82499999999999</c:v>
                </c:pt>
                <c:pt idx="545">
                  <c:v>159.11600000000001</c:v>
                </c:pt>
                <c:pt idx="546">
                  <c:v>159.40799999999999</c:v>
                </c:pt>
                <c:pt idx="547">
                  <c:v>159.69900000000001</c:v>
                </c:pt>
                <c:pt idx="548">
                  <c:v>159.99</c:v>
                </c:pt>
                <c:pt idx="549">
                  <c:v>160.28200000000001</c:v>
                </c:pt>
                <c:pt idx="550">
                  <c:v>160.57400000000001</c:v>
                </c:pt>
                <c:pt idx="551">
                  <c:v>160.86500000000001</c:v>
                </c:pt>
                <c:pt idx="552">
                  <c:v>161.15600000000001</c:v>
                </c:pt>
                <c:pt idx="553">
                  <c:v>161.44800000000001</c:v>
                </c:pt>
                <c:pt idx="554">
                  <c:v>161.74100000000001</c:v>
                </c:pt>
                <c:pt idx="555">
                  <c:v>162.03100000000001</c:v>
                </c:pt>
                <c:pt idx="556">
                  <c:v>162.322</c:v>
                </c:pt>
                <c:pt idx="557">
                  <c:v>162.613</c:v>
                </c:pt>
                <c:pt idx="558">
                  <c:v>162.905</c:v>
                </c:pt>
                <c:pt idx="559">
                  <c:v>163.19499999999999</c:v>
                </c:pt>
                <c:pt idx="560">
                  <c:v>163.48699999999999</c:v>
                </c:pt>
                <c:pt idx="561">
                  <c:v>163.779</c:v>
                </c:pt>
                <c:pt idx="562">
                  <c:v>164.071</c:v>
                </c:pt>
                <c:pt idx="563">
                  <c:v>164.36199999999999</c:v>
                </c:pt>
                <c:pt idx="564">
                  <c:v>164.654</c:v>
                </c:pt>
                <c:pt idx="565">
                  <c:v>164.94499999999999</c:v>
                </c:pt>
                <c:pt idx="566">
                  <c:v>165.23599999999999</c:v>
                </c:pt>
                <c:pt idx="567">
                  <c:v>165.52799999999999</c:v>
                </c:pt>
                <c:pt idx="568">
                  <c:v>165.81899999999999</c:v>
                </c:pt>
                <c:pt idx="569">
                  <c:v>166.11</c:v>
                </c:pt>
                <c:pt idx="570">
                  <c:v>166.40199999999999</c:v>
                </c:pt>
                <c:pt idx="571">
                  <c:v>166.69300000000001</c:v>
                </c:pt>
                <c:pt idx="572">
                  <c:v>166.98400000000001</c:v>
                </c:pt>
                <c:pt idx="573">
                  <c:v>167.27600000000001</c:v>
                </c:pt>
                <c:pt idx="574">
                  <c:v>167.566</c:v>
                </c:pt>
                <c:pt idx="575">
                  <c:v>167.85900000000001</c:v>
                </c:pt>
                <c:pt idx="576">
                  <c:v>168.15100000000001</c:v>
                </c:pt>
                <c:pt idx="577">
                  <c:v>168.441</c:v>
                </c:pt>
                <c:pt idx="578">
                  <c:v>168.733</c:v>
                </c:pt>
                <c:pt idx="579">
                  <c:v>169.02500000000001</c:v>
                </c:pt>
                <c:pt idx="580">
                  <c:v>169.316</c:v>
                </c:pt>
                <c:pt idx="581">
                  <c:v>169.607</c:v>
                </c:pt>
                <c:pt idx="582">
                  <c:v>169.899</c:v>
                </c:pt>
                <c:pt idx="583">
                  <c:v>170.191</c:v>
                </c:pt>
                <c:pt idx="584">
                  <c:v>170.483</c:v>
                </c:pt>
                <c:pt idx="585">
                  <c:v>170.773</c:v>
                </c:pt>
                <c:pt idx="586">
                  <c:v>171.06399999999999</c:v>
                </c:pt>
                <c:pt idx="587">
                  <c:v>171.35599999999999</c:v>
                </c:pt>
                <c:pt idx="588">
                  <c:v>171.64699999999999</c:v>
                </c:pt>
                <c:pt idx="589">
                  <c:v>171.93899999999999</c:v>
                </c:pt>
                <c:pt idx="590">
                  <c:v>172.23</c:v>
                </c:pt>
                <c:pt idx="591">
                  <c:v>172.52</c:v>
                </c:pt>
                <c:pt idx="592">
                  <c:v>172.81299999999999</c:v>
                </c:pt>
                <c:pt idx="593">
                  <c:v>173.10400000000001</c:v>
                </c:pt>
                <c:pt idx="594">
                  <c:v>173.39599999999999</c:v>
                </c:pt>
                <c:pt idx="595">
                  <c:v>173.68799999999999</c:v>
                </c:pt>
                <c:pt idx="596">
                  <c:v>173.97900000000001</c:v>
                </c:pt>
                <c:pt idx="597">
                  <c:v>174.27099999999999</c:v>
                </c:pt>
                <c:pt idx="598">
                  <c:v>174.56200000000001</c:v>
                </c:pt>
                <c:pt idx="599">
                  <c:v>174.85300000000001</c:v>
                </c:pt>
                <c:pt idx="600">
                  <c:v>175.14400000000001</c:v>
                </c:pt>
                <c:pt idx="601">
                  <c:v>175.43600000000001</c:v>
                </c:pt>
                <c:pt idx="602">
                  <c:v>175.726</c:v>
                </c:pt>
                <c:pt idx="603">
                  <c:v>176.01900000000001</c:v>
                </c:pt>
                <c:pt idx="604">
                  <c:v>176.31</c:v>
                </c:pt>
                <c:pt idx="605">
                  <c:v>176.601</c:v>
                </c:pt>
                <c:pt idx="606">
                  <c:v>176.893</c:v>
                </c:pt>
                <c:pt idx="607">
                  <c:v>177.184</c:v>
                </c:pt>
                <c:pt idx="608">
                  <c:v>177.476</c:v>
                </c:pt>
                <c:pt idx="609">
                  <c:v>177.767</c:v>
                </c:pt>
                <c:pt idx="610">
                  <c:v>178.05699999999999</c:v>
                </c:pt>
                <c:pt idx="611">
                  <c:v>178.35</c:v>
                </c:pt>
                <c:pt idx="612">
                  <c:v>178.64099999999999</c:v>
                </c:pt>
                <c:pt idx="613">
                  <c:v>178.93199999999999</c:v>
                </c:pt>
                <c:pt idx="614">
                  <c:v>179.22300000000001</c:v>
                </c:pt>
                <c:pt idx="615">
                  <c:v>179.51499999999999</c:v>
                </c:pt>
                <c:pt idx="616">
                  <c:v>179.80699999999999</c:v>
                </c:pt>
              </c:numCache>
            </c:numRef>
          </c:xVal>
          <c:yVal>
            <c:numRef>
              <c:f>'10% bat, awake, app in foregrnd'!$F$1:$F$1000</c:f>
              <c:numCache>
                <c:formatCode>General</c:formatCode>
                <c:ptCount val="1000"/>
                <c:pt idx="0">
                  <c:v>9.7080610027836904</c:v>
                </c:pt>
                <c:pt idx="1">
                  <c:v>9.7105230273803613</c:v>
                </c:pt>
                <c:pt idx="2">
                  <c:v>9.7064171029426785</c:v>
                </c:pt>
                <c:pt idx="3">
                  <c:v>9.7088572988310151</c:v>
                </c:pt>
                <c:pt idx="4">
                  <c:v>9.7086526763239966</c:v>
                </c:pt>
                <c:pt idx="5">
                  <c:v>9.7026453845232385</c:v>
                </c:pt>
                <c:pt idx="6">
                  <c:v>9.710092202654014</c:v>
                </c:pt>
                <c:pt idx="7">
                  <c:v>9.7079540465202552</c:v>
                </c:pt>
                <c:pt idx="8">
                  <c:v>9.7125083156642518</c:v>
                </c:pt>
                <c:pt idx="9">
                  <c:v>9.7067598516356988</c:v>
                </c:pt>
                <c:pt idx="10">
                  <c:v>9.7097359694977055</c:v>
                </c:pt>
                <c:pt idx="11">
                  <c:v>9.7100580588024883</c:v>
                </c:pt>
                <c:pt idx="12">
                  <c:v>9.7051316598420971</c:v>
                </c:pt>
                <c:pt idx="13">
                  <c:v>9.7057306863234203</c:v>
                </c:pt>
                <c:pt idx="14">
                  <c:v>9.7109063143290903</c:v>
                </c:pt>
                <c:pt idx="15">
                  <c:v>9.7102558103243375</c:v>
                </c:pt>
                <c:pt idx="16">
                  <c:v>9.7072230074660926</c:v>
                </c:pt>
                <c:pt idx="17">
                  <c:v>9.7054108335499887</c:v>
                </c:pt>
                <c:pt idx="18">
                  <c:v>9.7029370075170256</c:v>
                </c:pt>
                <c:pt idx="19">
                  <c:v>9.7053709022410946</c:v>
                </c:pt>
                <c:pt idx="20">
                  <c:v>9.7091277965186844</c:v>
                </c:pt>
                <c:pt idx="21">
                  <c:v>9.7072711337684829</c:v>
                </c:pt>
                <c:pt idx="22">
                  <c:v>9.7106134227207104</c:v>
                </c:pt>
                <c:pt idx="23">
                  <c:v>9.7086498177384275</c:v>
                </c:pt>
                <c:pt idx="24">
                  <c:v>9.7091787150270665</c:v>
                </c:pt>
                <c:pt idx="25">
                  <c:v>9.7093214386521485</c:v>
                </c:pt>
                <c:pt idx="26">
                  <c:v>9.7058115762079442</c:v>
                </c:pt>
                <c:pt idx="27">
                  <c:v>9.7015251188809621</c:v>
                </c:pt>
                <c:pt idx="28">
                  <c:v>9.7087740338201005</c:v>
                </c:pt>
                <c:pt idx="29">
                  <c:v>9.7088459658959287</c:v>
                </c:pt>
                <c:pt idx="30">
                  <c:v>9.7130558420227118</c:v>
                </c:pt>
                <c:pt idx="31">
                  <c:v>9.7128729929902029</c:v>
                </c:pt>
                <c:pt idx="32">
                  <c:v>9.7100289040036483</c:v>
                </c:pt>
                <c:pt idx="33">
                  <c:v>9.7089284347380929</c:v>
                </c:pt>
                <c:pt idx="34">
                  <c:v>9.7153939248422692</c:v>
                </c:pt>
                <c:pt idx="35">
                  <c:v>9.7098855417455088</c:v>
                </c:pt>
                <c:pt idx="36">
                  <c:v>9.7076577333204348</c:v>
                </c:pt>
                <c:pt idx="37">
                  <c:v>9.7108506693435626</c:v>
                </c:pt>
                <c:pt idx="38">
                  <c:v>9.7113753863659742</c:v>
                </c:pt>
                <c:pt idx="39">
                  <c:v>9.7082153737924823</c:v>
                </c:pt>
                <c:pt idx="40">
                  <c:v>9.7097207675216346</c:v>
                </c:pt>
                <c:pt idx="41">
                  <c:v>9.7138520580055179</c:v>
                </c:pt>
                <c:pt idx="42">
                  <c:v>9.7097103187931193</c:v>
                </c:pt>
                <c:pt idx="43">
                  <c:v>9.7139034110335736</c:v>
                </c:pt>
                <c:pt idx="44">
                  <c:v>9.7096592401815691</c:v>
                </c:pt>
                <c:pt idx="45">
                  <c:v>9.7090621725752335</c:v>
                </c:pt>
                <c:pt idx="46">
                  <c:v>9.7073654684383222</c:v>
                </c:pt>
                <c:pt idx="47">
                  <c:v>9.7100235085266142</c:v>
                </c:pt>
                <c:pt idx="48">
                  <c:v>9.7065651603222083</c:v>
                </c:pt>
                <c:pt idx="49">
                  <c:v>9.717282637340416</c:v>
                </c:pt>
                <c:pt idx="50">
                  <c:v>9.710062793863619</c:v>
                </c:pt>
                <c:pt idx="51">
                  <c:v>9.7083304356029387</c:v>
                </c:pt>
                <c:pt idx="52">
                  <c:v>9.7078738616660338</c:v>
                </c:pt>
                <c:pt idx="53">
                  <c:v>9.7083905354618754</c:v>
                </c:pt>
                <c:pt idx="54">
                  <c:v>9.7139201590159541</c:v>
                </c:pt>
                <c:pt idx="55">
                  <c:v>9.7084839400080938</c:v>
                </c:pt>
                <c:pt idx="56">
                  <c:v>9.7102158252349486</c:v>
                </c:pt>
                <c:pt idx="57">
                  <c:v>9.7097009059324968</c:v>
                </c:pt>
                <c:pt idx="58">
                  <c:v>9.7080816314446494</c:v>
                </c:pt>
                <c:pt idx="59">
                  <c:v>9.7139876126206754</c:v>
                </c:pt>
                <c:pt idx="60">
                  <c:v>9.7106121170643149</c:v>
                </c:pt>
                <c:pt idx="61">
                  <c:v>9.7177848045392103</c:v>
                </c:pt>
                <c:pt idx="62">
                  <c:v>9.7110677177419582</c:v>
                </c:pt>
                <c:pt idx="63">
                  <c:v>9.7055312555951669</c:v>
                </c:pt>
                <c:pt idx="64">
                  <c:v>9.7078666889734624</c:v>
                </c:pt>
                <c:pt idx="65">
                  <c:v>9.7076338135939011</c:v>
                </c:pt>
                <c:pt idx="66">
                  <c:v>9.7066120729405281</c:v>
                </c:pt>
                <c:pt idx="67">
                  <c:v>9.7081459511939379</c:v>
                </c:pt>
                <c:pt idx="68">
                  <c:v>9.7114884354805771</c:v>
                </c:pt>
                <c:pt idx="69">
                  <c:v>9.7112605478157903</c:v>
                </c:pt>
                <c:pt idx="70">
                  <c:v>9.7112206227193099</c:v>
                </c:pt>
                <c:pt idx="71">
                  <c:v>9.7083014622389339</c:v>
                </c:pt>
                <c:pt idx="72">
                  <c:v>9.7081363993829068</c:v>
                </c:pt>
                <c:pt idx="73">
                  <c:v>9.7145827807461984</c:v>
                </c:pt>
                <c:pt idx="74">
                  <c:v>9.7027004871695492</c:v>
                </c:pt>
                <c:pt idx="75">
                  <c:v>9.7078970609268271</c:v>
                </c:pt>
                <c:pt idx="76">
                  <c:v>9.7155179201517186</c:v>
                </c:pt>
                <c:pt idx="77">
                  <c:v>9.7076411680332217</c:v>
                </c:pt>
                <c:pt idx="78">
                  <c:v>9.7071497031725134</c:v>
                </c:pt>
                <c:pt idx="79">
                  <c:v>9.7106933522829824</c:v>
                </c:pt>
                <c:pt idx="80">
                  <c:v>9.7035531304393512</c:v>
                </c:pt>
                <c:pt idx="81">
                  <c:v>9.7052647134783108</c:v>
                </c:pt>
                <c:pt idx="82">
                  <c:v>9.7053378476785408</c:v>
                </c:pt>
                <c:pt idx="83">
                  <c:v>9.7139644028847592</c:v>
                </c:pt>
                <c:pt idx="84">
                  <c:v>9.7043827858164988</c:v>
                </c:pt>
                <c:pt idx="85">
                  <c:v>9.6980580683998294</c:v>
                </c:pt>
                <c:pt idx="86">
                  <c:v>9.7058488047968083</c:v>
                </c:pt>
                <c:pt idx="87">
                  <c:v>9.7049600693999949</c:v>
                </c:pt>
                <c:pt idx="88">
                  <c:v>9.7144625859133349</c:v>
                </c:pt>
                <c:pt idx="89">
                  <c:v>9.7037315931426846</c:v>
                </c:pt>
                <c:pt idx="90">
                  <c:v>9.6984249679441223</c:v>
                </c:pt>
                <c:pt idx="91">
                  <c:v>9.7022128425805292</c:v>
                </c:pt>
                <c:pt idx="92">
                  <c:v>9.7060796864423313</c:v>
                </c:pt>
                <c:pt idx="93">
                  <c:v>9.7103225610189128</c:v>
                </c:pt>
                <c:pt idx="94">
                  <c:v>9.6883790197998447</c:v>
                </c:pt>
                <c:pt idx="95">
                  <c:v>9.712822144342784</c:v>
                </c:pt>
                <c:pt idx="96">
                  <c:v>9.7079011107656772</c:v>
                </c:pt>
                <c:pt idx="97">
                  <c:v>9.7134887934631351</c:v>
                </c:pt>
                <c:pt idx="98">
                  <c:v>9.7019862840543727</c:v>
                </c:pt>
                <c:pt idx="99">
                  <c:v>9.7092214401424144</c:v>
                </c:pt>
                <c:pt idx="100">
                  <c:v>9.7109631462980577</c:v>
                </c:pt>
                <c:pt idx="101">
                  <c:v>9.7081283792238384</c:v>
                </c:pt>
                <c:pt idx="102">
                  <c:v>9.7039504597177846</c:v>
                </c:pt>
                <c:pt idx="103">
                  <c:v>9.7069601732091311</c:v>
                </c:pt>
                <c:pt idx="104">
                  <c:v>9.7093545652701412</c:v>
                </c:pt>
                <c:pt idx="105">
                  <c:v>9.7027526861432438</c:v>
                </c:pt>
                <c:pt idx="106">
                  <c:v>9.7027207651592775</c:v>
                </c:pt>
                <c:pt idx="107">
                  <c:v>9.7117907792809124</c:v>
                </c:pt>
                <c:pt idx="108">
                  <c:v>9.7064575431287423</c:v>
                </c:pt>
                <c:pt idx="109">
                  <c:v>9.7076725278540064</c:v>
                </c:pt>
                <c:pt idx="110">
                  <c:v>9.7108830361358827</c:v>
                </c:pt>
                <c:pt idx="111">
                  <c:v>9.7094464282956725</c:v>
                </c:pt>
                <c:pt idx="112">
                  <c:v>9.7077103490957715</c:v>
                </c:pt>
                <c:pt idx="113">
                  <c:v>9.7100303705076261</c:v>
                </c:pt>
                <c:pt idx="114">
                  <c:v>9.708769052977468</c:v>
                </c:pt>
                <c:pt idx="115">
                  <c:v>9.705967476032292</c:v>
                </c:pt>
                <c:pt idx="116">
                  <c:v>9.7057889177249539</c:v>
                </c:pt>
                <c:pt idx="117">
                  <c:v>9.7107338646991934</c:v>
                </c:pt>
                <c:pt idx="118">
                  <c:v>9.7088549877761192</c:v>
                </c:pt>
                <c:pt idx="119">
                  <c:v>9.7088082692439777</c:v>
                </c:pt>
                <c:pt idx="120">
                  <c:v>9.7095191454939993</c:v>
                </c:pt>
                <c:pt idx="121">
                  <c:v>9.7087153870102672</c:v>
                </c:pt>
                <c:pt idx="122">
                  <c:v>9.7082295437684767</c:v>
                </c:pt>
                <c:pt idx="123">
                  <c:v>9.71182394117786</c:v>
                </c:pt>
                <c:pt idx="124">
                  <c:v>9.7041132686875002</c:v>
                </c:pt>
                <c:pt idx="125">
                  <c:v>9.7047199693172335</c:v>
                </c:pt>
                <c:pt idx="126">
                  <c:v>9.7100422928058734</c:v>
                </c:pt>
                <c:pt idx="127">
                  <c:v>9.7034020150673364</c:v>
                </c:pt>
                <c:pt idx="128">
                  <c:v>9.7046474387173838</c:v>
                </c:pt>
                <c:pt idx="129">
                  <c:v>9.7089612123699833</c:v>
                </c:pt>
                <c:pt idx="130">
                  <c:v>9.7047199693172335</c:v>
                </c:pt>
                <c:pt idx="131">
                  <c:v>9.7035035058189649</c:v>
                </c:pt>
                <c:pt idx="132">
                  <c:v>9.7100047398888734</c:v>
                </c:pt>
                <c:pt idx="133">
                  <c:v>9.7058280729493998</c:v>
                </c:pt>
                <c:pt idx="134">
                  <c:v>9.7035219812665812</c:v>
                </c:pt>
                <c:pt idx="135">
                  <c:v>9.7064846035932639</c:v>
                </c:pt>
                <c:pt idx="136">
                  <c:v>9.7071743952492699</c:v>
                </c:pt>
                <c:pt idx="137">
                  <c:v>9.7058726296487681</c:v>
                </c:pt>
                <c:pt idx="138">
                  <c:v>9.7082563779077091</c:v>
                </c:pt>
                <c:pt idx="139">
                  <c:v>9.7058612923152587</c:v>
                </c:pt>
                <c:pt idx="140">
                  <c:v>9.7076786464287181</c:v>
                </c:pt>
                <c:pt idx="141">
                  <c:v>9.7099972024852175</c:v>
                </c:pt>
                <c:pt idx="142">
                  <c:v>9.7083241088831862</c:v>
                </c:pt>
                <c:pt idx="143">
                  <c:v>9.7129905149763935</c:v>
                </c:pt>
                <c:pt idx="144">
                  <c:v>9.7075550823876515</c:v>
                </c:pt>
                <c:pt idx="145">
                  <c:v>9.7105687711063151</c:v>
                </c:pt>
                <c:pt idx="146">
                  <c:v>9.705308307818191</c:v>
                </c:pt>
                <c:pt idx="147">
                  <c:v>9.7094366067548652</c:v>
                </c:pt>
                <c:pt idx="148">
                  <c:v>9.7076409183233707</c:v>
                </c:pt>
                <c:pt idx="149">
                  <c:v>9.7082786593600847</c:v>
                </c:pt>
                <c:pt idx="150">
                  <c:v>9.7042013650801202</c:v>
                </c:pt>
                <c:pt idx="151">
                  <c:v>9.7047516628640622</c:v>
                </c:pt>
                <c:pt idx="152">
                  <c:v>9.7040270696549094</c:v>
                </c:pt>
                <c:pt idx="153">
                  <c:v>9.7088369644407564</c:v>
                </c:pt>
                <c:pt idx="154">
                  <c:v>9.7130079789454484</c:v>
                </c:pt>
                <c:pt idx="155">
                  <c:v>9.7027292298675381</c:v>
                </c:pt>
                <c:pt idx="156">
                  <c:v>9.7041010260493969</c:v>
                </c:pt>
                <c:pt idx="157">
                  <c:v>9.7099540290592952</c:v>
                </c:pt>
                <c:pt idx="158">
                  <c:v>9.7070498291049603</c:v>
                </c:pt>
                <c:pt idx="159">
                  <c:v>9.7065168811525737</c:v>
                </c:pt>
                <c:pt idx="160">
                  <c:v>9.706478484265876</c:v>
                </c:pt>
                <c:pt idx="161">
                  <c:v>9.7088746878983407</c:v>
                </c:pt>
                <c:pt idx="162">
                  <c:v>9.7059516774773726</c:v>
                </c:pt>
                <c:pt idx="163">
                  <c:v>9.7082366386814538</c:v>
                </c:pt>
                <c:pt idx="164">
                  <c:v>9.7148590893253246</c:v>
                </c:pt>
                <c:pt idx="165">
                  <c:v>9.7051319313842335</c:v>
                </c:pt>
                <c:pt idx="166">
                  <c:v>9.7095860749338083</c:v>
                </c:pt>
                <c:pt idx="167">
                  <c:v>9.7064575431287423</c:v>
                </c:pt>
                <c:pt idx="168">
                  <c:v>9.7053280888805418</c:v>
                </c:pt>
                <c:pt idx="169">
                  <c:v>9.7077255914724692</c:v>
                </c:pt>
                <c:pt idx="170">
                  <c:v>9.7105605713750016</c:v>
                </c:pt>
                <c:pt idx="171">
                  <c:v>9.7059125227515661</c:v>
                </c:pt>
                <c:pt idx="172">
                  <c:v>9.704699892394137</c:v>
                </c:pt>
                <c:pt idx="173">
                  <c:v>9.7016749781570581</c:v>
                </c:pt>
                <c:pt idx="174">
                  <c:v>9.7065746146110587</c:v>
                </c:pt>
                <c:pt idx="175">
                  <c:v>9.7068205449645664</c:v>
                </c:pt>
                <c:pt idx="176">
                  <c:v>9.7051243164585461</c:v>
                </c:pt>
                <c:pt idx="177">
                  <c:v>9.7081985809980846</c:v>
                </c:pt>
                <c:pt idx="178">
                  <c:v>9.7093021008083245</c:v>
                </c:pt>
                <c:pt idx="179">
                  <c:v>9.708883976288412</c:v>
                </c:pt>
                <c:pt idx="180">
                  <c:v>9.7028052975402588</c:v>
                </c:pt>
                <c:pt idx="181">
                  <c:v>9.7051785924628842</c:v>
                </c:pt>
                <c:pt idx="182">
                  <c:v>9.7046611744050448</c:v>
                </c:pt>
                <c:pt idx="183">
                  <c:v>9.7088746878983407</c:v>
                </c:pt>
                <c:pt idx="184">
                  <c:v>9.7057889177249539</c:v>
                </c:pt>
                <c:pt idx="185">
                  <c:v>9.7113127000498487</c:v>
                </c:pt>
                <c:pt idx="186">
                  <c:v>9.7058220641415218</c:v>
                </c:pt>
                <c:pt idx="187">
                  <c:v>9.7130064488922567</c:v>
                </c:pt>
                <c:pt idx="188">
                  <c:v>9.7077236378140359</c:v>
                </c:pt>
                <c:pt idx="189">
                  <c:v>9.7076664816855018</c:v>
                </c:pt>
                <c:pt idx="190">
                  <c:v>9.7053479077668889</c:v>
                </c:pt>
                <c:pt idx="191">
                  <c:v>9.7089080080734593</c:v>
                </c:pt>
                <c:pt idx="192">
                  <c:v>9.707067173744413</c:v>
                </c:pt>
                <c:pt idx="193">
                  <c:v>9.7065168811525737</c:v>
                </c:pt>
                <c:pt idx="194">
                  <c:v>9.7065232588536308</c:v>
                </c:pt>
                <c:pt idx="195">
                  <c:v>9.7053268355819604</c:v>
                </c:pt>
                <c:pt idx="196">
                  <c:v>9.7065765499524819</c:v>
                </c:pt>
                <c:pt idx="197">
                  <c:v>9.7101886929579102</c:v>
                </c:pt>
                <c:pt idx="198">
                  <c:v>9.7060322000647794</c:v>
                </c:pt>
                <c:pt idx="199">
                  <c:v>9.7053205671518405</c:v>
                </c:pt>
                <c:pt idx="200">
                  <c:v>9.7077969754367857</c:v>
                </c:pt>
                <c:pt idx="201">
                  <c:v>9.7053668041671735</c:v>
                </c:pt>
                <c:pt idx="202">
                  <c:v>9.7060125122806618</c:v>
                </c:pt>
                <c:pt idx="203">
                  <c:v>9.7087609440769942</c:v>
                </c:pt>
                <c:pt idx="204">
                  <c:v>9.7084021774368043</c:v>
                </c:pt>
                <c:pt idx="205">
                  <c:v>9.7089340111493261</c:v>
                </c:pt>
                <c:pt idx="206">
                  <c:v>9.7107213350428729</c:v>
                </c:pt>
                <c:pt idx="207">
                  <c:v>9.709566264698287</c:v>
                </c:pt>
                <c:pt idx="208">
                  <c:v>9.7106757508802133</c:v>
                </c:pt>
                <c:pt idx="209">
                  <c:v>9.7059130571894556</c:v>
                </c:pt>
                <c:pt idx="210">
                  <c:v>9.7114046741721989</c:v>
                </c:pt>
                <c:pt idx="211">
                  <c:v>9.7059527287392413</c:v>
                </c:pt>
                <c:pt idx="212">
                  <c:v>9.71191487930672</c:v>
                </c:pt>
                <c:pt idx="213">
                  <c:v>9.7089531400329427</c:v>
                </c:pt>
                <c:pt idx="214">
                  <c:v>9.7076318866883309</c:v>
                </c:pt>
                <c:pt idx="215">
                  <c:v>9.707080076990021</c:v>
                </c:pt>
                <c:pt idx="216">
                  <c:v>9.7059392160964215</c:v>
                </c:pt>
                <c:pt idx="217">
                  <c:v>9.7047094056804273</c:v>
                </c:pt>
                <c:pt idx="218">
                  <c:v>9.7071332544376983</c:v>
                </c:pt>
                <c:pt idx="219">
                  <c:v>9.7071465256847382</c:v>
                </c:pt>
                <c:pt idx="220">
                  <c:v>9.7059253532903469</c:v>
                </c:pt>
                <c:pt idx="221">
                  <c:v>9.7070612756417471</c:v>
                </c:pt>
                <c:pt idx="222">
                  <c:v>9.7083021031083074</c:v>
                </c:pt>
                <c:pt idx="223">
                  <c:v>9.7088334805760947</c:v>
                </c:pt>
                <c:pt idx="224">
                  <c:v>9.7075987461216879</c:v>
                </c:pt>
                <c:pt idx="225">
                  <c:v>9.7046568045980486</c:v>
                </c:pt>
                <c:pt idx="226">
                  <c:v>9.7051551046691173</c:v>
                </c:pt>
                <c:pt idx="227">
                  <c:v>9.7113911324930022</c:v>
                </c:pt>
                <c:pt idx="228">
                  <c:v>9.7071536409292456</c:v>
                </c:pt>
                <c:pt idx="229">
                  <c:v>9.7089232674464192</c:v>
                </c:pt>
                <c:pt idx="230">
                  <c:v>9.7022791583018115</c:v>
                </c:pt>
                <c:pt idx="231">
                  <c:v>9.7070600966331</c:v>
                </c:pt>
                <c:pt idx="232">
                  <c:v>9.7065439414516703</c:v>
                </c:pt>
                <c:pt idx="233">
                  <c:v>9.7090470353389424</c:v>
                </c:pt>
                <c:pt idx="234">
                  <c:v>9.7054540415800723</c:v>
                </c:pt>
                <c:pt idx="235">
                  <c:v>9.7066432050847755</c:v>
                </c:pt>
                <c:pt idx="236">
                  <c:v>9.7077969754367857</c:v>
                </c:pt>
                <c:pt idx="237">
                  <c:v>9.703056675623337</c:v>
                </c:pt>
                <c:pt idx="238">
                  <c:v>9.7066699698768044</c:v>
                </c:pt>
                <c:pt idx="239">
                  <c:v>9.7076184132461734</c:v>
                </c:pt>
                <c:pt idx="240">
                  <c:v>9.7004919383359152</c:v>
                </c:pt>
                <c:pt idx="241">
                  <c:v>9.7015051941373898</c:v>
                </c:pt>
                <c:pt idx="242">
                  <c:v>9.7071224896392625</c:v>
                </c:pt>
                <c:pt idx="243">
                  <c:v>9.7035825727732039</c:v>
                </c:pt>
                <c:pt idx="244">
                  <c:v>9.7107275632399013</c:v>
                </c:pt>
                <c:pt idx="245">
                  <c:v>9.7065765499524819</c:v>
                </c:pt>
                <c:pt idx="246">
                  <c:v>9.7030094320487219</c:v>
                </c:pt>
                <c:pt idx="247">
                  <c:v>9.7065029457710228</c:v>
                </c:pt>
                <c:pt idx="248">
                  <c:v>9.7018144047489603</c:v>
                </c:pt>
                <c:pt idx="249">
                  <c:v>9.7072535800927913</c:v>
                </c:pt>
                <c:pt idx="250">
                  <c:v>9.7078448039287473</c:v>
                </c:pt>
                <c:pt idx="251">
                  <c:v>9.7084897939267076</c:v>
                </c:pt>
                <c:pt idx="252">
                  <c:v>9.7072270375361978</c:v>
                </c:pt>
                <c:pt idx="253">
                  <c:v>9.7036280248580518</c:v>
                </c:pt>
                <c:pt idx="254">
                  <c:v>9.7035744959617087</c:v>
                </c:pt>
                <c:pt idx="255">
                  <c:v>9.7059653194109021</c:v>
                </c:pt>
                <c:pt idx="256">
                  <c:v>9.7042051816499413</c:v>
                </c:pt>
                <c:pt idx="257">
                  <c:v>9.707139853588421</c:v>
                </c:pt>
                <c:pt idx="258">
                  <c:v>9.7048026955266611</c:v>
                </c:pt>
                <c:pt idx="259">
                  <c:v>9.7053963933633778</c:v>
                </c:pt>
                <c:pt idx="260">
                  <c:v>9.7041258065461466</c:v>
                </c:pt>
                <c:pt idx="261">
                  <c:v>9.7070878188740597</c:v>
                </c:pt>
                <c:pt idx="262">
                  <c:v>9.704750390610112</c:v>
                </c:pt>
                <c:pt idx="263">
                  <c:v>9.7071202778644814</c:v>
                </c:pt>
                <c:pt idx="264">
                  <c:v>9.7052014720683442</c:v>
                </c:pt>
                <c:pt idx="265">
                  <c:v>9.7041123282360573</c:v>
                </c:pt>
                <c:pt idx="266">
                  <c:v>9.7053536040041877</c:v>
                </c:pt>
                <c:pt idx="267">
                  <c:v>9.7089662615868502</c:v>
                </c:pt>
                <c:pt idx="268">
                  <c:v>9.7059855240122097</c:v>
                </c:pt>
                <c:pt idx="269">
                  <c:v>9.7034879614499658</c:v>
                </c:pt>
                <c:pt idx="270">
                  <c:v>9.7108874210436014</c:v>
                </c:pt>
                <c:pt idx="271">
                  <c:v>9.7053402015906656</c:v>
                </c:pt>
                <c:pt idx="272">
                  <c:v>9.7059786845403568</c:v>
                </c:pt>
                <c:pt idx="273">
                  <c:v>9.7028560451775796</c:v>
                </c:pt>
                <c:pt idx="274">
                  <c:v>9.7048630392539827</c:v>
                </c:pt>
                <c:pt idx="275">
                  <c:v>9.7072477927007004</c:v>
                </c:pt>
                <c:pt idx="276">
                  <c:v>9.7041386395046025</c:v>
                </c:pt>
                <c:pt idx="277">
                  <c:v>9.7058726296487681</c:v>
                </c:pt>
                <c:pt idx="278">
                  <c:v>9.7065029457710228</c:v>
                </c:pt>
                <c:pt idx="279">
                  <c:v>9.7040198240365658</c:v>
                </c:pt>
                <c:pt idx="280">
                  <c:v>9.7058726296487681</c:v>
                </c:pt>
                <c:pt idx="281">
                  <c:v>9.7052935780742562</c:v>
                </c:pt>
                <c:pt idx="282">
                  <c:v>9.7101079845454006</c:v>
                </c:pt>
                <c:pt idx="283">
                  <c:v>9.7072737630233217</c:v>
                </c:pt>
                <c:pt idx="284">
                  <c:v>9.7107338646991934</c:v>
                </c:pt>
                <c:pt idx="285">
                  <c:v>9.710141300492797</c:v>
                </c:pt>
                <c:pt idx="286">
                  <c:v>9.7071532171007373</c:v>
                </c:pt>
                <c:pt idx="287">
                  <c:v>9.7072070391627072</c:v>
                </c:pt>
                <c:pt idx="288">
                  <c:v>9.708335388169866</c:v>
                </c:pt>
                <c:pt idx="289">
                  <c:v>9.7078245482384897</c:v>
                </c:pt>
                <c:pt idx="290">
                  <c:v>9.7047893287776716</c:v>
                </c:pt>
                <c:pt idx="291">
                  <c:v>9.7035342803973919</c:v>
                </c:pt>
                <c:pt idx="292">
                  <c:v>9.7078103380445278</c:v>
                </c:pt>
                <c:pt idx="293">
                  <c:v>9.7089666116228575</c:v>
                </c:pt>
                <c:pt idx="294">
                  <c:v>9.7022128425805292</c:v>
                </c:pt>
                <c:pt idx="295">
                  <c:v>9.7053670437185708</c:v>
                </c:pt>
                <c:pt idx="296">
                  <c:v>9.7041386395046025</c:v>
                </c:pt>
                <c:pt idx="297">
                  <c:v>9.7101881216239239</c:v>
                </c:pt>
                <c:pt idx="298">
                  <c:v>9.70595868359473</c:v>
                </c:pt>
                <c:pt idx="299">
                  <c:v>9.702935762926824</c:v>
                </c:pt>
                <c:pt idx="300">
                  <c:v>9.7005780400140562</c:v>
                </c:pt>
                <c:pt idx="301">
                  <c:v>9.7065896005371961</c:v>
                </c:pt>
                <c:pt idx="302">
                  <c:v>9.7052805251895951</c:v>
                </c:pt>
                <c:pt idx="303">
                  <c:v>9.7036010296229644</c:v>
                </c:pt>
                <c:pt idx="304">
                  <c:v>9.7041451663876064</c:v>
                </c:pt>
                <c:pt idx="305">
                  <c:v>9.7059786845403568</c:v>
                </c:pt>
                <c:pt idx="306">
                  <c:v>9.7035276243671014</c:v>
                </c:pt>
                <c:pt idx="307">
                  <c:v>9.704676163604594</c:v>
                </c:pt>
                <c:pt idx="308">
                  <c:v>9.7052671590987032</c:v>
                </c:pt>
                <c:pt idx="309">
                  <c:v>9.7124196232171904</c:v>
                </c:pt>
                <c:pt idx="310">
                  <c:v>9.7058860686444568</c:v>
                </c:pt>
                <c:pt idx="311">
                  <c:v>9.707624108269501</c:v>
                </c:pt>
                <c:pt idx="312">
                  <c:v>9.7066165133917917</c:v>
                </c:pt>
                <c:pt idx="313">
                  <c:v>9.7071732155851134</c:v>
                </c:pt>
                <c:pt idx="314">
                  <c:v>9.7070866395333919</c:v>
                </c:pt>
                <c:pt idx="315">
                  <c:v>9.704742665410107</c:v>
                </c:pt>
                <c:pt idx="316">
                  <c:v>9.7066834077685691</c:v>
                </c:pt>
                <c:pt idx="317">
                  <c:v>9.7042856993516811</c:v>
                </c:pt>
                <c:pt idx="318">
                  <c:v>9.7053469671016277</c:v>
                </c:pt>
                <c:pt idx="319">
                  <c:v>9.704111886059545</c:v>
                </c:pt>
                <c:pt idx="320">
                  <c:v>9.7041584417211055</c:v>
                </c:pt>
                <c:pt idx="321">
                  <c:v>9.7040854826375273</c:v>
                </c:pt>
                <c:pt idx="322">
                  <c:v>9.7093581589123854</c:v>
                </c:pt>
                <c:pt idx="323">
                  <c:v>9.7065179319729751</c:v>
                </c:pt>
                <c:pt idx="324">
                  <c:v>9.7082889808816422</c:v>
                </c:pt>
                <c:pt idx="325">
                  <c:v>9.7106474672388732</c:v>
                </c:pt>
                <c:pt idx="326">
                  <c:v>9.7064648986201583</c:v>
                </c:pt>
                <c:pt idx="327">
                  <c:v>9.708861142690381</c:v>
                </c:pt>
                <c:pt idx="328">
                  <c:v>9.7046972372035842</c:v>
                </c:pt>
                <c:pt idx="329">
                  <c:v>9.7082755635311528</c:v>
                </c:pt>
                <c:pt idx="330">
                  <c:v>9.7065295085189014</c:v>
                </c:pt>
                <c:pt idx="331">
                  <c:v>9.7083826053765385</c:v>
                </c:pt>
                <c:pt idx="332">
                  <c:v>9.7058722615093362</c:v>
                </c:pt>
                <c:pt idx="333">
                  <c:v>9.705360167941782</c:v>
                </c:pt>
                <c:pt idx="334">
                  <c:v>9.707750234145033</c:v>
                </c:pt>
                <c:pt idx="335">
                  <c:v>9.7034960003411186</c:v>
                </c:pt>
                <c:pt idx="336">
                  <c:v>9.7078384999267797</c:v>
                </c:pt>
                <c:pt idx="337">
                  <c:v>9.7053706384514431</c:v>
                </c:pt>
                <c:pt idx="338">
                  <c:v>9.7076589438793253</c:v>
                </c:pt>
                <c:pt idx="339">
                  <c:v>9.7076468525075832</c:v>
                </c:pt>
                <c:pt idx="340">
                  <c:v>9.711145717508936</c:v>
                </c:pt>
                <c:pt idx="341">
                  <c:v>9.7045442823041039</c:v>
                </c:pt>
                <c:pt idx="342">
                  <c:v>9.7016019455591938</c:v>
                </c:pt>
                <c:pt idx="343">
                  <c:v>9.709611136605762</c:v>
                </c:pt>
                <c:pt idx="344">
                  <c:v>9.7057669612955983</c:v>
                </c:pt>
                <c:pt idx="345">
                  <c:v>9.7028562478022593</c:v>
                </c:pt>
                <c:pt idx="346">
                  <c:v>9.7052409249659579</c:v>
                </c:pt>
                <c:pt idx="347">
                  <c:v>9.7058125883796489</c:v>
                </c:pt>
                <c:pt idx="348">
                  <c:v>9.7070498291049603</c:v>
                </c:pt>
                <c:pt idx="349">
                  <c:v>9.7077636332312949</c:v>
                </c:pt>
                <c:pt idx="350">
                  <c:v>9.7064102799083933</c:v>
                </c:pt>
                <c:pt idx="351">
                  <c:v>9.6980281642291892</c:v>
                </c:pt>
                <c:pt idx="352">
                  <c:v>9.7064102799083933</c:v>
                </c:pt>
                <c:pt idx="353">
                  <c:v>9.7028825995783432</c:v>
                </c:pt>
                <c:pt idx="354">
                  <c:v>9.7052805251895951</c:v>
                </c:pt>
                <c:pt idx="355">
                  <c:v>9.7046639763196278</c:v>
                </c:pt>
                <c:pt idx="356">
                  <c:v>9.705187681730493</c:v>
                </c:pt>
                <c:pt idx="357">
                  <c:v>9.7071198908978982</c:v>
                </c:pt>
                <c:pt idx="358">
                  <c:v>9.7048094072207114</c:v>
                </c:pt>
                <c:pt idx="359">
                  <c:v>9.7095370938460306</c:v>
                </c:pt>
                <c:pt idx="360">
                  <c:v>9.7066235180931404</c:v>
                </c:pt>
                <c:pt idx="361">
                  <c:v>9.7077911506112251</c:v>
                </c:pt>
                <c:pt idx="362">
                  <c:v>9.709215471627699</c:v>
                </c:pt>
                <c:pt idx="363">
                  <c:v>9.7090667715793657</c:v>
                </c:pt>
                <c:pt idx="364">
                  <c:v>9.7061611478448384</c:v>
                </c:pt>
                <c:pt idx="365">
                  <c:v>9.7072680863512701</c:v>
                </c:pt>
                <c:pt idx="366">
                  <c:v>9.7024926901264372</c:v>
                </c:pt>
                <c:pt idx="367">
                  <c:v>9.7096647969493226</c:v>
                </c:pt>
                <c:pt idx="368">
                  <c:v>9.7084169950587338</c:v>
                </c:pt>
                <c:pt idx="369">
                  <c:v>9.7067453984467544</c:v>
                </c:pt>
                <c:pt idx="370">
                  <c:v>9.7077478196178877</c:v>
                </c:pt>
                <c:pt idx="371">
                  <c:v>9.7085076146616807</c:v>
                </c:pt>
                <c:pt idx="372">
                  <c:v>9.7053871568304917</c:v>
                </c:pt>
                <c:pt idx="373">
                  <c:v>9.7083361982000262</c:v>
                </c:pt>
                <c:pt idx="374">
                  <c:v>9.7018143303085633</c:v>
                </c:pt>
                <c:pt idx="375">
                  <c:v>9.7059054442966399</c:v>
                </c:pt>
                <c:pt idx="376">
                  <c:v>9.7024119183688775</c:v>
                </c:pt>
                <c:pt idx="377">
                  <c:v>9.7029426045417413</c:v>
                </c:pt>
                <c:pt idx="378">
                  <c:v>9.7082755635311528</c:v>
                </c:pt>
                <c:pt idx="379">
                  <c:v>9.7078926128536427</c:v>
                </c:pt>
                <c:pt idx="380">
                  <c:v>9.707213600731615</c:v>
                </c:pt>
                <c:pt idx="381">
                  <c:v>9.7061737562287931</c:v>
                </c:pt>
                <c:pt idx="382">
                  <c:v>9.7090470353389424</c:v>
                </c:pt>
                <c:pt idx="383">
                  <c:v>9.7036622285600398</c:v>
                </c:pt>
                <c:pt idx="384">
                  <c:v>9.7084707552723444</c:v>
                </c:pt>
                <c:pt idx="385">
                  <c:v>9.7084768191716009</c:v>
                </c:pt>
                <c:pt idx="386">
                  <c:v>9.7036622285600398</c:v>
                </c:pt>
                <c:pt idx="387">
                  <c:v>9.7060532699331414</c:v>
                </c:pt>
                <c:pt idx="388">
                  <c:v>9.7090801877255508</c:v>
                </c:pt>
                <c:pt idx="389">
                  <c:v>9.7060456939197675</c:v>
                </c:pt>
                <c:pt idx="390">
                  <c:v>9.7071532171007373</c:v>
                </c:pt>
                <c:pt idx="391">
                  <c:v>9.7084021774368043</c:v>
                </c:pt>
                <c:pt idx="392">
                  <c:v>9.7102081327287451</c:v>
                </c:pt>
                <c:pt idx="393">
                  <c:v>9.703023224925678</c:v>
                </c:pt>
                <c:pt idx="394">
                  <c:v>9.7095728247708273</c:v>
                </c:pt>
                <c:pt idx="395">
                  <c:v>9.7089399273235095</c:v>
                </c:pt>
                <c:pt idx="396">
                  <c:v>9.7077316550509014</c:v>
                </c:pt>
                <c:pt idx="397">
                  <c:v>9.7071809938161664</c:v>
                </c:pt>
                <c:pt idx="398">
                  <c:v>9.7084022699204393</c:v>
                </c:pt>
                <c:pt idx="399">
                  <c:v>9.7024591648529288</c:v>
                </c:pt>
                <c:pt idx="400">
                  <c:v>9.7083967414631474</c:v>
                </c:pt>
                <c:pt idx="401">
                  <c:v>9.7133120892373874</c:v>
                </c:pt>
                <c:pt idx="402">
                  <c:v>9.7036882093801164</c:v>
                </c:pt>
                <c:pt idx="403">
                  <c:v>9.707246833110533</c:v>
                </c:pt>
                <c:pt idx="404">
                  <c:v>9.7023715873371881</c:v>
                </c:pt>
                <c:pt idx="405">
                  <c:v>9.7084636051416791</c:v>
                </c:pt>
                <c:pt idx="406">
                  <c:v>9.70664357341313</c:v>
                </c:pt>
                <c:pt idx="407">
                  <c:v>9.7041651351975116</c:v>
                </c:pt>
                <c:pt idx="408">
                  <c:v>9.7096441774025735</c:v>
                </c:pt>
                <c:pt idx="409">
                  <c:v>9.7059319903545695</c:v>
                </c:pt>
                <c:pt idx="410">
                  <c:v>9.7059254453519763</c:v>
                </c:pt>
                <c:pt idx="411">
                  <c:v>9.7070867684499778</c:v>
                </c:pt>
                <c:pt idx="412">
                  <c:v>9.7029495752436095</c:v>
                </c:pt>
                <c:pt idx="413">
                  <c:v>9.7053819955909848</c:v>
                </c:pt>
                <c:pt idx="414">
                  <c:v>9.7036490446309074</c:v>
                </c:pt>
                <c:pt idx="415">
                  <c:v>9.7043065163495683</c:v>
                </c:pt>
                <c:pt idx="416">
                  <c:v>9.7095931144626721</c:v>
                </c:pt>
                <c:pt idx="417">
                  <c:v>9.7029837811226347</c:v>
                </c:pt>
                <c:pt idx="418">
                  <c:v>9.7078854250965421</c:v>
                </c:pt>
                <c:pt idx="419">
                  <c:v>9.7041727311277235</c:v>
                </c:pt>
                <c:pt idx="420">
                  <c:v>9.7078737031752915</c:v>
                </c:pt>
                <c:pt idx="421">
                  <c:v>9.7042944203291892</c:v>
                </c:pt>
                <c:pt idx="422">
                  <c:v>9.7041519327317189</c:v>
                </c:pt>
                <c:pt idx="423">
                  <c:v>9.7072824624360514</c:v>
                </c:pt>
                <c:pt idx="424">
                  <c:v>9.7070402075102358</c:v>
                </c:pt>
                <c:pt idx="425">
                  <c:v>9.7065166042055218</c:v>
                </c:pt>
                <c:pt idx="426">
                  <c:v>9.7019015449035972</c:v>
                </c:pt>
                <c:pt idx="427">
                  <c:v>9.7060058201910344</c:v>
                </c:pt>
                <c:pt idx="428">
                  <c:v>9.7071669852092661</c:v>
                </c:pt>
                <c:pt idx="429">
                  <c:v>9.7060389096772166</c:v>
                </c:pt>
                <c:pt idx="430">
                  <c:v>9.706583978539749</c:v>
                </c:pt>
                <c:pt idx="431">
                  <c:v>9.7048047416672247</c:v>
                </c:pt>
                <c:pt idx="432">
                  <c:v>9.6994441967800071</c:v>
                </c:pt>
                <c:pt idx="433">
                  <c:v>9.7101822068835872</c:v>
                </c:pt>
                <c:pt idx="434">
                  <c:v>9.7078510151031328</c:v>
                </c:pt>
                <c:pt idx="435">
                  <c:v>9.706744494998043</c:v>
                </c:pt>
                <c:pt idx="436">
                  <c:v>9.7030708375697277</c:v>
                </c:pt>
                <c:pt idx="437">
                  <c:v>9.7073352518133511</c:v>
                </c:pt>
                <c:pt idx="438">
                  <c:v>9.7043058522532437</c:v>
                </c:pt>
                <c:pt idx="439">
                  <c:v>9.7090672324095291</c:v>
                </c:pt>
                <c:pt idx="440">
                  <c:v>9.7053935724791636</c:v>
                </c:pt>
                <c:pt idx="441">
                  <c:v>9.7028842044480754</c:v>
                </c:pt>
                <c:pt idx="442">
                  <c:v>9.7082291566224335</c:v>
                </c:pt>
                <c:pt idx="443">
                  <c:v>9.7046894379904352</c:v>
                </c:pt>
                <c:pt idx="444">
                  <c:v>9.7043062398929916</c:v>
                </c:pt>
                <c:pt idx="445">
                  <c:v>9.7078707726542532</c:v>
                </c:pt>
                <c:pt idx="446">
                  <c:v>9.7036076678331113</c:v>
                </c:pt>
                <c:pt idx="447">
                  <c:v>9.7036143803537254</c:v>
                </c:pt>
                <c:pt idx="448">
                  <c:v>9.7042118937572468</c:v>
                </c:pt>
                <c:pt idx="449">
                  <c:v>9.7078043289150671</c:v>
                </c:pt>
                <c:pt idx="450">
                  <c:v>9.7064503176618135</c:v>
                </c:pt>
                <c:pt idx="451">
                  <c:v>9.7077578272700507</c:v>
                </c:pt>
                <c:pt idx="452">
                  <c:v>9.7049505567310348</c:v>
                </c:pt>
                <c:pt idx="453">
                  <c:v>9.7067586519029394</c:v>
                </c:pt>
                <c:pt idx="454">
                  <c:v>9.7047226619171063</c:v>
                </c:pt>
                <c:pt idx="455">
                  <c:v>9.7057400649612156</c:v>
                </c:pt>
                <c:pt idx="456">
                  <c:v>9.7084626653316217</c:v>
                </c:pt>
                <c:pt idx="457">
                  <c:v>9.7047227542120513</c:v>
                </c:pt>
                <c:pt idx="458">
                  <c:v>9.7077172969345131</c:v>
                </c:pt>
                <c:pt idx="459">
                  <c:v>9.7048029726348091</c:v>
                </c:pt>
                <c:pt idx="460">
                  <c:v>9.7047359550099674</c:v>
                </c:pt>
                <c:pt idx="461">
                  <c:v>9.7053868435371999</c:v>
                </c:pt>
                <c:pt idx="462">
                  <c:v>9.7035480918622312</c:v>
                </c:pt>
                <c:pt idx="463">
                  <c:v>9.7089740383814256</c:v>
                </c:pt>
                <c:pt idx="464">
                  <c:v>9.7036615098942391</c:v>
                </c:pt>
                <c:pt idx="465">
                  <c:v>9.7065896199772173</c:v>
                </c:pt>
                <c:pt idx="466">
                  <c:v>9.7041255295308559</c:v>
                </c:pt>
                <c:pt idx="467">
                  <c:v>9.7097722104550961</c:v>
                </c:pt>
                <c:pt idx="468">
                  <c:v>9.7071665613807259</c:v>
                </c:pt>
                <c:pt idx="469">
                  <c:v>9.7037020012867075</c:v>
                </c:pt>
                <c:pt idx="470">
                  <c:v>9.7019015449035972</c:v>
                </c:pt>
                <c:pt idx="471">
                  <c:v>9.7046628704298339</c:v>
                </c:pt>
                <c:pt idx="472">
                  <c:v>9.7058854790672324</c:v>
                </c:pt>
                <c:pt idx="473">
                  <c:v>9.7089062944047644</c:v>
                </c:pt>
                <c:pt idx="474">
                  <c:v>9.708455789956643</c:v>
                </c:pt>
                <c:pt idx="475">
                  <c:v>9.7029891106087387</c:v>
                </c:pt>
                <c:pt idx="476">
                  <c:v>9.7083493389034476</c:v>
                </c:pt>
                <c:pt idx="477">
                  <c:v>9.7060858990784578</c:v>
                </c:pt>
                <c:pt idx="478">
                  <c:v>9.7054205627283654</c:v>
                </c:pt>
                <c:pt idx="479">
                  <c:v>9.7079671107255372</c:v>
                </c:pt>
                <c:pt idx="480">
                  <c:v>9.7071532716163684</c:v>
                </c:pt>
                <c:pt idx="481">
                  <c:v>9.7089933888875546</c:v>
                </c:pt>
                <c:pt idx="482">
                  <c:v>9.7031031069264042</c:v>
                </c:pt>
                <c:pt idx="483">
                  <c:v>9.7061133298280335</c:v>
                </c:pt>
                <c:pt idx="484">
                  <c:v>9.7101349618007173</c:v>
                </c:pt>
                <c:pt idx="485">
                  <c:v>9.7060456939197675</c:v>
                </c:pt>
                <c:pt idx="486">
                  <c:v>9.7059855240122097</c:v>
                </c:pt>
                <c:pt idx="487">
                  <c:v>9.7029891106087387</c:v>
                </c:pt>
                <c:pt idx="488">
                  <c:v>9.7030165309969281</c:v>
                </c:pt>
                <c:pt idx="489">
                  <c:v>9.7022459628957822</c:v>
                </c:pt>
                <c:pt idx="490">
                  <c:v>9.7064914425896873</c:v>
                </c:pt>
                <c:pt idx="491">
                  <c:v>9.7072067435761156</c:v>
                </c:pt>
                <c:pt idx="492">
                  <c:v>9.7082357543627413</c:v>
                </c:pt>
                <c:pt idx="493">
                  <c:v>9.7043058522532437</c:v>
                </c:pt>
                <c:pt idx="494">
                  <c:v>9.7084559194139146</c:v>
                </c:pt>
                <c:pt idx="495">
                  <c:v>9.7023915956774154</c:v>
                </c:pt>
                <c:pt idx="496">
                  <c:v>9.7035209490025931</c:v>
                </c:pt>
                <c:pt idx="497">
                  <c:v>9.7102483206529104</c:v>
                </c:pt>
                <c:pt idx="498">
                  <c:v>9.7064648986201583</c:v>
                </c:pt>
                <c:pt idx="499">
                  <c:v>9.704126857625468</c:v>
                </c:pt>
                <c:pt idx="500">
                  <c:v>9.7046713331704453</c:v>
                </c:pt>
                <c:pt idx="501">
                  <c:v>9.7131782620396532</c:v>
                </c:pt>
                <c:pt idx="502">
                  <c:v>9.7058127544040005</c:v>
                </c:pt>
                <c:pt idx="503">
                  <c:v>9.7052875485134162</c:v>
                </c:pt>
                <c:pt idx="504">
                  <c:v>9.7088863353462678</c:v>
                </c:pt>
                <c:pt idx="505">
                  <c:v>9.7047028602989656</c:v>
                </c:pt>
                <c:pt idx="506">
                  <c:v>9.7021931644985173</c:v>
                </c:pt>
                <c:pt idx="507">
                  <c:v>9.7070816249815461</c:v>
                </c:pt>
                <c:pt idx="508">
                  <c:v>9.7052406301028977</c:v>
                </c:pt>
                <c:pt idx="509">
                  <c:v>9.7063182393658654</c:v>
                </c:pt>
                <c:pt idx="510">
                  <c:v>9.7089403137726986</c:v>
                </c:pt>
                <c:pt idx="511">
                  <c:v>9.70533367551133</c:v>
                </c:pt>
                <c:pt idx="512">
                  <c:v>9.709517984430649</c:v>
                </c:pt>
                <c:pt idx="513">
                  <c:v>9.7083626831013543</c:v>
                </c:pt>
                <c:pt idx="514">
                  <c:v>9.7054202866425214</c:v>
                </c:pt>
                <c:pt idx="515">
                  <c:v>9.7089462667957918</c:v>
                </c:pt>
                <c:pt idx="516">
                  <c:v>9.70006079961518</c:v>
                </c:pt>
                <c:pt idx="517">
                  <c:v>9.7029558994074474</c:v>
                </c:pt>
                <c:pt idx="518">
                  <c:v>9.7048428875094661</c:v>
                </c:pt>
                <c:pt idx="519">
                  <c:v>9.7035209490025931</c:v>
                </c:pt>
                <c:pt idx="520">
                  <c:v>9.7084289563685875</c:v>
                </c:pt>
                <c:pt idx="521">
                  <c:v>9.7076173810918007</c:v>
                </c:pt>
                <c:pt idx="522">
                  <c:v>9.7070878188740597</c:v>
                </c:pt>
                <c:pt idx="523">
                  <c:v>9.707830574328133</c:v>
                </c:pt>
                <c:pt idx="524">
                  <c:v>9.7033758493722253</c:v>
                </c:pt>
                <c:pt idx="525">
                  <c:v>9.7029234630373509</c:v>
                </c:pt>
                <c:pt idx="526">
                  <c:v>9.7035481466194327</c:v>
                </c:pt>
                <c:pt idx="527">
                  <c:v>9.7020430849463484</c:v>
                </c:pt>
                <c:pt idx="528">
                  <c:v>9.7070608335952535</c:v>
                </c:pt>
                <c:pt idx="529">
                  <c:v>9.7047830051373349</c:v>
                </c:pt>
                <c:pt idx="530">
                  <c:v>9.7023782256067062</c:v>
                </c:pt>
                <c:pt idx="531">
                  <c:v>9.704755958475566</c:v>
                </c:pt>
                <c:pt idx="532">
                  <c:v>9.7066367717157416</c:v>
                </c:pt>
                <c:pt idx="533">
                  <c:v>9.7066632598032712</c:v>
                </c:pt>
                <c:pt idx="534">
                  <c:v>9.7035346675069665</c:v>
                </c:pt>
                <c:pt idx="535">
                  <c:v>9.7090938984834114</c:v>
                </c:pt>
                <c:pt idx="536">
                  <c:v>9.7047965749223959</c:v>
                </c:pt>
                <c:pt idx="537">
                  <c:v>9.707213600731615</c:v>
                </c:pt>
                <c:pt idx="538">
                  <c:v>9.7030497048868209</c:v>
                </c:pt>
                <c:pt idx="539">
                  <c:v>9.704152080901645</c:v>
                </c:pt>
                <c:pt idx="540">
                  <c:v>9.7071608105775127</c:v>
                </c:pt>
                <c:pt idx="541">
                  <c:v>9.7094840218159852</c:v>
                </c:pt>
                <c:pt idx="542">
                  <c:v>9.708216937264492</c:v>
                </c:pt>
                <c:pt idx="543">
                  <c:v>9.7113919985440056</c:v>
                </c:pt>
                <c:pt idx="544">
                  <c:v>9.708839968215651</c:v>
                </c:pt>
                <c:pt idx="545">
                  <c:v>9.7070270834680112</c:v>
                </c:pt>
                <c:pt idx="546">
                  <c:v>9.7102752970735526</c:v>
                </c:pt>
                <c:pt idx="547">
                  <c:v>9.7066565692808471</c:v>
                </c:pt>
                <c:pt idx="548">
                  <c:v>9.705307367482547</c:v>
                </c:pt>
                <c:pt idx="549">
                  <c:v>9.7108475671954935</c:v>
                </c:pt>
                <c:pt idx="550">
                  <c:v>9.7048496725881037</c:v>
                </c:pt>
                <c:pt idx="551">
                  <c:v>9.7066033338105573</c:v>
                </c:pt>
                <c:pt idx="552">
                  <c:v>9.707213600731615</c:v>
                </c:pt>
                <c:pt idx="553">
                  <c:v>9.707226724524137</c:v>
                </c:pt>
                <c:pt idx="554">
                  <c:v>9.7066244577410767</c:v>
                </c:pt>
                <c:pt idx="555">
                  <c:v>9.7060400892518146</c:v>
                </c:pt>
                <c:pt idx="556">
                  <c:v>9.7066305233508707</c:v>
                </c:pt>
                <c:pt idx="557">
                  <c:v>9.7066639971295796</c:v>
                </c:pt>
                <c:pt idx="558">
                  <c:v>9.7054953921852878</c:v>
                </c:pt>
                <c:pt idx="559">
                  <c:v>9.7084559194139146</c:v>
                </c:pt>
                <c:pt idx="560">
                  <c:v>9.705313506649448</c:v>
                </c:pt>
                <c:pt idx="561">
                  <c:v>9.7023515962820213</c:v>
                </c:pt>
                <c:pt idx="562">
                  <c:v>9.7065498590826085</c:v>
                </c:pt>
                <c:pt idx="563">
                  <c:v>9.7058260826508995</c:v>
                </c:pt>
                <c:pt idx="564">
                  <c:v>9.7076836606721688</c:v>
                </c:pt>
                <c:pt idx="565">
                  <c:v>9.7022189647092993</c:v>
                </c:pt>
                <c:pt idx="566">
                  <c:v>9.7017554806947324</c:v>
                </c:pt>
                <c:pt idx="567">
                  <c:v>9.708395488446719</c:v>
                </c:pt>
                <c:pt idx="568">
                  <c:v>9.7066097298834642</c:v>
                </c:pt>
                <c:pt idx="569">
                  <c:v>9.7072133246967685</c:v>
                </c:pt>
                <c:pt idx="570">
                  <c:v>9.7082559911016357</c:v>
                </c:pt>
                <c:pt idx="571">
                  <c:v>9.7066702839150594</c:v>
                </c:pt>
                <c:pt idx="572">
                  <c:v>9.7024521936871313</c:v>
                </c:pt>
                <c:pt idx="573">
                  <c:v>9.7091206565196995</c:v>
                </c:pt>
                <c:pt idx="574">
                  <c:v>9.7078316247789527</c:v>
                </c:pt>
                <c:pt idx="575">
                  <c:v>9.7030434542120254</c:v>
                </c:pt>
                <c:pt idx="576">
                  <c:v>9.7067382460246083</c:v>
                </c:pt>
                <c:pt idx="577">
                  <c:v>9.7067306327793759</c:v>
                </c:pt>
                <c:pt idx="578">
                  <c:v>9.7030158678240142</c:v>
                </c:pt>
                <c:pt idx="579">
                  <c:v>9.7054673703195817</c:v>
                </c:pt>
                <c:pt idx="580">
                  <c:v>9.70306299993808</c:v>
                </c:pt>
                <c:pt idx="581">
                  <c:v>9.7047765897532088</c:v>
                </c:pt>
                <c:pt idx="582">
                  <c:v>9.7077175739650094</c:v>
                </c:pt>
                <c:pt idx="583">
                  <c:v>9.7005315584999856</c:v>
                </c:pt>
                <c:pt idx="584">
                  <c:v>9.7059190852467712</c:v>
                </c:pt>
                <c:pt idx="585">
                  <c:v>9.7055618517313267</c:v>
                </c:pt>
                <c:pt idx="586">
                  <c:v>9.7054213188142082</c:v>
                </c:pt>
                <c:pt idx="587">
                  <c:v>9.707811369962096</c:v>
                </c:pt>
                <c:pt idx="588">
                  <c:v>9.7065229639192072</c:v>
                </c:pt>
                <c:pt idx="589">
                  <c:v>9.7041720124935633</c:v>
                </c:pt>
                <c:pt idx="590">
                  <c:v>9.7036156339875319</c:v>
                </c:pt>
                <c:pt idx="591">
                  <c:v>9.7042521616038737</c:v>
                </c:pt>
                <c:pt idx="592">
                  <c:v>9.7049182563015339</c:v>
                </c:pt>
                <c:pt idx="593">
                  <c:v>9.7067238135009273</c:v>
                </c:pt>
                <c:pt idx="594">
                  <c:v>9.7073008760576212</c:v>
                </c:pt>
                <c:pt idx="595">
                  <c:v>9.7073045814542844</c:v>
                </c:pt>
                <c:pt idx="596">
                  <c:v>9.7060054335140684</c:v>
                </c:pt>
                <c:pt idx="597">
                  <c:v>9.7101479334506102</c:v>
                </c:pt>
                <c:pt idx="598">
                  <c:v>9.7024990531571191</c:v>
                </c:pt>
                <c:pt idx="599">
                  <c:v>9.7024257120952537</c:v>
                </c:pt>
                <c:pt idx="600">
                  <c:v>9.7052612039323272</c:v>
                </c:pt>
                <c:pt idx="601">
                  <c:v>9.7070869890800822</c:v>
                </c:pt>
                <c:pt idx="602">
                  <c:v>9.7065896199772173</c:v>
                </c:pt>
                <c:pt idx="603">
                  <c:v>9.7078915630854006</c:v>
                </c:pt>
                <c:pt idx="604">
                  <c:v>9.7066163114088937</c:v>
                </c:pt>
                <c:pt idx="605">
                  <c:v>9.7095846925226734</c:v>
                </c:pt>
                <c:pt idx="606">
                  <c:v>9.7047500950651955</c:v>
                </c:pt>
                <c:pt idx="607">
                  <c:v>9.7064512574331374</c:v>
                </c:pt>
                <c:pt idx="608">
                  <c:v>9.7054004121414597</c:v>
                </c:pt>
                <c:pt idx="609">
                  <c:v>9.7084433130892727</c:v>
                </c:pt>
                <c:pt idx="610">
                  <c:v>9.7030364463645551</c:v>
                </c:pt>
                <c:pt idx="611">
                  <c:v>9.7040261850586109</c:v>
                </c:pt>
                <c:pt idx="612">
                  <c:v>9.7073556564367145</c:v>
                </c:pt>
                <c:pt idx="613">
                  <c:v>9.7048572495351433</c:v>
                </c:pt>
                <c:pt idx="614">
                  <c:v>9.7101815248768961</c:v>
                </c:pt>
                <c:pt idx="615">
                  <c:v>9.703023224925678</c:v>
                </c:pt>
                <c:pt idx="616">
                  <c:v>9.7036950690238513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1-C54F-BD0D-DC2A3E9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bat, awake, app in foregrnd'!$G$1:$G$1000</c:f>
              <c:numCache>
                <c:formatCode>General</c:formatCode>
                <c:ptCount val="1000"/>
                <c:pt idx="0">
                  <c:v>0.29199999999999998</c:v>
                </c:pt>
                <c:pt idx="1">
                  <c:v>0.58399999999999996</c:v>
                </c:pt>
                <c:pt idx="2">
                  <c:v>0.875</c:v>
                </c:pt>
                <c:pt idx="3">
                  <c:v>1.1659999999999999</c:v>
                </c:pt>
                <c:pt idx="4">
                  <c:v>1.4570000000000001</c:v>
                </c:pt>
                <c:pt idx="5">
                  <c:v>1.7490000000000001</c:v>
                </c:pt>
                <c:pt idx="6">
                  <c:v>2.0409999999999999</c:v>
                </c:pt>
                <c:pt idx="7">
                  <c:v>2.331</c:v>
                </c:pt>
                <c:pt idx="8">
                  <c:v>2.6230000000000002</c:v>
                </c:pt>
                <c:pt idx="9">
                  <c:v>2.915</c:v>
                </c:pt>
                <c:pt idx="10">
                  <c:v>3.2050000000000001</c:v>
                </c:pt>
                <c:pt idx="11">
                  <c:v>3.4980000000000002</c:v>
                </c:pt>
                <c:pt idx="12">
                  <c:v>3.7890000000000001</c:v>
                </c:pt>
                <c:pt idx="13">
                  <c:v>4.08</c:v>
                </c:pt>
                <c:pt idx="14">
                  <c:v>4.3719999999999999</c:v>
                </c:pt>
                <c:pt idx="15">
                  <c:v>4.6630000000000003</c:v>
                </c:pt>
                <c:pt idx="16">
                  <c:v>4.9550000000000001</c:v>
                </c:pt>
                <c:pt idx="17">
                  <c:v>5.2460000000000004</c:v>
                </c:pt>
                <c:pt idx="18">
                  <c:v>5.5380000000000003</c:v>
                </c:pt>
                <c:pt idx="19">
                  <c:v>5.8289999999999997</c:v>
                </c:pt>
                <c:pt idx="20">
                  <c:v>6.12</c:v>
                </c:pt>
                <c:pt idx="21">
                  <c:v>6.4109999999999996</c:v>
                </c:pt>
                <c:pt idx="22">
                  <c:v>6.7030000000000003</c:v>
                </c:pt>
                <c:pt idx="23">
                  <c:v>6.9950000000000001</c:v>
                </c:pt>
                <c:pt idx="24">
                  <c:v>7.2859999999999996</c:v>
                </c:pt>
                <c:pt idx="25">
                  <c:v>7.5780000000000003</c:v>
                </c:pt>
                <c:pt idx="26">
                  <c:v>7.8689999999999998</c:v>
                </c:pt>
                <c:pt idx="27">
                  <c:v>8.1609999999999996</c:v>
                </c:pt>
                <c:pt idx="28">
                  <c:v>8.452</c:v>
                </c:pt>
                <c:pt idx="29">
                  <c:v>8.7439999999999998</c:v>
                </c:pt>
                <c:pt idx="30">
                  <c:v>9.0350000000000001</c:v>
                </c:pt>
                <c:pt idx="31">
                  <c:v>9.3260000000000005</c:v>
                </c:pt>
                <c:pt idx="32">
                  <c:v>9.6180000000000003</c:v>
                </c:pt>
                <c:pt idx="33">
                  <c:v>9.9090000000000007</c:v>
                </c:pt>
                <c:pt idx="34">
                  <c:v>10.199999999999999</c:v>
                </c:pt>
                <c:pt idx="35">
                  <c:v>10.491</c:v>
                </c:pt>
                <c:pt idx="36">
                  <c:v>10.782999999999999</c:v>
                </c:pt>
                <c:pt idx="37">
                  <c:v>11.074999999999999</c:v>
                </c:pt>
                <c:pt idx="38">
                  <c:v>11.366</c:v>
                </c:pt>
                <c:pt idx="39">
                  <c:v>11.657</c:v>
                </c:pt>
                <c:pt idx="40">
                  <c:v>11.95</c:v>
                </c:pt>
                <c:pt idx="41">
                  <c:v>12.24</c:v>
                </c:pt>
                <c:pt idx="42">
                  <c:v>12.532</c:v>
                </c:pt>
                <c:pt idx="43">
                  <c:v>12.823</c:v>
                </c:pt>
                <c:pt idx="44">
                  <c:v>13.116</c:v>
                </c:pt>
                <c:pt idx="45">
                  <c:v>13.406000000000001</c:v>
                </c:pt>
                <c:pt idx="46">
                  <c:v>13.696999999999999</c:v>
                </c:pt>
                <c:pt idx="47">
                  <c:v>13.989000000000001</c:v>
                </c:pt>
                <c:pt idx="48">
                  <c:v>14.28</c:v>
                </c:pt>
                <c:pt idx="49">
                  <c:v>14.571</c:v>
                </c:pt>
                <c:pt idx="50">
                  <c:v>14.863</c:v>
                </c:pt>
                <c:pt idx="51">
                  <c:v>15.154999999999999</c:v>
                </c:pt>
                <c:pt idx="52">
                  <c:v>15.446</c:v>
                </c:pt>
                <c:pt idx="53">
                  <c:v>15.738</c:v>
                </c:pt>
                <c:pt idx="54">
                  <c:v>16.03</c:v>
                </c:pt>
                <c:pt idx="55">
                  <c:v>16.321000000000002</c:v>
                </c:pt>
                <c:pt idx="56">
                  <c:v>16.611999999999998</c:v>
                </c:pt>
                <c:pt idx="57">
                  <c:v>16.902999999999999</c:v>
                </c:pt>
                <c:pt idx="58">
                  <c:v>17.195</c:v>
                </c:pt>
                <c:pt idx="59">
                  <c:v>17.486000000000001</c:v>
                </c:pt>
                <c:pt idx="60">
                  <c:v>17.777000000000001</c:v>
                </c:pt>
                <c:pt idx="61">
                  <c:v>18.068999999999999</c:v>
                </c:pt>
                <c:pt idx="62">
                  <c:v>18.361000000000001</c:v>
                </c:pt>
                <c:pt idx="63">
                  <c:v>18.652000000000001</c:v>
                </c:pt>
                <c:pt idx="64">
                  <c:v>18.943000000000001</c:v>
                </c:pt>
                <c:pt idx="65">
                  <c:v>19.234999999999999</c:v>
                </c:pt>
                <c:pt idx="66">
                  <c:v>19.526</c:v>
                </c:pt>
                <c:pt idx="67">
                  <c:v>19.818000000000001</c:v>
                </c:pt>
                <c:pt idx="68">
                  <c:v>20.109000000000002</c:v>
                </c:pt>
                <c:pt idx="69">
                  <c:v>20.399999999999999</c:v>
                </c:pt>
                <c:pt idx="70">
                  <c:v>20.692</c:v>
                </c:pt>
                <c:pt idx="71">
                  <c:v>20.983000000000001</c:v>
                </c:pt>
                <c:pt idx="72">
                  <c:v>21.274000000000001</c:v>
                </c:pt>
                <c:pt idx="73">
                  <c:v>21.565999999999999</c:v>
                </c:pt>
                <c:pt idx="74">
                  <c:v>21.856999999999999</c:v>
                </c:pt>
                <c:pt idx="75">
                  <c:v>22.149000000000001</c:v>
                </c:pt>
                <c:pt idx="76">
                  <c:v>22.440999999999999</c:v>
                </c:pt>
                <c:pt idx="77">
                  <c:v>22.731999999999999</c:v>
                </c:pt>
                <c:pt idx="78">
                  <c:v>23.023</c:v>
                </c:pt>
                <c:pt idx="79">
                  <c:v>23.314</c:v>
                </c:pt>
                <c:pt idx="80">
                  <c:v>23.606000000000002</c:v>
                </c:pt>
                <c:pt idx="81">
                  <c:v>23.898</c:v>
                </c:pt>
                <c:pt idx="82">
                  <c:v>24.189</c:v>
                </c:pt>
                <c:pt idx="83">
                  <c:v>24.48</c:v>
                </c:pt>
                <c:pt idx="84">
                  <c:v>24.77</c:v>
                </c:pt>
                <c:pt idx="85">
                  <c:v>25.062999999999999</c:v>
                </c:pt>
                <c:pt idx="86">
                  <c:v>25.355</c:v>
                </c:pt>
                <c:pt idx="87">
                  <c:v>25.646000000000001</c:v>
                </c:pt>
                <c:pt idx="88">
                  <c:v>25.937000000000001</c:v>
                </c:pt>
                <c:pt idx="89">
                  <c:v>26.228999999999999</c:v>
                </c:pt>
                <c:pt idx="90">
                  <c:v>26.52</c:v>
                </c:pt>
                <c:pt idx="91">
                  <c:v>26.812000000000001</c:v>
                </c:pt>
                <c:pt idx="92">
                  <c:v>27.103000000000002</c:v>
                </c:pt>
                <c:pt idx="93">
                  <c:v>27.395</c:v>
                </c:pt>
                <c:pt idx="94">
                  <c:v>27.686</c:v>
                </c:pt>
                <c:pt idx="95">
                  <c:v>27.977</c:v>
                </c:pt>
                <c:pt idx="96">
                  <c:v>28.268999999999998</c:v>
                </c:pt>
                <c:pt idx="97">
                  <c:v>28.56</c:v>
                </c:pt>
                <c:pt idx="98">
                  <c:v>28.850999999999999</c:v>
                </c:pt>
                <c:pt idx="99">
                  <c:v>29.143000000000001</c:v>
                </c:pt>
                <c:pt idx="100">
                  <c:v>29.434999999999999</c:v>
                </c:pt>
                <c:pt idx="101">
                  <c:v>29.725999999999999</c:v>
                </c:pt>
                <c:pt idx="102">
                  <c:v>30.018000000000001</c:v>
                </c:pt>
                <c:pt idx="103">
                  <c:v>30.309000000000001</c:v>
                </c:pt>
                <c:pt idx="104">
                  <c:v>30.6</c:v>
                </c:pt>
                <c:pt idx="105">
                  <c:v>30.891999999999999</c:v>
                </c:pt>
                <c:pt idx="106">
                  <c:v>31.183</c:v>
                </c:pt>
                <c:pt idx="107">
                  <c:v>31.475000000000001</c:v>
                </c:pt>
                <c:pt idx="108">
                  <c:v>31.765999999999998</c:v>
                </c:pt>
                <c:pt idx="109">
                  <c:v>32.057000000000002</c:v>
                </c:pt>
                <c:pt idx="110">
                  <c:v>32.349000000000004</c:v>
                </c:pt>
                <c:pt idx="111">
                  <c:v>32.64</c:v>
                </c:pt>
                <c:pt idx="112">
                  <c:v>32.932000000000002</c:v>
                </c:pt>
                <c:pt idx="113">
                  <c:v>33.222000000000001</c:v>
                </c:pt>
                <c:pt idx="114">
                  <c:v>33.515000000000001</c:v>
                </c:pt>
                <c:pt idx="115">
                  <c:v>33.805999999999997</c:v>
                </c:pt>
                <c:pt idx="116">
                  <c:v>34.097000000000001</c:v>
                </c:pt>
                <c:pt idx="117">
                  <c:v>34.389000000000003</c:v>
                </c:pt>
                <c:pt idx="118">
                  <c:v>34.68</c:v>
                </c:pt>
                <c:pt idx="119">
                  <c:v>34.972000000000001</c:v>
                </c:pt>
                <c:pt idx="120">
                  <c:v>35.264000000000003</c:v>
                </c:pt>
                <c:pt idx="121">
                  <c:v>35.555</c:v>
                </c:pt>
                <c:pt idx="122">
                  <c:v>35.845999999999997</c:v>
                </c:pt>
                <c:pt idx="123">
                  <c:v>36.137</c:v>
                </c:pt>
                <c:pt idx="124">
                  <c:v>36.427999999999997</c:v>
                </c:pt>
                <c:pt idx="125">
                  <c:v>36.722000000000001</c:v>
                </c:pt>
                <c:pt idx="126">
                  <c:v>37.011000000000003</c:v>
                </c:pt>
                <c:pt idx="127">
                  <c:v>37.302999999999997</c:v>
                </c:pt>
                <c:pt idx="128">
                  <c:v>37.594000000000001</c:v>
                </c:pt>
                <c:pt idx="129">
                  <c:v>37.886000000000003</c:v>
                </c:pt>
                <c:pt idx="130">
                  <c:v>38.177</c:v>
                </c:pt>
                <c:pt idx="131">
                  <c:v>38.469000000000001</c:v>
                </c:pt>
                <c:pt idx="132">
                  <c:v>38.762</c:v>
                </c:pt>
                <c:pt idx="133">
                  <c:v>39.051000000000002</c:v>
                </c:pt>
                <c:pt idx="134">
                  <c:v>39.341999999999999</c:v>
                </c:pt>
                <c:pt idx="135">
                  <c:v>39.634999999999998</c:v>
                </c:pt>
                <c:pt idx="136">
                  <c:v>39.926000000000002</c:v>
                </c:pt>
                <c:pt idx="137">
                  <c:v>40.216999999999999</c:v>
                </c:pt>
                <c:pt idx="138">
                  <c:v>40.508000000000003</c:v>
                </c:pt>
                <c:pt idx="139">
                  <c:v>40.799999999999997</c:v>
                </c:pt>
                <c:pt idx="140">
                  <c:v>41.091000000000001</c:v>
                </c:pt>
                <c:pt idx="141">
                  <c:v>41.383000000000003</c:v>
                </c:pt>
                <c:pt idx="142">
                  <c:v>41.673999999999999</c:v>
                </c:pt>
                <c:pt idx="143">
                  <c:v>41.966000000000001</c:v>
                </c:pt>
                <c:pt idx="144">
                  <c:v>42.256999999999998</c:v>
                </c:pt>
                <c:pt idx="145">
                  <c:v>42.548999999999999</c:v>
                </c:pt>
                <c:pt idx="146">
                  <c:v>42.841000000000001</c:v>
                </c:pt>
                <c:pt idx="147">
                  <c:v>43.131</c:v>
                </c:pt>
                <c:pt idx="148">
                  <c:v>43.423000000000002</c:v>
                </c:pt>
                <c:pt idx="149">
                  <c:v>43.713999999999999</c:v>
                </c:pt>
                <c:pt idx="150">
                  <c:v>44.006</c:v>
                </c:pt>
                <c:pt idx="151">
                  <c:v>44.296999999999997</c:v>
                </c:pt>
                <c:pt idx="152">
                  <c:v>44.588000000000001</c:v>
                </c:pt>
                <c:pt idx="153">
                  <c:v>44.878999999999998</c:v>
                </c:pt>
                <c:pt idx="154">
                  <c:v>45.170999999999999</c:v>
                </c:pt>
                <c:pt idx="155">
                  <c:v>45.463000000000001</c:v>
                </c:pt>
                <c:pt idx="156">
                  <c:v>45.753999999999998</c:v>
                </c:pt>
                <c:pt idx="157">
                  <c:v>46.045999999999999</c:v>
                </c:pt>
                <c:pt idx="158">
                  <c:v>46.337000000000003</c:v>
                </c:pt>
                <c:pt idx="159">
                  <c:v>46.628999999999998</c:v>
                </c:pt>
                <c:pt idx="160">
                  <c:v>46.92</c:v>
                </c:pt>
                <c:pt idx="161">
                  <c:v>47.210999999999999</c:v>
                </c:pt>
                <c:pt idx="162">
                  <c:v>47.502000000000002</c:v>
                </c:pt>
                <c:pt idx="163">
                  <c:v>47.793999999999997</c:v>
                </c:pt>
                <c:pt idx="164">
                  <c:v>48.085999999999999</c:v>
                </c:pt>
                <c:pt idx="165">
                  <c:v>48.377000000000002</c:v>
                </c:pt>
                <c:pt idx="166">
                  <c:v>48.668999999999997</c:v>
                </c:pt>
                <c:pt idx="167">
                  <c:v>48.96</c:v>
                </c:pt>
                <c:pt idx="168">
                  <c:v>49.250999999999998</c:v>
                </c:pt>
                <c:pt idx="169">
                  <c:v>49.542999999999999</c:v>
                </c:pt>
                <c:pt idx="170">
                  <c:v>49.834000000000003</c:v>
                </c:pt>
                <c:pt idx="171">
                  <c:v>50.125999999999998</c:v>
                </c:pt>
                <c:pt idx="172">
                  <c:v>50.417000000000002</c:v>
                </c:pt>
                <c:pt idx="173">
                  <c:v>50.707999999999998</c:v>
                </c:pt>
                <c:pt idx="174">
                  <c:v>51</c:v>
                </c:pt>
                <c:pt idx="175">
                  <c:v>51.290999999999997</c:v>
                </c:pt>
                <c:pt idx="176">
                  <c:v>51.582999999999998</c:v>
                </c:pt>
                <c:pt idx="177">
                  <c:v>51.874000000000002</c:v>
                </c:pt>
                <c:pt idx="178">
                  <c:v>52.165999999999997</c:v>
                </c:pt>
                <c:pt idx="179">
                  <c:v>52.457000000000001</c:v>
                </c:pt>
                <c:pt idx="180">
                  <c:v>52.747999999999998</c:v>
                </c:pt>
                <c:pt idx="181">
                  <c:v>53.04</c:v>
                </c:pt>
                <c:pt idx="182">
                  <c:v>53.33</c:v>
                </c:pt>
                <c:pt idx="183">
                  <c:v>53.622999999999998</c:v>
                </c:pt>
                <c:pt idx="184">
                  <c:v>53.915999999999997</c:v>
                </c:pt>
                <c:pt idx="185">
                  <c:v>54.206000000000003</c:v>
                </c:pt>
                <c:pt idx="186">
                  <c:v>54.497999999999998</c:v>
                </c:pt>
                <c:pt idx="187">
                  <c:v>54.789000000000001</c:v>
                </c:pt>
                <c:pt idx="188">
                  <c:v>55.08</c:v>
                </c:pt>
                <c:pt idx="189">
                  <c:v>55.371000000000002</c:v>
                </c:pt>
                <c:pt idx="190">
                  <c:v>55.662999999999997</c:v>
                </c:pt>
                <c:pt idx="191">
                  <c:v>55.954000000000001</c:v>
                </c:pt>
                <c:pt idx="192">
                  <c:v>56.244999999999997</c:v>
                </c:pt>
                <c:pt idx="193">
                  <c:v>56.536999999999999</c:v>
                </c:pt>
                <c:pt idx="194">
                  <c:v>56.828000000000003</c:v>
                </c:pt>
                <c:pt idx="195">
                  <c:v>57.119</c:v>
                </c:pt>
                <c:pt idx="196">
                  <c:v>57.411000000000001</c:v>
                </c:pt>
                <c:pt idx="197">
                  <c:v>57.703000000000003</c:v>
                </c:pt>
                <c:pt idx="198">
                  <c:v>57.994999999999997</c:v>
                </c:pt>
                <c:pt idx="199">
                  <c:v>58.286000000000001</c:v>
                </c:pt>
                <c:pt idx="200">
                  <c:v>58.576999999999998</c:v>
                </c:pt>
                <c:pt idx="201">
                  <c:v>58.868000000000002</c:v>
                </c:pt>
                <c:pt idx="202">
                  <c:v>59.158999999999999</c:v>
                </c:pt>
                <c:pt idx="203">
                  <c:v>59.451000000000001</c:v>
                </c:pt>
                <c:pt idx="204">
                  <c:v>59.741999999999997</c:v>
                </c:pt>
                <c:pt idx="205">
                  <c:v>60.033000000000001</c:v>
                </c:pt>
                <c:pt idx="206">
                  <c:v>60.323999999999998</c:v>
                </c:pt>
                <c:pt idx="207">
                  <c:v>60.616999999999997</c:v>
                </c:pt>
                <c:pt idx="208">
                  <c:v>60.908000000000001</c:v>
                </c:pt>
                <c:pt idx="209">
                  <c:v>61.198999999999998</c:v>
                </c:pt>
                <c:pt idx="210">
                  <c:v>61.491</c:v>
                </c:pt>
                <c:pt idx="211">
                  <c:v>61.781999999999996</c:v>
                </c:pt>
                <c:pt idx="212">
                  <c:v>62.073</c:v>
                </c:pt>
                <c:pt idx="213">
                  <c:v>62.365000000000002</c:v>
                </c:pt>
                <c:pt idx="214">
                  <c:v>62.656999999999996</c:v>
                </c:pt>
                <c:pt idx="215">
                  <c:v>62.948</c:v>
                </c:pt>
                <c:pt idx="216">
                  <c:v>63.238999999999997</c:v>
                </c:pt>
                <c:pt idx="217">
                  <c:v>63.530999999999999</c:v>
                </c:pt>
                <c:pt idx="218">
                  <c:v>63.823</c:v>
                </c:pt>
                <c:pt idx="219">
                  <c:v>64.113</c:v>
                </c:pt>
                <c:pt idx="220">
                  <c:v>64.405000000000001</c:v>
                </c:pt>
                <c:pt idx="221">
                  <c:v>64.697000000000003</c:v>
                </c:pt>
                <c:pt idx="222">
                  <c:v>64.986999999999995</c:v>
                </c:pt>
                <c:pt idx="223">
                  <c:v>65.278999999999996</c:v>
                </c:pt>
                <c:pt idx="224">
                  <c:v>65.570999999999998</c:v>
                </c:pt>
                <c:pt idx="225">
                  <c:v>65.861000000000004</c:v>
                </c:pt>
                <c:pt idx="226">
                  <c:v>66.153999999999996</c:v>
                </c:pt>
                <c:pt idx="227">
                  <c:v>66.444999999999993</c:v>
                </c:pt>
                <c:pt idx="228">
                  <c:v>66.736000000000004</c:v>
                </c:pt>
                <c:pt idx="229">
                  <c:v>67.027000000000001</c:v>
                </c:pt>
                <c:pt idx="230">
                  <c:v>67.319000000000003</c:v>
                </c:pt>
                <c:pt idx="231">
                  <c:v>67.611000000000004</c:v>
                </c:pt>
                <c:pt idx="232">
                  <c:v>67.902000000000001</c:v>
                </c:pt>
                <c:pt idx="233">
                  <c:v>68.192999999999998</c:v>
                </c:pt>
                <c:pt idx="234">
                  <c:v>68.483999999999995</c:v>
                </c:pt>
                <c:pt idx="235">
                  <c:v>68.775999999999996</c:v>
                </c:pt>
                <c:pt idx="236">
                  <c:v>69.066999999999993</c:v>
                </c:pt>
                <c:pt idx="237">
                  <c:v>69.358999999999995</c:v>
                </c:pt>
                <c:pt idx="238">
                  <c:v>69.650999999999996</c:v>
                </c:pt>
                <c:pt idx="239">
                  <c:v>69.941999999999993</c:v>
                </c:pt>
                <c:pt idx="240">
                  <c:v>70.234999999999999</c:v>
                </c:pt>
                <c:pt idx="241">
                  <c:v>70.524000000000001</c:v>
                </c:pt>
                <c:pt idx="242">
                  <c:v>70.816999999999993</c:v>
                </c:pt>
                <c:pt idx="243">
                  <c:v>71.106999999999999</c:v>
                </c:pt>
                <c:pt idx="244">
                  <c:v>71.399000000000001</c:v>
                </c:pt>
                <c:pt idx="245">
                  <c:v>71.69</c:v>
                </c:pt>
                <c:pt idx="246">
                  <c:v>71.981999999999999</c:v>
                </c:pt>
                <c:pt idx="247">
                  <c:v>72.272999999999996</c:v>
                </c:pt>
                <c:pt idx="248">
                  <c:v>72.564999999999998</c:v>
                </c:pt>
                <c:pt idx="249">
                  <c:v>72.856999999999999</c:v>
                </c:pt>
                <c:pt idx="250">
                  <c:v>73.147000000000006</c:v>
                </c:pt>
                <c:pt idx="251">
                  <c:v>73.438999999999993</c:v>
                </c:pt>
                <c:pt idx="252">
                  <c:v>73.730999999999995</c:v>
                </c:pt>
                <c:pt idx="253">
                  <c:v>74.022999999999996</c:v>
                </c:pt>
                <c:pt idx="254">
                  <c:v>74.313000000000002</c:v>
                </c:pt>
                <c:pt idx="255">
                  <c:v>74.605000000000004</c:v>
                </c:pt>
                <c:pt idx="256">
                  <c:v>74.897000000000006</c:v>
                </c:pt>
                <c:pt idx="257">
                  <c:v>75.188000000000002</c:v>
                </c:pt>
                <c:pt idx="258">
                  <c:v>75.478999999999999</c:v>
                </c:pt>
                <c:pt idx="259">
                  <c:v>75.771000000000001</c:v>
                </c:pt>
                <c:pt idx="260">
                  <c:v>76.061000000000007</c:v>
                </c:pt>
                <c:pt idx="261">
                  <c:v>76.353999999999999</c:v>
                </c:pt>
                <c:pt idx="262">
                  <c:v>76.644999999999996</c:v>
                </c:pt>
                <c:pt idx="263">
                  <c:v>76.936000000000007</c:v>
                </c:pt>
                <c:pt idx="264">
                  <c:v>77.227999999999994</c:v>
                </c:pt>
                <c:pt idx="265">
                  <c:v>77.519000000000005</c:v>
                </c:pt>
                <c:pt idx="266">
                  <c:v>77.81</c:v>
                </c:pt>
                <c:pt idx="267">
                  <c:v>78.102000000000004</c:v>
                </c:pt>
                <c:pt idx="268">
                  <c:v>78.394000000000005</c:v>
                </c:pt>
                <c:pt idx="269">
                  <c:v>78.685000000000002</c:v>
                </c:pt>
                <c:pt idx="270">
                  <c:v>78.975999999999999</c:v>
                </c:pt>
                <c:pt idx="271">
                  <c:v>79.268000000000001</c:v>
                </c:pt>
                <c:pt idx="272">
                  <c:v>79.558999999999997</c:v>
                </c:pt>
                <c:pt idx="273">
                  <c:v>79.850999999999999</c:v>
                </c:pt>
                <c:pt idx="274">
                  <c:v>80.141999999999996</c:v>
                </c:pt>
                <c:pt idx="275">
                  <c:v>80.433000000000007</c:v>
                </c:pt>
                <c:pt idx="276">
                  <c:v>80.724999999999994</c:v>
                </c:pt>
                <c:pt idx="277">
                  <c:v>81.016000000000005</c:v>
                </c:pt>
                <c:pt idx="278">
                  <c:v>81.308999999999997</c:v>
                </c:pt>
                <c:pt idx="279">
                  <c:v>81.599999999999994</c:v>
                </c:pt>
                <c:pt idx="280">
                  <c:v>81.891000000000005</c:v>
                </c:pt>
                <c:pt idx="281">
                  <c:v>82.182000000000002</c:v>
                </c:pt>
                <c:pt idx="282">
                  <c:v>82.474000000000004</c:v>
                </c:pt>
                <c:pt idx="283">
                  <c:v>82.766999999999996</c:v>
                </c:pt>
                <c:pt idx="284">
                  <c:v>83.055999999999997</c:v>
                </c:pt>
                <c:pt idx="285">
                  <c:v>83.347999999999999</c:v>
                </c:pt>
                <c:pt idx="286">
                  <c:v>83.638999999999996</c:v>
                </c:pt>
                <c:pt idx="287">
                  <c:v>83.93</c:v>
                </c:pt>
                <c:pt idx="288">
                  <c:v>84.221999999999994</c:v>
                </c:pt>
                <c:pt idx="289">
                  <c:v>84.513999999999996</c:v>
                </c:pt>
                <c:pt idx="290">
                  <c:v>84.805000000000007</c:v>
                </c:pt>
                <c:pt idx="291">
                  <c:v>85.096000000000004</c:v>
                </c:pt>
                <c:pt idx="292">
                  <c:v>85.387</c:v>
                </c:pt>
                <c:pt idx="293">
                  <c:v>85.679000000000002</c:v>
                </c:pt>
                <c:pt idx="294">
                  <c:v>85.972999999999999</c:v>
                </c:pt>
                <c:pt idx="295">
                  <c:v>86.262</c:v>
                </c:pt>
                <c:pt idx="296">
                  <c:v>86.554000000000002</c:v>
                </c:pt>
                <c:pt idx="297">
                  <c:v>86.844999999999999</c:v>
                </c:pt>
                <c:pt idx="298">
                  <c:v>87.135999999999996</c:v>
                </c:pt>
                <c:pt idx="299">
                  <c:v>87.427000000000007</c:v>
                </c:pt>
                <c:pt idx="300">
                  <c:v>87.718999999999994</c:v>
                </c:pt>
                <c:pt idx="301">
                  <c:v>88.01</c:v>
                </c:pt>
                <c:pt idx="302">
                  <c:v>88.302000000000007</c:v>
                </c:pt>
                <c:pt idx="303">
                  <c:v>88.593000000000004</c:v>
                </c:pt>
                <c:pt idx="304">
                  <c:v>88.885000000000005</c:v>
                </c:pt>
                <c:pt idx="305">
                  <c:v>89.176000000000002</c:v>
                </c:pt>
                <c:pt idx="306">
                  <c:v>89.465999999999994</c:v>
                </c:pt>
                <c:pt idx="307">
                  <c:v>89.759</c:v>
                </c:pt>
                <c:pt idx="308">
                  <c:v>90.05</c:v>
                </c:pt>
                <c:pt idx="309">
                  <c:v>90.341999999999999</c:v>
                </c:pt>
                <c:pt idx="310">
                  <c:v>90.632999999999996</c:v>
                </c:pt>
                <c:pt idx="311">
                  <c:v>90.924999999999997</c:v>
                </c:pt>
                <c:pt idx="312">
                  <c:v>91.215999999999994</c:v>
                </c:pt>
                <c:pt idx="313">
                  <c:v>91.506</c:v>
                </c:pt>
                <c:pt idx="314">
                  <c:v>91.799000000000007</c:v>
                </c:pt>
                <c:pt idx="315">
                  <c:v>92.09</c:v>
                </c:pt>
                <c:pt idx="316">
                  <c:v>92.382000000000005</c:v>
                </c:pt>
                <c:pt idx="317">
                  <c:v>92.673000000000002</c:v>
                </c:pt>
                <c:pt idx="318">
                  <c:v>92.965000000000003</c:v>
                </c:pt>
                <c:pt idx="319">
                  <c:v>93.256</c:v>
                </c:pt>
                <c:pt idx="320">
                  <c:v>93.546999999999997</c:v>
                </c:pt>
                <c:pt idx="321">
                  <c:v>93.838999999999999</c:v>
                </c:pt>
                <c:pt idx="322">
                  <c:v>94.13</c:v>
                </c:pt>
                <c:pt idx="323">
                  <c:v>94.421000000000006</c:v>
                </c:pt>
                <c:pt idx="324">
                  <c:v>94.712999999999994</c:v>
                </c:pt>
                <c:pt idx="325">
                  <c:v>95.003</c:v>
                </c:pt>
                <c:pt idx="326">
                  <c:v>95.295000000000002</c:v>
                </c:pt>
                <c:pt idx="327">
                  <c:v>95.587999999999994</c:v>
                </c:pt>
                <c:pt idx="328">
                  <c:v>95.879000000000005</c:v>
                </c:pt>
                <c:pt idx="329">
                  <c:v>96.17</c:v>
                </c:pt>
                <c:pt idx="330">
                  <c:v>96.462000000000003</c:v>
                </c:pt>
                <c:pt idx="331">
                  <c:v>96.751999999999995</c:v>
                </c:pt>
                <c:pt idx="332">
                  <c:v>97.043999999999997</c:v>
                </c:pt>
                <c:pt idx="333">
                  <c:v>97.335999999999999</c:v>
                </c:pt>
                <c:pt idx="334">
                  <c:v>97.628</c:v>
                </c:pt>
                <c:pt idx="335">
                  <c:v>97.918999999999997</c:v>
                </c:pt>
                <c:pt idx="336">
                  <c:v>98.21</c:v>
                </c:pt>
                <c:pt idx="337">
                  <c:v>98.501000000000005</c:v>
                </c:pt>
                <c:pt idx="338">
                  <c:v>98.793000000000006</c:v>
                </c:pt>
                <c:pt idx="339">
                  <c:v>99.084000000000003</c:v>
                </c:pt>
                <c:pt idx="340">
                  <c:v>99.376000000000005</c:v>
                </c:pt>
                <c:pt idx="341">
                  <c:v>99.667000000000002</c:v>
                </c:pt>
                <c:pt idx="342">
                  <c:v>99.959000000000003</c:v>
                </c:pt>
                <c:pt idx="343">
                  <c:v>100.25</c:v>
                </c:pt>
                <c:pt idx="344">
                  <c:v>100.542</c:v>
                </c:pt>
                <c:pt idx="345">
                  <c:v>100.833</c:v>
                </c:pt>
                <c:pt idx="346">
                  <c:v>101.124</c:v>
                </c:pt>
                <c:pt idx="347">
                  <c:v>101.41500000000001</c:v>
                </c:pt>
                <c:pt idx="348">
                  <c:v>101.70699999999999</c:v>
                </c:pt>
                <c:pt idx="349">
                  <c:v>101.999</c:v>
                </c:pt>
                <c:pt idx="350">
                  <c:v>102.29</c:v>
                </c:pt>
                <c:pt idx="351">
                  <c:v>102.58199999999999</c:v>
                </c:pt>
                <c:pt idx="352">
                  <c:v>102.873</c:v>
                </c:pt>
                <c:pt idx="353">
                  <c:v>103.164</c:v>
                </c:pt>
                <c:pt idx="354">
                  <c:v>103.456</c:v>
                </c:pt>
                <c:pt idx="355">
                  <c:v>103.748</c:v>
                </c:pt>
                <c:pt idx="356">
                  <c:v>104.039</c:v>
                </c:pt>
                <c:pt idx="357">
                  <c:v>104.33</c:v>
                </c:pt>
                <c:pt idx="358">
                  <c:v>104.621</c:v>
                </c:pt>
                <c:pt idx="359">
                  <c:v>104.913</c:v>
                </c:pt>
                <c:pt idx="360">
                  <c:v>105.20399999999999</c:v>
                </c:pt>
                <c:pt idx="361">
                  <c:v>105.496</c:v>
                </c:pt>
                <c:pt idx="362">
                  <c:v>105.78700000000001</c:v>
                </c:pt>
                <c:pt idx="363">
                  <c:v>106.078</c:v>
                </c:pt>
                <c:pt idx="364">
                  <c:v>106.37</c:v>
                </c:pt>
                <c:pt idx="365">
                  <c:v>106.66</c:v>
                </c:pt>
                <c:pt idx="366">
                  <c:v>106.953</c:v>
                </c:pt>
                <c:pt idx="367">
                  <c:v>107.244</c:v>
                </c:pt>
                <c:pt idx="368">
                  <c:v>107.535</c:v>
                </c:pt>
                <c:pt idx="369">
                  <c:v>107.827</c:v>
                </c:pt>
                <c:pt idx="370">
                  <c:v>108.11799999999999</c:v>
                </c:pt>
                <c:pt idx="371">
                  <c:v>108.411</c:v>
                </c:pt>
                <c:pt idx="372">
                  <c:v>108.7</c:v>
                </c:pt>
                <c:pt idx="373">
                  <c:v>108.992</c:v>
                </c:pt>
                <c:pt idx="374">
                  <c:v>109.283</c:v>
                </c:pt>
                <c:pt idx="375">
                  <c:v>109.575</c:v>
                </c:pt>
                <c:pt idx="376">
                  <c:v>109.867</c:v>
                </c:pt>
                <c:pt idx="377">
                  <c:v>110.158</c:v>
                </c:pt>
                <c:pt idx="378">
                  <c:v>110.449</c:v>
                </c:pt>
                <c:pt idx="379">
                  <c:v>110.74299999999999</c:v>
                </c:pt>
                <c:pt idx="380">
                  <c:v>111.033</c:v>
                </c:pt>
                <c:pt idx="381">
                  <c:v>111.324</c:v>
                </c:pt>
                <c:pt idx="382">
                  <c:v>111.616</c:v>
                </c:pt>
                <c:pt idx="383">
                  <c:v>111.90600000000001</c:v>
                </c:pt>
                <c:pt idx="384">
                  <c:v>112.19799999999999</c:v>
                </c:pt>
                <c:pt idx="385">
                  <c:v>112.489</c:v>
                </c:pt>
                <c:pt idx="386">
                  <c:v>112.78</c:v>
                </c:pt>
                <c:pt idx="387">
                  <c:v>113.07299999999999</c:v>
                </c:pt>
                <c:pt idx="388">
                  <c:v>113.364</c:v>
                </c:pt>
                <c:pt idx="389">
                  <c:v>113.65600000000001</c:v>
                </c:pt>
                <c:pt idx="390">
                  <c:v>113.946</c:v>
                </c:pt>
                <c:pt idx="391">
                  <c:v>114.238</c:v>
                </c:pt>
                <c:pt idx="392">
                  <c:v>114.53</c:v>
                </c:pt>
                <c:pt idx="393">
                  <c:v>114.82</c:v>
                </c:pt>
                <c:pt idx="394">
                  <c:v>115.11199999999999</c:v>
                </c:pt>
                <c:pt idx="395">
                  <c:v>115.404</c:v>
                </c:pt>
                <c:pt idx="396">
                  <c:v>115.69499999999999</c:v>
                </c:pt>
                <c:pt idx="397">
                  <c:v>115.98699999999999</c:v>
                </c:pt>
                <c:pt idx="398">
                  <c:v>116.27800000000001</c:v>
                </c:pt>
                <c:pt idx="399">
                  <c:v>116.57</c:v>
                </c:pt>
                <c:pt idx="400">
                  <c:v>116.861</c:v>
                </c:pt>
                <c:pt idx="401">
                  <c:v>117.152</c:v>
                </c:pt>
                <c:pt idx="402">
                  <c:v>117.444</c:v>
                </c:pt>
                <c:pt idx="403">
                  <c:v>117.735</c:v>
                </c:pt>
                <c:pt idx="404">
                  <c:v>118.027</c:v>
                </c:pt>
                <c:pt idx="405">
                  <c:v>118.318</c:v>
                </c:pt>
                <c:pt idx="406">
                  <c:v>118.60899999999999</c:v>
                </c:pt>
                <c:pt idx="407">
                  <c:v>118.901</c:v>
                </c:pt>
                <c:pt idx="408">
                  <c:v>119.19199999999999</c:v>
                </c:pt>
                <c:pt idx="409">
                  <c:v>119.483</c:v>
                </c:pt>
                <c:pt idx="410">
                  <c:v>119.776</c:v>
                </c:pt>
                <c:pt idx="411">
                  <c:v>120.06699999999999</c:v>
                </c:pt>
                <c:pt idx="412">
                  <c:v>120.35899999999999</c:v>
                </c:pt>
                <c:pt idx="413">
                  <c:v>120.649</c:v>
                </c:pt>
                <c:pt idx="414">
                  <c:v>120.941</c:v>
                </c:pt>
                <c:pt idx="415">
                  <c:v>121.232</c:v>
                </c:pt>
                <c:pt idx="416">
                  <c:v>121.524</c:v>
                </c:pt>
                <c:pt idx="417">
                  <c:v>121.815</c:v>
                </c:pt>
                <c:pt idx="418">
                  <c:v>122.107</c:v>
                </c:pt>
                <c:pt idx="419">
                  <c:v>122.398</c:v>
                </c:pt>
                <c:pt idx="420">
                  <c:v>122.69</c:v>
                </c:pt>
                <c:pt idx="421">
                  <c:v>122.98099999999999</c:v>
                </c:pt>
                <c:pt idx="422">
                  <c:v>123.27200000000001</c:v>
                </c:pt>
                <c:pt idx="423">
                  <c:v>123.56399999999999</c:v>
                </c:pt>
                <c:pt idx="424">
                  <c:v>123.855</c:v>
                </c:pt>
                <c:pt idx="425">
                  <c:v>124.146</c:v>
                </c:pt>
                <c:pt idx="426">
                  <c:v>124.438</c:v>
                </c:pt>
                <c:pt idx="427">
                  <c:v>124.729</c:v>
                </c:pt>
                <c:pt idx="428">
                  <c:v>125.021</c:v>
                </c:pt>
                <c:pt idx="429">
                  <c:v>125.312</c:v>
                </c:pt>
                <c:pt idx="430">
                  <c:v>125.60299999999999</c:v>
                </c:pt>
                <c:pt idx="431">
                  <c:v>125.895</c:v>
                </c:pt>
                <c:pt idx="432">
                  <c:v>126.18600000000001</c:v>
                </c:pt>
                <c:pt idx="433">
                  <c:v>126.47799999999999</c:v>
                </c:pt>
                <c:pt idx="434">
                  <c:v>126.77</c:v>
                </c:pt>
                <c:pt idx="435">
                  <c:v>127.06100000000001</c:v>
                </c:pt>
                <c:pt idx="436">
                  <c:v>127.352</c:v>
                </c:pt>
                <c:pt idx="437">
                  <c:v>127.643</c:v>
                </c:pt>
                <c:pt idx="438">
                  <c:v>127.935</c:v>
                </c:pt>
                <c:pt idx="439">
                  <c:v>128.226</c:v>
                </c:pt>
                <c:pt idx="440">
                  <c:v>128.518</c:v>
                </c:pt>
                <c:pt idx="441">
                  <c:v>128.809</c:v>
                </c:pt>
                <c:pt idx="442">
                  <c:v>129.1</c:v>
                </c:pt>
                <c:pt idx="443">
                  <c:v>129.392</c:v>
                </c:pt>
                <c:pt idx="444">
                  <c:v>129.68299999999999</c:v>
                </c:pt>
                <c:pt idx="445">
                  <c:v>129.97499999999999</c:v>
                </c:pt>
                <c:pt idx="446">
                  <c:v>130.26599999999999</c:v>
                </c:pt>
                <c:pt idx="447">
                  <c:v>130.55799999999999</c:v>
                </c:pt>
                <c:pt idx="448">
                  <c:v>130.84899999999999</c:v>
                </c:pt>
                <c:pt idx="449">
                  <c:v>131.13999999999999</c:v>
                </c:pt>
                <c:pt idx="450">
                  <c:v>131.43199999999999</c:v>
                </c:pt>
                <c:pt idx="451">
                  <c:v>131.72300000000001</c:v>
                </c:pt>
                <c:pt idx="452">
                  <c:v>132.01400000000001</c:v>
                </c:pt>
                <c:pt idx="453">
                  <c:v>132.30600000000001</c:v>
                </c:pt>
                <c:pt idx="454">
                  <c:v>132.59700000000001</c:v>
                </c:pt>
                <c:pt idx="455">
                  <c:v>132.88800000000001</c:v>
                </c:pt>
                <c:pt idx="456">
                  <c:v>133.18</c:v>
                </c:pt>
                <c:pt idx="457">
                  <c:v>133.47200000000001</c:v>
                </c:pt>
                <c:pt idx="458">
                  <c:v>133.76300000000001</c:v>
                </c:pt>
                <c:pt idx="459">
                  <c:v>134.05500000000001</c:v>
                </c:pt>
                <c:pt idx="460">
                  <c:v>134.346</c:v>
                </c:pt>
                <c:pt idx="461">
                  <c:v>134.637</c:v>
                </c:pt>
                <c:pt idx="462">
                  <c:v>134.929</c:v>
                </c:pt>
                <c:pt idx="463">
                  <c:v>135.22</c:v>
                </c:pt>
                <c:pt idx="464">
                  <c:v>135.511</c:v>
                </c:pt>
                <c:pt idx="465">
                  <c:v>135.803</c:v>
                </c:pt>
                <c:pt idx="466">
                  <c:v>136.09399999999999</c:v>
                </c:pt>
                <c:pt idx="467">
                  <c:v>136.386</c:v>
                </c:pt>
                <c:pt idx="468">
                  <c:v>136.67699999999999</c:v>
                </c:pt>
                <c:pt idx="469">
                  <c:v>136.96700000000001</c:v>
                </c:pt>
                <c:pt idx="470">
                  <c:v>137.26</c:v>
                </c:pt>
                <c:pt idx="471">
                  <c:v>137.54900000000001</c:v>
                </c:pt>
                <c:pt idx="472">
                  <c:v>137.84299999999999</c:v>
                </c:pt>
                <c:pt idx="473">
                  <c:v>138.13399999999999</c:v>
                </c:pt>
                <c:pt idx="474">
                  <c:v>138.42599999999999</c:v>
                </c:pt>
                <c:pt idx="475">
                  <c:v>138.71700000000001</c:v>
                </c:pt>
                <c:pt idx="476">
                  <c:v>139.00899999999999</c:v>
                </c:pt>
                <c:pt idx="477">
                  <c:v>139.30000000000001</c:v>
                </c:pt>
                <c:pt idx="478">
                  <c:v>139.59100000000001</c:v>
                </c:pt>
                <c:pt idx="479">
                  <c:v>139.88300000000001</c:v>
                </c:pt>
                <c:pt idx="480">
                  <c:v>140.17500000000001</c:v>
                </c:pt>
                <c:pt idx="481">
                  <c:v>140.46600000000001</c:v>
                </c:pt>
                <c:pt idx="482">
                  <c:v>140.75700000000001</c:v>
                </c:pt>
                <c:pt idx="483">
                  <c:v>141.048</c:v>
                </c:pt>
                <c:pt idx="484">
                  <c:v>141.34</c:v>
                </c:pt>
                <c:pt idx="485">
                  <c:v>141.63200000000001</c:v>
                </c:pt>
                <c:pt idx="486">
                  <c:v>141.923</c:v>
                </c:pt>
                <c:pt idx="487">
                  <c:v>142.214</c:v>
                </c:pt>
                <c:pt idx="488">
                  <c:v>142.505</c:v>
                </c:pt>
                <c:pt idx="489">
                  <c:v>142.797</c:v>
                </c:pt>
                <c:pt idx="490">
                  <c:v>143.089</c:v>
                </c:pt>
                <c:pt idx="491">
                  <c:v>143.38</c:v>
                </c:pt>
                <c:pt idx="492">
                  <c:v>143.67099999999999</c:v>
                </c:pt>
                <c:pt idx="493">
                  <c:v>143.96199999999999</c:v>
                </c:pt>
                <c:pt idx="494">
                  <c:v>144.25399999999999</c:v>
                </c:pt>
                <c:pt idx="495">
                  <c:v>144.54599999999999</c:v>
                </c:pt>
                <c:pt idx="496">
                  <c:v>144.83699999999999</c:v>
                </c:pt>
                <c:pt idx="497">
                  <c:v>145.12799999999999</c:v>
                </c:pt>
                <c:pt idx="498">
                  <c:v>145.41999999999999</c:v>
                </c:pt>
                <c:pt idx="499">
                  <c:v>145.71100000000001</c:v>
                </c:pt>
                <c:pt idx="500">
                  <c:v>146.00299999999999</c:v>
                </c:pt>
                <c:pt idx="501">
                  <c:v>146.29499999999999</c:v>
                </c:pt>
                <c:pt idx="502">
                  <c:v>146.58500000000001</c:v>
                </c:pt>
                <c:pt idx="503">
                  <c:v>146.87700000000001</c:v>
                </c:pt>
                <c:pt idx="504">
                  <c:v>147.16800000000001</c:v>
                </c:pt>
                <c:pt idx="505">
                  <c:v>147.46</c:v>
                </c:pt>
                <c:pt idx="506">
                  <c:v>147.751</c:v>
                </c:pt>
                <c:pt idx="507">
                  <c:v>148.04300000000001</c:v>
                </c:pt>
                <c:pt idx="508">
                  <c:v>148.334</c:v>
                </c:pt>
                <c:pt idx="509">
                  <c:v>148.625</c:v>
                </c:pt>
                <c:pt idx="510">
                  <c:v>148.917</c:v>
                </c:pt>
                <c:pt idx="511">
                  <c:v>149.208</c:v>
                </c:pt>
                <c:pt idx="512">
                  <c:v>149.501</c:v>
                </c:pt>
                <c:pt idx="513">
                  <c:v>149.791</c:v>
                </c:pt>
                <c:pt idx="514">
                  <c:v>150.083</c:v>
                </c:pt>
                <c:pt idx="515">
                  <c:v>150.374</c:v>
                </c:pt>
                <c:pt idx="516">
                  <c:v>150.66499999999999</c:v>
                </c:pt>
                <c:pt idx="517">
                  <c:v>150.95599999999999</c:v>
                </c:pt>
                <c:pt idx="518">
                  <c:v>151.24700000000001</c:v>
                </c:pt>
                <c:pt idx="519">
                  <c:v>151.53899999999999</c:v>
                </c:pt>
                <c:pt idx="520">
                  <c:v>151.83099999999999</c:v>
                </c:pt>
                <c:pt idx="521">
                  <c:v>152.12200000000001</c:v>
                </c:pt>
                <c:pt idx="522">
                  <c:v>152.41300000000001</c:v>
                </c:pt>
                <c:pt idx="523">
                  <c:v>152.70500000000001</c:v>
                </c:pt>
                <c:pt idx="524">
                  <c:v>152.99700000000001</c:v>
                </c:pt>
                <c:pt idx="525">
                  <c:v>153.28800000000001</c:v>
                </c:pt>
                <c:pt idx="526">
                  <c:v>153.57900000000001</c:v>
                </c:pt>
                <c:pt idx="527">
                  <c:v>153.87100000000001</c:v>
                </c:pt>
                <c:pt idx="528">
                  <c:v>154.161</c:v>
                </c:pt>
                <c:pt idx="529">
                  <c:v>154.453</c:v>
                </c:pt>
                <c:pt idx="530">
                  <c:v>154.74600000000001</c:v>
                </c:pt>
                <c:pt idx="531">
                  <c:v>155.03700000000001</c:v>
                </c:pt>
                <c:pt idx="532">
                  <c:v>155.328</c:v>
                </c:pt>
                <c:pt idx="533">
                  <c:v>155.62100000000001</c:v>
                </c:pt>
                <c:pt idx="534">
                  <c:v>155.911</c:v>
                </c:pt>
                <c:pt idx="535">
                  <c:v>156.202</c:v>
                </c:pt>
                <c:pt idx="536">
                  <c:v>156.494</c:v>
                </c:pt>
                <c:pt idx="537">
                  <c:v>156.785</c:v>
                </c:pt>
                <c:pt idx="538">
                  <c:v>157.077</c:v>
                </c:pt>
                <c:pt idx="539">
                  <c:v>157.36799999999999</c:v>
                </c:pt>
                <c:pt idx="540">
                  <c:v>157.65899999999999</c:v>
                </c:pt>
                <c:pt idx="541">
                  <c:v>157.95099999999999</c:v>
                </c:pt>
                <c:pt idx="542">
                  <c:v>158.24199999999999</c:v>
                </c:pt>
                <c:pt idx="543">
                  <c:v>158.53399999999999</c:v>
                </c:pt>
                <c:pt idx="544">
                  <c:v>158.82499999999999</c:v>
                </c:pt>
                <c:pt idx="545">
                  <c:v>159.11600000000001</c:v>
                </c:pt>
                <c:pt idx="546">
                  <c:v>159.40799999999999</c:v>
                </c:pt>
                <c:pt idx="547">
                  <c:v>159.69900000000001</c:v>
                </c:pt>
                <c:pt idx="548">
                  <c:v>159.99</c:v>
                </c:pt>
                <c:pt idx="549">
                  <c:v>160.28200000000001</c:v>
                </c:pt>
                <c:pt idx="550">
                  <c:v>160.57400000000001</c:v>
                </c:pt>
                <c:pt idx="551">
                  <c:v>160.86500000000001</c:v>
                </c:pt>
                <c:pt idx="552">
                  <c:v>161.15600000000001</c:v>
                </c:pt>
                <c:pt idx="553">
                  <c:v>161.44800000000001</c:v>
                </c:pt>
                <c:pt idx="554">
                  <c:v>161.74100000000001</c:v>
                </c:pt>
                <c:pt idx="555">
                  <c:v>162.03100000000001</c:v>
                </c:pt>
                <c:pt idx="556">
                  <c:v>162.322</c:v>
                </c:pt>
                <c:pt idx="557">
                  <c:v>162.613</c:v>
                </c:pt>
                <c:pt idx="558">
                  <c:v>162.905</c:v>
                </c:pt>
                <c:pt idx="559">
                  <c:v>163.19499999999999</c:v>
                </c:pt>
                <c:pt idx="560">
                  <c:v>163.48699999999999</c:v>
                </c:pt>
                <c:pt idx="561">
                  <c:v>163.779</c:v>
                </c:pt>
                <c:pt idx="562">
                  <c:v>164.071</c:v>
                </c:pt>
                <c:pt idx="563">
                  <c:v>164.36199999999999</c:v>
                </c:pt>
                <c:pt idx="564">
                  <c:v>164.654</c:v>
                </c:pt>
                <c:pt idx="565">
                  <c:v>164.94499999999999</c:v>
                </c:pt>
                <c:pt idx="566">
                  <c:v>165.23599999999999</c:v>
                </c:pt>
                <c:pt idx="567">
                  <c:v>165.52799999999999</c:v>
                </c:pt>
                <c:pt idx="568">
                  <c:v>165.81899999999999</c:v>
                </c:pt>
                <c:pt idx="569">
                  <c:v>166.11</c:v>
                </c:pt>
                <c:pt idx="570">
                  <c:v>166.40199999999999</c:v>
                </c:pt>
                <c:pt idx="571">
                  <c:v>166.69300000000001</c:v>
                </c:pt>
                <c:pt idx="572">
                  <c:v>166.98400000000001</c:v>
                </c:pt>
                <c:pt idx="573">
                  <c:v>167.27600000000001</c:v>
                </c:pt>
                <c:pt idx="574">
                  <c:v>167.566</c:v>
                </c:pt>
                <c:pt idx="575">
                  <c:v>167.85900000000001</c:v>
                </c:pt>
                <c:pt idx="576">
                  <c:v>168.15100000000001</c:v>
                </c:pt>
                <c:pt idx="577">
                  <c:v>168.441</c:v>
                </c:pt>
                <c:pt idx="578">
                  <c:v>168.733</c:v>
                </c:pt>
                <c:pt idx="579">
                  <c:v>169.02500000000001</c:v>
                </c:pt>
                <c:pt idx="580">
                  <c:v>169.316</c:v>
                </c:pt>
                <c:pt idx="581">
                  <c:v>169.607</c:v>
                </c:pt>
                <c:pt idx="582">
                  <c:v>169.899</c:v>
                </c:pt>
                <c:pt idx="583">
                  <c:v>170.191</c:v>
                </c:pt>
                <c:pt idx="584">
                  <c:v>170.483</c:v>
                </c:pt>
                <c:pt idx="585">
                  <c:v>170.773</c:v>
                </c:pt>
                <c:pt idx="586">
                  <c:v>171.06399999999999</c:v>
                </c:pt>
                <c:pt idx="587">
                  <c:v>171.35599999999999</c:v>
                </c:pt>
                <c:pt idx="588">
                  <c:v>171.64699999999999</c:v>
                </c:pt>
                <c:pt idx="589">
                  <c:v>171.93899999999999</c:v>
                </c:pt>
                <c:pt idx="590">
                  <c:v>172.23</c:v>
                </c:pt>
                <c:pt idx="591">
                  <c:v>172.52</c:v>
                </c:pt>
                <c:pt idx="592">
                  <c:v>172.81299999999999</c:v>
                </c:pt>
                <c:pt idx="593">
                  <c:v>173.10400000000001</c:v>
                </c:pt>
                <c:pt idx="594">
                  <c:v>173.39599999999999</c:v>
                </c:pt>
                <c:pt idx="595">
                  <c:v>173.68799999999999</c:v>
                </c:pt>
                <c:pt idx="596">
                  <c:v>173.97900000000001</c:v>
                </c:pt>
                <c:pt idx="597">
                  <c:v>174.27099999999999</c:v>
                </c:pt>
                <c:pt idx="598">
                  <c:v>174.56200000000001</c:v>
                </c:pt>
                <c:pt idx="599">
                  <c:v>174.85300000000001</c:v>
                </c:pt>
                <c:pt idx="600">
                  <c:v>175.14400000000001</c:v>
                </c:pt>
                <c:pt idx="601">
                  <c:v>175.43600000000001</c:v>
                </c:pt>
                <c:pt idx="602">
                  <c:v>175.726</c:v>
                </c:pt>
                <c:pt idx="603">
                  <c:v>176.01900000000001</c:v>
                </c:pt>
                <c:pt idx="604">
                  <c:v>176.31</c:v>
                </c:pt>
                <c:pt idx="605">
                  <c:v>176.601</c:v>
                </c:pt>
                <c:pt idx="606">
                  <c:v>176.893</c:v>
                </c:pt>
                <c:pt idx="607">
                  <c:v>177.184</c:v>
                </c:pt>
                <c:pt idx="608">
                  <c:v>177.476</c:v>
                </c:pt>
                <c:pt idx="609">
                  <c:v>177.767</c:v>
                </c:pt>
                <c:pt idx="610">
                  <c:v>178.05699999999999</c:v>
                </c:pt>
                <c:pt idx="611">
                  <c:v>178.35</c:v>
                </c:pt>
                <c:pt idx="612">
                  <c:v>178.64099999999999</c:v>
                </c:pt>
                <c:pt idx="613">
                  <c:v>178.93199999999999</c:v>
                </c:pt>
                <c:pt idx="614">
                  <c:v>179.22300000000001</c:v>
                </c:pt>
                <c:pt idx="615">
                  <c:v>179.51499999999999</c:v>
                </c:pt>
                <c:pt idx="616">
                  <c:v>179.80699999999999</c:v>
                </c:pt>
              </c:numCache>
            </c:numRef>
          </c:xVal>
          <c:yVal>
            <c:numRef>
              <c:f>'10% bat, awake, app in foregrnd'!$B$1:$B$1000</c:f>
              <c:numCache>
                <c:formatCode>General</c:formatCode>
                <c:ptCount val="1000"/>
                <c:pt idx="0">
                  <c:v>292</c:v>
                </c:pt>
                <c:pt idx="1">
                  <c:v>292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292</c:v>
                </c:pt>
                <c:pt idx="6">
                  <c:v>292</c:v>
                </c:pt>
                <c:pt idx="7">
                  <c:v>290</c:v>
                </c:pt>
                <c:pt idx="8">
                  <c:v>292</c:v>
                </c:pt>
                <c:pt idx="9">
                  <c:v>292</c:v>
                </c:pt>
                <c:pt idx="10">
                  <c:v>290</c:v>
                </c:pt>
                <c:pt idx="11">
                  <c:v>293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291</c:v>
                </c:pt>
                <c:pt idx="16">
                  <c:v>292</c:v>
                </c:pt>
                <c:pt idx="17">
                  <c:v>291</c:v>
                </c:pt>
                <c:pt idx="18">
                  <c:v>292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292</c:v>
                </c:pt>
                <c:pt idx="23">
                  <c:v>292</c:v>
                </c:pt>
                <c:pt idx="24">
                  <c:v>291</c:v>
                </c:pt>
                <c:pt idx="25">
                  <c:v>292</c:v>
                </c:pt>
                <c:pt idx="26">
                  <c:v>291</c:v>
                </c:pt>
                <c:pt idx="27">
                  <c:v>292</c:v>
                </c:pt>
                <c:pt idx="28">
                  <c:v>291</c:v>
                </c:pt>
                <c:pt idx="29">
                  <c:v>292</c:v>
                </c:pt>
                <c:pt idx="30">
                  <c:v>291</c:v>
                </c:pt>
                <c:pt idx="31">
                  <c:v>291</c:v>
                </c:pt>
                <c:pt idx="32">
                  <c:v>292</c:v>
                </c:pt>
                <c:pt idx="33">
                  <c:v>291</c:v>
                </c:pt>
                <c:pt idx="34">
                  <c:v>291</c:v>
                </c:pt>
                <c:pt idx="35">
                  <c:v>291</c:v>
                </c:pt>
                <c:pt idx="36">
                  <c:v>292</c:v>
                </c:pt>
                <c:pt idx="37">
                  <c:v>292</c:v>
                </c:pt>
                <c:pt idx="38">
                  <c:v>291</c:v>
                </c:pt>
                <c:pt idx="39">
                  <c:v>291</c:v>
                </c:pt>
                <c:pt idx="40">
                  <c:v>293</c:v>
                </c:pt>
                <c:pt idx="41">
                  <c:v>290</c:v>
                </c:pt>
                <c:pt idx="42">
                  <c:v>292</c:v>
                </c:pt>
                <c:pt idx="43">
                  <c:v>291</c:v>
                </c:pt>
                <c:pt idx="44">
                  <c:v>293</c:v>
                </c:pt>
                <c:pt idx="45">
                  <c:v>290</c:v>
                </c:pt>
                <c:pt idx="46">
                  <c:v>291</c:v>
                </c:pt>
                <c:pt idx="47">
                  <c:v>292</c:v>
                </c:pt>
                <c:pt idx="48">
                  <c:v>291</c:v>
                </c:pt>
                <c:pt idx="49">
                  <c:v>291</c:v>
                </c:pt>
                <c:pt idx="50">
                  <c:v>292</c:v>
                </c:pt>
                <c:pt idx="51">
                  <c:v>292</c:v>
                </c:pt>
                <c:pt idx="52">
                  <c:v>291</c:v>
                </c:pt>
                <c:pt idx="53">
                  <c:v>292</c:v>
                </c:pt>
                <c:pt idx="54">
                  <c:v>292</c:v>
                </c:pt>
                <c:pt idx="55">
                  <c:v>291</c:v>
                </c:pt>
                <c:pt idx="56">
                  <c:v>291</c:v>
                </c:pt>
                <c:pt idx="57">
                  <c:v>291</c:v>
                </c:pt>
                <c:pt idx="58">
                  <c:v>292</c:v>
                </c:pt>
                <c:pt idx="59">
                  <c:v>291</c:v>
                </c:pt>
                <c:pt idx="60">
                  <c:v>291</c:v>
                </c:pt>
                <c:pt idx="61">
                  <c:v>292</c:v>
                </c:pt>
                <c:pt idx="62">
                  <c:v>292</c:v>
                </c:pt>
                <c:pt idx="63">
                  <c:v>291</c:v>
                </c:pt>
                <c:pt idx="64">
                  <c:v>291</c:v>
                </c:pt>
                <c:pt idx="65">
                  <c:v>292</c:v>
                </c:pt>
                <c:pt idx="66">
                  <c:v>291</c:v>
                </c:pt>
                <c:pt idx="67">
                  <c:v>292</c:v>
                </c:pt>
                <c:pt idx="68">
                  <c:v>291</c:v>
                </c:pt>
                <c:pt idx="69">
                  <c:v>291</c:v>
                </c:pt>
                <c:pt idx="70">
                  <c:v>292</c:v>
                </c:pt>
                <c:pt idx="71">
                  <c:v>291</c:v>
                </c:pt>
                <c:pt idx="72">
                  <c:v>291</c:v>
                </c:pt>
                <c:pt idx="73">
                  <c:v>292</c:v>
                </c:pt>
                <c:pt idx="74">
                  <c:v>291</c:v>
                </c:pt>
                <c:pt idx="75">
                  <c:v>292</c:v>
                </c:pt>
                <c:pt idx="76">
                  <c:v>292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292</c:v>
                </c:pt>
                <c:pt idx="81">
                  <c:v>292</c:v>
                </c:pt>
                <c:pt idx="82">
                  <c:v>291</c:v>
                </c:pt>
                <c:pt idx="83">
                  <c:v>291</c:v>
                </c:pt>
                <c:pt idx="84">
                  <c:v>290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291</c:v>
                </c:pt>
                <c:pt idx="89">
                  <c:v>292</c:v>
                </c:pt>
                <c:pt idx="90">
                  <c:v>291</c:v>
                </c:pt>
                <c:pt idx="91">
                  <c:v>292</c:v>
                </c:pt>
                <c:pt idx="92">
                  <c:v>291</c:v>
                </c:pt>
                <c:pt idx="93">
                  <c:v>292</c:v>
                </c:pt>
                <c:pt idx="94">
                  <c:v>291</c:v>
                </c:pt>
                <c:pt idx="95">
                  <c:v>291</c:v>
                </c:pt>
                <c:pt idx="96">
                  <c:v>292</c:v>
                </c:pt>
                <c:pt idx="97">
                  <c:v>291</c:v>
                </c:pt>
                <c:pt idx="98">
                  <c:v>291</c:v>
                </c:pt>
                <c:pt idx="99">
                  <c:v>292</c:v>
                </c:pt>
                <c:pt idx="100">
                  <c:v>292</c:v>
                </c:pt>
                <c:pt idx="101">
                  <c:v>291</c:v>
                </c:pt>
                <c:pt idx="102">
                  <c:v>292</c:v>
                </c:pt>
                <c:pt idx="103">
                  <c:v>291</c:v>
                </c:pt>
                <c:pt idx="104">
                  <c:v>291</c:v>
                </c:pt>
                <c:pt idx="105">
                  <c:v>292</c:v>
                </c:pt>
                <c:pt idx="106">
                  <c:v>291</c:v>
                </c:pt>
                <c:pt idx="107">
                  <c:v>292</c:v>
                </c:pt>
                <c:pt idx="108">
                  <c:v>291</c:v>
                </c:pt>
                <c:pt idx="109">
                  <c:v>291</c:v>
                </c:pt>
                <c:pt idx="110">
                  <c:v>292</c:v>
                </c:pt>
                <c:pt idx="111">
                  <c:v>291</c:v>
                </c:pt>
                <c:pt idx="112">
                  <c:v>292</c:v>
                </c:pt>
                <c:pt idx="113">
                  <c:v>290</c:v>
                </c:pt>
                <c:pt idx="114">
                  <c:v>293</c:v>
                </c:pt>
                <c:pt idx="115">
                  <c:v>291</c:v>
                </c:pt>
                <c:pt idx="116">
                  <c:v>291</c:v>
                </c:pt>
                <c:pt idx="117">
                  <c:v>292</c:v>
                </c:pt>
                <c:pt idx="118">
                  <c:v>291</c:v>
                </c:pt>
                <c:pt idx="119">
                  <c:v>292</c:v>
                </c:pt>
                <c:pt idx="120">
                  <c:v>292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294</c:v>
                </c:pt>
                <c:pt idx="126">
                  <c:v>289</c:v>
                </c:pt>
                <c:pt idx="127">
                  <c:v>292</c:v>
                </c:pt>
                <c:pt idx="128">
                  <c:v>291</c:v>
                </c:pt>
                <c:pt idx="129">
                  <c:v>292</c:v>
                </c:pt>
                <c:pt idx="130">
                  <c:v>291</c:v>
                </c:pt>
                <c:pt idx="131">
                  <c:v>292</c:v>
                </c:pt>
                <c:pt idx="132">
                  <c:v>293</c:v>
                </c:pt>
                <c:pt idx="133">
                  <c:v>289</c:v>
                </c:pt>
                <c:pt idx="134">
                  <c:v>291</c:v>
                </c:pt>
                <c:pt idx="135">
                  <c:v>293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292</c:v>
                </c:pt>
                <c:pt idx="140">
                  <c:v>291</c:v>
                </c:pt>
                <c:pt idx="141">
                  <c:v>292</c:v>
                </c:pt>
                <c:pt idx="142">
                  <c:v>291</c:v>
                </c:pt>
                <c:pt idx="143">
                  <c:v>292</c:v>
                </c:pt>
                <c:pt idx="144">
                  <c:v>291</c:v>
                </c:pt>
                <c:pt idx="145">
                  <c:v>292</c:v>
                </c:pt>
                <c:pt idx="146">
                  <c:v>292</c:v>
                </c:pt>
                <c:pt idx="147">
                  <c:v>290</c:v>
                </c:pt>
                <c:pt idx="148">
                  <c:v>292</c:v>
                </c:pt>
                <c:pt idx="149">
                  <c:v>291</c:v>
                </c:pt>
                <c:pt idx="150">
                  <c:v>292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292</c:v>
                </c:pt>
                <c:pt idx="155">
                  <c:v>292</c:v>
                </c:pt>
                <c:pt idx="156">
                  <c:v>291</c:v>
                </c:pt>
                <c:pt idx="157">
                  <c:v>292</c:v>
                </c:pt>
                <c:pt idx="158">
                  <c:v>291</c:v>
                </c:pt>
                <c:pt idx="159">
                  <c:v>292</c:v>
                </c:pt>
                <c:pt idx="160">
                  <c:v>291</c:v>
                </c:pt>
                <c:pt idx="161">
                  <c:v>291</c:v>
                </c:pt>
                <c:pt idx="162">
                  <c:v>291</c:v>
                </c:pt>
                <c:pt idx="163">
                  <c:v>292</c:v>
                </c:pt>
                <c:pt idx="164">
                  <c:v>292</c:v>
                </c:pt>
                <c:pt idx="165">
                  <c:v>291</c:v>
                </c:pt>
                <c:pt idx="166">
                  <c:v>292</c:v>
                </c:pt>
                <c:pt idx="167">
                  <c:v>291</c:v>
                </c:pt>
                <c:pt idx="168">
                  <c:v>291</c:v>
                </c:pt>
                <c:pt idx="169">
                  <c:v>292</c:v>
                </c:pt>
                <c:pt idx="170">
                  <c:v>291</c:v>
                </c:pt>
                <c:pt idx="171">
                  <c:v>292</c:v>
                </c:pt>
                <c:pt idx="172">
                  <c:v>291</c:v>
                </c:pt>
                <c:pt idx="173">
                  <c:v>291</c:v>
                </c:pt>
                <c:pt idx="174">
                  <c:v>292</c:v>
                </c:pt>
                <c:pt idx="175">
                  <c:v>291</c:v>
                </c:pt>
                <c:pt idx="176">
                  <c:v>292</c:v>
                </c:pt>
                <c:pt idx="177">
                  <c:v>291</c:v>
                </c:pt>
                <c:pt idx="178">
                  <c:v>292</c:v>
                </c:pt>
                <c:pt idx="179">
                  <c:v>291</c:v>
                </c:pt>
                <c:pt idx="180">
                  <c:v>291</c:v>
                </c:pt>
                <c:pt idx="181">
                  <c:v>292</c:v>
                </c:pt>
                <c:pt idx="182">
                  <c:v>290</c:v>
                </c:pt>
                <c:pt idx="183">
                  <c:v>293</c:v>
                </c:pt>
                <c:pt idx="184">
                  <c:v>293</c:v>
                </c:pt>
                <c:pt idx="185">
                  <c:v>290</c:v>
                </c:pt>
                <c:pt idx="186">
                  <c:v>292</c:v>
                </c:pt>
                <c:pt idx="187">
                  <c:v>291</c:v>
                </c:pt>
                <c:pt idx="188">
                  <c:v>291</c:v>
                </c:pt>
                <c:pt idx="189">
                  <c:v>291</c:v>
                </c:pt>
                <c:pt idx="190">
                  <c:v>292</c:v>
                </c:pt>
                <c:pt idx="191">
                  <c:v>291</c:v>
                </c:pt>
                <c:pt idx="192">
                  <c:v>291</c:v>
                </c:pt>
                <c:pt idx="193">
                  <c:v>292</c:v>
                </c:pt>
                <c:pt idx="194">
                  <c:v>291</c:v>
                </c:pt>
                <c:pt idx="195">
                  <c:v>291</c:v>
                </c:pt>
                <c:pt idx="196">
                  <c:v>292</c:v>
                </c:pt>
                <c:pt idx="197">
                  <c:v>292</c:v>
                </c:pt>
                <c:pt idx="198">
                  <c:v>292</c:v>
                </c:pt>
                <c:pt idx="199">
                  <c:v>291</c:v>
                </c:pt>
                <c:pt idx="200">
                  <c:v>291</c:v>
                </c:pt>
                <c:pt idx="201">
                  <c:v>291</c:v>
                </c:pt>
                <c:pt idx="202">
                  <c:v>291</c:v>
                </c:pt>
                <c:pt idx="203">
                  <c:v>292</c:v>
                </c:pt>
                <c:pt idx="204">
                  <c:v>291</c:v>
                </c:pt>
                <c:pt idx="205">
                  <c:v>291</c:v>
                </c:pt>
                <c:pt idx="206">
                  <c:v>291</c:v>
                </c:pt>
                <c:pt idx="207">
                  <c:v>293</c:v>
                </c:pt>
                <c:pt idx="208">
                  <c:v>291</c:v>
                </c:pt>
                <c:pt idx="209">
                  <c:v>291</c:v>
                </c:pt>
                <c:pt idx="210">
                  <c:v>292</c:v>
                </c:pt>
                <c:pt idx="211">
                  <c:v>291</c:v>
                </c:pt>
                <c:pt idx="212">
                  <c:v>291</c:v>
                </c:pt>
                <c:pt idx="213">
                  <c:v>292</c:v>
                </c:pt>
                <c:pt idx="214">
                  <c:v>292</c:v>
                </c:pt>
                <c:pt idx="215">
                  <c:v>291</c:v>
                </c:pt>
                <c:pt idx="216">
                  <c:v>291</c:v>
                </c:pt>
                <c:pt idx="217">
                  <c:v>292</c:v>
                </c:pt>
                <c:pt idx="218">
                  <c:v>292</c:v>
                </c:pt>
                <c:pt idx="219">
                  <c:v>290</c:v>
                </c:pt>
                <c:pt idx="220">
                  <c:v>292</c:v>
                </c:pt>
                <c:pt idx="221">
                  <c:v>292</c:v>
                </c:pt>
                <c:pt idx="222">
                  <c:v>290</c:v>
                </c:pt>
                <c:pt idx="223">
                  <c:v>292</c:v>
                </c:pt>
                <c:pt idx="224">
                  <c:v>292</c:v>
                </c:pt>
                <c:pt idx="225">
                  <c:v>290</c:v>
                </c:pt>
                <c:pt idx="226">
                  <c:v>293</c:v>
                </c:pt>
                <c:pt idx="227">
                  <c:v>291</c:v>
                </c:pt>
                <c:pt idx="228">
                  <c:v>291</c:v>
                </c:pt>
                <c:pt idx="229">
                  <c:v>291</c:v>
                </c:pt>
                <c:pt idx="230">
                  <c:v>292</c:v>
                </c:pt>
                <c:pt idx="231">
                  <c:v>292</c:v>
                </c:pt>
                <c:pt idx="232">
                  <c:v>291</c:v>
                </c:pt>
                <c:pt idx="233">
                  <c:v>291</c:v>
                </c:pt>
                <c:pt idx="234">
                  <c:v>291</c:v>
                </c:pt>
                <c:pt idx="235">
                  <c:v>292</c:v>
                </c:pt>
                <c:pt idx="236">
                  <c:v>291</c:v>
                </c:pt>
                <c:pt idx="237">
                  <c:v>292</c:v>
                </c:pt>
                <c:pt idx="238">
                  <c:v>292</c:v>
                </c:pt>
                <c:pt idx="239">
                  <c:v>291</c:v>
                </c:pt>
                <c:pt idx="240">
                  <c:v>293</c:v>
                </c:pt>
                <c:pt idx="241">
                  <c:v>289</c:v>
                </c:pt>
                <c:pt idx="242">
                  <c:v>293</c:v>
                </c:pt>
                <c:pt idx="243">
                  <c:v>290</c:v>
                </c:pt>
                <c:pt idx="244">
                  <c:v>292</c:v>
                </c:pt>
                <c:pt idx="245">
                  <c:v>291</c:v>
                </c:pt>
                <c:pt idx="246">
                  <c:v>292</c:v>
                </c:pt>
                <c:pt idx="247">
                  <c:v>291</c:v>
                </c:pt>
                <c:pt idx="248">
                  <c:v>292</c:v>
                </c:pt>
                <c:pt idx="249">
                  <c:v>292</c:v>
                </c:pt>
                <c:pt idx="250">
                  <c:v>290</c:v>
                </c:pt>
                <c:pt idx="251">
                  <c:v>292</c:v>
                </c:pt>
                <c:pt idx="252">
                  <c:v>292</c:v>
                </c:pt>
                <c:pt idx="253">
                  <c:v>292</c:v>
                </c:pt>
                <c:pt idx="254">
                  <c:v>290</c:v>
                </c:pt>
                <c:pt idx="255">
                  <c:v>292</c:v>
                </c:pt>
                <c:pt idx="256">
                  <c:v>292</c:v>
                </c:pt>
                <c:pt idx="257">
                  <c:v>291</c:v>
                </c:pt>
                <c:pt idx="258">
                  <c:v>291</c:v>
                </c:pt>
                <c:pt idx="259">
                  <c:v>292</c:v>
                </c:pt>
                <c:pt idx="260">
                  <c:v>290</c:v>
                </c:pt>
                <c:pt idx="261">
                  <c:v>293</c:v>
                </c:pt>
                <c:pt idx="262">
                  <c:v>291</c:v>
                </c:pt>
                <c:pt idx="263">
                  <c:v>291</c:v>
                </c:pt>
                <c:pt idx="264">
                  <c:v>292</c:v>
                </c:pt>
                <c:pt idx="265">
                  <c:v>291</c:v>
                </c:pt>
                <c:pt idx="266">
                  <c:v>291</c:v>
                </c:pt>
                <c:pt idx="267">
                  <c:v>292</c:v>
                </c:pt>
                <c:pt idx="268">
                  <c:v>292</c:v>
                </c:pt>
                <c:pt idx="269">
                  <c:v>291</c:v>
                </c:pt>
                <c:pt idx="270">
                  <c:v>291</c:v>
                </c:pt>
                <c:pt idx="271">
                  <c:v>292</c:v>
                </c:pt>
                <c:pt idx="272">
                  <c:v>291</c:v>
                </c:pt>
                <c:pt idx="273">
                  <c:v>292</c:v>
                </c:pt>
                <c:pt idx="274">
                  <c:v>291</c:v>
                </c:pt>
                <c:pt idx="275">
                  <c:v>291</c:v>
                </c:pt>
                <c:pt idx="276">
                  <c:v>292</c:v>
                </c:pt>
                <c:pt idx="277">
                  <c:v>291</c:v>
                </c:pt>
                <c:pt idx="278">
                  <c:v>293</c:v>
                </c:pt>
                <c:pt idx="279">
                  <c:v>291</c:v>
                </c:pt>
                <c:pt idx="280">
                  <c:v>291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289</c:v>
                </c:pt>
                <c:pt idx="285">
                  <c:v>292</c:v>
                </c:pt>
                <c:pt idx="286">
                  <c:v>291</c:v>
                </c:pt>
                <c:pt idx="287">
                  <c:v>291</c:v>
                </c:pt>
                <c:pt idx="288">
                  <c:v>292</c:v>
                </c:pt>
                <c:pt idx="289">
                  <c:v>292</c:v>
                </c:pt>
                <c:pt idx="290">
                  <c:v>291</c:v>
                </c:pt>
                <c:pt idx="291">
                  <c:v>291</c:v>
                </c:pt>
                <c:pt idx="292">
                  <c:v>291</c:v>
                </c:pt>
                <c:pt idx="293">
                  <c:v>292</c:v>
                </c:pt>
                <c:pt idx="294">
                  <c:v>294</c:v>
                </c:pt>
                <c:pt idx="295">
                  <c:v>289</c:v>
                </c:pt>
                <c:pt idx="296">
                  <c:v>292</c:v>
                </c:pt>
                <c:pt idx="297">
                  <c:v>291</c:v>
                </c:pt>
                <c:pt idx="298">
                  <c:v>291</c:v>
                </c:pt>
                <c:pt idx="299">
                  <c:v>291</c:v>
                </c:pt>
                <c:pt idx="300">
                  <c:v>292</c:v>
                </c:pt>
                <c:pt idx="301">
                  <c:v>291</c:v>
                </c:pt>
                <c:pt idx="302">
                  <c:v>292</c:v>
                </c:pt>
                <c:pt idx="303">
                  <c:v>291</c:v>
                </c:pt>
                <c:pt idx="304">
                  <c:v>292</c:v>
                </c:pt>
                <c:pt idx="305">
                  <c:v>291</c:v>
                </c:pt>
                <c:pt idx="306">
                  <c:v>290</c:v>
                </c:pt>
                <c:pt idx="307">
                  <c:v>293</c:v>
                </c:pt>
                <c:pt idx="308">
                  <c:v>291</c:v>
                </c:pt>
                <c:pt idx="309">
                  <c:v>292</c:v>
                </c:pt>
                <c:pt idx="310">
                  <c:v>291</c:v>
                </c:pt>
                <c:pt idx="311">
                  <c:v>292</c:v>
                </c:pt>
                <c:pt idx="312">
                  <c:v>291</c:v>
                </c:pt>
                <c:pt idx="313">
                  <c:v>290</c:v>
                </c:pt>
                <c:pt idx="314">
                  <c:v>293</c:v>
                </c:pt>
                <c:pt idx="315">
                  <c:v>291</c:v>
                </c:pt>
                <c:pt idx="316">
                  <c:v>292</c:v>
                </c:pt>
                <c:pt idx="317">
                  <c:v>291</c:v>
                </c:pt>
                <c:pt idx="318">
                  <c:v>292</c:v>
                </c:pt>
                <c:pt idx="319">
                  <c:v>291</c:v>
                </c:pt>
                <c:pt idx="320">
                  <c:v>291</c:v>
                </c:pt>
                <c:pt idx="321">
                  <c:v>292</c:v>
                </c:pt>
                <c:pt idx="322">
                  <c:v>291</c:v>
                </c:pt>
                <c:pt idx="323">
                  <c:v>291</c:v>
                </c:pt>
                <c:pt idx="324">
                  <c:v>292</c:v>
                </c:pt>
                <c:pt idx="325">
                  <c:v>290</c:v>
                </c:pt>
                <c:pt idx="326">
                  <c:v>292</c:v>
                </c:pt>
                <c:pt idx="327">
                  <c:v>293</c:v>
                </c:pt>
                <c:pt idx="328">
                  <c:v>291</c:v>
                </c:pt>
                <c:pt idx="329">
                  <c:v>291</c:v>
                </c:pt>
                <c:pt idx="330">
                  <c:v>292</c:v>
                </c:pt>
                <c:pt idx="331">
                  <c:v>290</c:v>
                </c:pt>
                <c:pt idx="332">
                  <c:v>292</c:v>
                </c:pt>
                <c:pt idx="333">
                  <c:v>292</c:v>
                </c:pt>
                <c:pt idx="334">
                  <c:v>292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292</c:v>
                </c:pt>
                <c:pt idx="339">
                  <c:v>291</c:v>
                </c:pt>
                <c:pt idx="340">
                  <c:v>292</c:v>
                </c:pt>
                <c:pt idx="341">
                  <c:v>291</c:v>
                </c:pt>
                <c:pt idx="342">
                  <c:v>292</c:v>
                </c:pt>
                <c:pt idx="343">
                  <c:v>291</c:v>
                </c:pt>
                <c:pt idx="344">
                  <c:v>292</c:v>
                </c:pt>
                <c:pt idx="345">
                  <c:v>291</c:v>
                </c:pt>
                <c:pt idx="346">
                  <c:v>291</c:v>
                </c:pt>
                <c:pt idx="347">
                  <c:v>291</c:v>
                </c:pt>
                <c:pt idx="348">
                  <c:v>292</c:v>
                </c:pt>
                <c:pt idx="349">
                  <c:v>292</c:v>
                </c:pt>
                <c:pt idx="350">
                  <c:v>291</c:v>
                </c:pt>
                <c:pt idx="351">
                  <c:v>292</c:v>
                </c:pt>
                <c:pt idx="352">
                  <c:v>291</c:v>
                </c:pt>
                <c:pt idx="353">
                  <c:v>291</c:v>
                </c:pt>
                <c:pt idx="354">
                  <c:v>292</c:v>
                </c:pt>
                <c:pt idx="355">
                  <c:v>292</c:v>
                </c:pt>
                <c:pt idx="356">
                  <c:v>291</c:v>
                </c:pt>
                <c:pt idx="357">
                  <c:v>291</c:v>
                </c:pt>
                <c:pt idx="358">
                  <c:v>291</c:v>
                </c:pt>
                <c:pt idx="359">
                  <c:v>292</c:v>
                </c:pt>
                <c:pt idx="360">
                  <c:v>291</c:v>
                </c:pt>
                <c:pt idx="361">
                  <c:v>292</c:v>
                </c:pt>
                <c:pt idx="362">
                  <c:v>291</c:v>
                </c:pt>
                <c:pt idx="363">
                  <c:v>291</c:v>
                </c:pt>
                <c:pt idx="364">
                  <c:v>292</c:v>
                </c:pt>
                <c:pt idx="365">
                  <c:v>290</c:v>
                </c:pt>
                <c:pt idx="366">
                  <c:v>293</c:v>
                </c:pt>
                <c:pt idx="367">
                  <c:v>291</c:v>
                </c:pt>
                <c:pt idx="368">
                  <c:v>291</c:v>
                </c:pt>
                <c:pt idx="369">
                  <c:v>292</c:v>
                </c:pt>
                <c:pt idx="370">
                  <c:v>291</c:v>
                </c:pt>
                <c:pt idx="371">
                  <c:v>293</c:v>
                </c:pt>
                <c:pt idx="372">
                  <c:v>289</c:v>
                </c:pt>
                <c:pt idx="373">
                  <c:v>292</c:v>
                </c:pt>
                <c:pt idx="374">
                  <c:v>291</c:v>
                </c:pt>
                <c:pt idx="375">
                  <c:v>292</c:v>
                </c:pt>
                <c:pt idx="376">
                  <c:v>292</c:v>
                </c:pt>
                <c:pt idx="377">
                  <c:v>291</c:v>
                </c:pt>
                <c:pt idx="378">
                  <c:v>291</c:v>
                </c:pt>
                <c:pt idx="379">
                  <c:v>294</c:v>
                </c:pt>
                <c:pt idx="380">
                  <c:v>290</c:v>
                </c:pt>
                <c:pt idx="381">
                  <c:v>291</c:v>
                </c:pt>
                <c:pt idx="382">
                  <c:v>292</c:v>
                </c:pt>
                <c:pt idx="383">
                  <c:v>290</c:v>
                </c:pt>
                <c:pt idx="384">
                  <c:v>292</c:v>
                </c:pt>
                <c:pt idx="385">
                  <c:v>291</c:v>
                </c:pt>
                <c:pt idx="386">
                  <c:v>291</c:v>
                </c:pt>
                <c:pt idx="387">
                  <c:v>293</c:v>
                </c:pt>
                <c:pt idx="388">
                  <c:v>291</c:v>
                </c:pt>
                <c:pt idx="389">
                  <c:v>292</c:v>
                </c:pt>
                <c:pt idx="390">
                  <c:v>290</c:v>
                </c:pt>
                <c:pt idx="391">
                  <c:v>292</c:v>
                </c:pt>
                <c:pt idx="392">
                  <c:v>292</c:v>
                </c:pt>
                <c:pt idx="393">
                  <c:v>290</c:v>
                </c:pt>
                <c:pt idx="394">
                  <c:v>292</c:v>
                </c:pt>
                <c:pt idx="395">
                  <c:v>292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292</c:v>
                </c:pt>
                <c:pt idx="400">
                  <c:v>291</c:v>
                </c:pt>
                <c:pt idx="401">
                  <c:v>291</c:v>
                </c:pt>
                <c:pt idx="402">
                  <c:v>292</c:v>
                </c:pt>
                <c:pt idx="403">
                  <c:v>291</c:v>
                </c:pt>
                <c:pt idx="404">
                  <c:v>292</c:v>
                </c:pt>
                <c:pt idx="405">
                  <c:v>291</c:v>
                </c:pt>
                <c:pt idx="406">
                  <c:v>291</c:v>
                </c:pt>
                <c:pt idx="407">
                  <c:v>292</c:v>
                </c:pt>
                <c:pt idx="408">
                  <c:v>291</c:v>
                </c:pt>
                <c:pt idx="409">
                  <c:v>291</c:v>
                </c:pt>
                <c:pt idx="410">
                  <c:v>293</c:v>
                </c:pt>
                <c:pt idx="411">
                  <c:v>291</c:v>
                </c:pt>
                <c:pt idx="412">
                  <c:v>292</c:v>
                </c:pt>
                <c:pt idx="413">
                  <c:v>290</c:v>
                </c:pt>
                <c:pt idx="414">
                  <c:v>292</c:v>
                </c:pt>
                <c:pt idx="415">
                  <c:v>291</c:v>
                </c:pt>
                <c:pt idx="416">
                  <c:v>292</c:v>
                </c:pt>
                <c:pt idx="417">
                  <c:v>291</c:v>
                </c:pt>
                <c:pt idx="418">
                  <c:v>292</c:v>
                </c:pt>
                <c:pt idx="419">
                  <c:v>291</c:v>
                </c:pt>
                <c:pt idx="420">
                  <c:v>292</c:v>
                </c:pt>
                <c:pt idx="421">
                  <c:v>291</c:v>
                </c:pt>
                <c:pt idx="422">
                  <c:v>291</c:v>
                </c:pt>
                <c:pt idx="423">
                  <c:v>292</c:v>
                </c:pt>
                <c:pt idx="424">
                  <c:v>291</c:v>
                </c:pt>
                <c:pt idx="425">
                  <c:v>291</c:v>
                </c:pt>
                <c:pt idx="426">
                  <c:v>292</c:v>
                </c:pt>
                <c:pt idx="427">
                  <c:v>291</c:v>
                </c:pt>
                <c:pt idx="428">
                  <c:v>292</c:v>
                </c:pt>
                <c:pt idx="429">
                  <c:v>291</c:v>
                </c:pt>
                <c:pt idx="430">
                  <c:v>291</c:v>
                </c:pt>
                <c:pt idx="431">
                  <c:v>292</c:v>
                </c:pt>
                <c:pt idx="432">
                  <c:v>291</c:v>
                </c:pt>
                <c:pt idx="433">
                  <c:v>292</c:v>
                </c:pt>
                <c:pt idx="434">
                  <c:v>292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292</c:v>
                </c:pt>
                <c:pt idx="439">
                  <c:v>291</c:v>
                </c:pt>
                <c:pt idx="440">
                  <c:v>292</c:v>
                </c:pt>
                <c:pt idx="441">
                  <c:v>291</c:v>
                </c:pt>
                <c:pt idx="442">
                  <c:v>291</c:v>
                </c:pt>
                <c:pt idx="443">
                  <c:v>292</c:v>
                </c:pt>
                <c:pt idx="444">
                  <c:v>291</c:v>
                </c:pt>
                <c:pt idx="445">
                  <c:v>292</c:v>
                </c:pt>
                <c:pt idx="446">
                  <c:v>291</c:v>
                </c:pt>
                <c:pt idx="447">
                  <c:v>292</c:v>
                </c:pt>
                <c:pt idx="448">
                  <c:v>291</c:v>
                </c:pt>
                <c:pt idx="449">
                  <c:v>291</c:v>
                </c:pt>
                <c:pt idx="450">
                  <c:v>292</c:v>
                </c:pt>
                <c:pt idx="451">
                  <c:v>291</c:v>
                </c:pt>
                <c:pt idx="452">
                  <c:v>291</c:v>
                </c:pt>
                <c:pt idx="453">
                  <c:v>292</c:v>
                </c:pt>
                <c:pt idx="454">
                  <c:v>291</c:v>
                </c:pt>
                <c:pt idx="455">
                  <c:v>291</c:v>
                </c:pt>
                <c:pt idx="456">
                  <c:v>292</c:v>
                </c:pt>
                <c:pt idx="457">
                  <c:v>292</c:v>
                </c:pt>
                <c:pt idx="458">
                  <c:v>291</c:v>
                </c:pt>
                <c:pt idx="459">
                  <c:v>292</c:v>
                </c:pt>
                <c:pt idx="460">
                  <c:v>291</c:v>
                </c:pt>
                <c:pt idx="461">
                  <c:v>291</c:v>
                </c:pt>
                <c:pt idx="462">
                  <c:v>292</c:v>
                </c:pt>
                <c:pt idx="463">
                  <c:v>291</c:v>
                </c:pt>
                <c:pt idx="464">
                  <c:v>291</c:v>
                </c:pt>
                <c:pt idx="465">
                  <c:v>292</c:v>
                </c:pt>
                <c:pt idx="466">
                  <c:v>291</c:v>
                </c:pt>
                <c:pt idx="467">
                  <c:v>292</c:v>
                </c:pt>
                <c:pt idx="468">
                  <c:v>291</c:v>
                </c:pt>
                <c:pt idx="469">
                  <c:v>290</c:v>
                </c:pt>
                <c:pt idx="470">
                  <c:v>293</c:v>
                </c:pt>
                <c:pt idx="471">
                  <c:v>289</c:v>
                </c:pt>
                <c:pt idx="472">
                  <c:v>294</c:v>
                </c:pt>
                <c:pt idx="473">
                  <c:v>291</c:v>
                </c:pt>
                <c:pt idx="474">
                  <c:v>292</c:v>
                </c:pt>
                <c:pt idx="475">
                  <c:v>291</c:v>
                </c:pt>
                <c:pt idx="476">
                  <c:v>292</c:v>
                </c:pt>
                <c:pt idx="477">
                  <c:v>291</c:v>
                </c:pt>
                <c:pt idx="478">
                  <c:v>291</c:v>
                </c:pt>
                <c:pt idx="479">
                  <c:v>292</c:v>
                </c:pt>
                <c:pt idx="480">
                  <c:v>292</c:v>
                </c:pt>
                <c:pt idx="481">
                  <c:v>291</c:v>
                </c:pt>
                <c:pt idx="482">
                  <c:v>291</c:v>
                </c:pt>
                <c:pt idx="483">
                  <c:v>291</c:v>
                </c:pt>
                <c:pt idx="484">
                  <c:v>292</c:v>
                </c:pt>
                <c:pt idx="485">
                  <c:v>292</c:v>
                </c:pt>
                <c:pt idx="486">
                  <c:v>291</c:v>
                </c:pt>
                <c:pt idx="487">
                  <c:v>291</c:v>
                </c:pt>
                <c:pt idx="488">
                  <c:v>291</c:v>
                </c:pt>
                <c:pt idx="489">
                  <c:v>292</c:v>
                </c:pt>
                <c:pt idx="490">
                  <c:v>292</c:v>
                </c:pt>
                <c:pt idx="491">
                  <c:v>291</c:v>
                </c:pt>
                <c:pt idx="492">
                  <c:v>291</c:v>
                </c:pt>
                <c:pt idx="493">
                  <c:v>291</c:v>
                </c:pt>
                <c:pt idx="494">
                  <c:v>292</c:v>
                </c:pt>
                <c:pt idx="495">
                  <c:v>292</c:v>
                </c:pt>
                <c:pt idx="496">
                  <c:v>291</c:v>
                </c:pt>
                <c:pt idx="497">
                  <c:v>291</c:v>
                </c:pt>
                <c:pt idx="498">
                  <c:v>292</c:v>
                </c:pt>
                <c:pt idx="499">
                  <c:v>291</c:v>
                </c:pt>
                <c:pt idx="500">
                  <c:v>292</c:v>
                </c:pt>
                <c:pt idx="501">
                  <c:v>292</c:v>
                </c:pt>
                <c:pt idx="502">
                  <c:v>290</c:v>
                </c:pt>
                <c:pt idx="503">
                  <c:v>292</c:v>
                </c:pt>
                <c:pt idx="504">
                  <c:v>291</c:v>
                </c:pt>
                <c:pt idx="505">
                  <c:v>292</c:v>
                </c:pt>
                <c:pt idx="506">
                  <c:v>291</c:v>
                </c:pt>
                <c:pt idx="507">
                  <c:v>292</c:v>
                </c:pt>
                <c:pt idx="508">
                  <c:v>291</c:v>
                </c:pt>
                <c:pt idx="509">
                  <c:v>291</c:v>
                </c:pt>
                <c:pt idx="510">
                  <c:v>292</c:v>
                </c:pt>
                <c:pt idx="511">
                  <c:v>291</c:v>
                </c:pt>
                <c:pt idx="512">
                  <c:v>293</c:v>
                </c:pt>
                <c:pt idx="513">
                  <c:v>290</c:v>
                </c:pt>
                <c:pt idx="514">
                  <c:v>292</c:v>
                </c:pt>
                <c:pt idx="515">
                  <c:v>291</c:v>
                </c:pt>
                <c:pt idx="516">
                  <c:v>291</c:v>
                </c:pt>
                <c:pt idx="517">
                  <c:v>291</c:v>
                </c:pt>
                <c:pt idx="518">
                  <c:v>291</c:v>
                </c:pt>
                <c:pt idx="519">
                  <c:v>292</c:v>
                </c:pt>
                <c:pt idx="520">
                  <c:v>292</c:v>
                </c:pt>
                <c:pt idx="521">
                  <c:v>291</c:v>
                </c:pt>
                <c:pt idx="522">
                  <c:v>291</c:v>
                </c:pt>
                <c:pt idx="523">
                  <c:v>292</c:v>
                </c:pt>
                <c:pt idx="524">
                  <c:v>292</c:v>
                </c:pt>
                <c:pt idx="525">
                  <c:v>291</c:v>
                </c:pt>
                <c:pt idx="526">
                  <c:v>291</c:v>
                </c:pt>
                <c:pt idx="527">
                  <c:v>292</c:v>
                </c:pt>
                <c:pt idx="528">
                  <c:v>290</c:v>
                </c:pt>
                <c:pt idx="529">
                  <c:v>292</c:v>
                </c:pt>
                <c:pt idx="530">
                  <c:v>293</c:v>
                </c:pt>
                <c:pt idx="531">
                  <c:v>291</c:v>
                </c:pt>
                <c:pt idx="532">
                  <c:v>291</c:v>
                </c:pt>
                <c:pt idx="533">
                  <c:v>293</c:v>
                </c:pt>
                <c:pt idx="534">
                  <c:v>290</c:v>
                </c:pt>
                <c:pt idx="535">
                  <c:v>291</c:v>
                </c:pt>
                <c:pt idx="536">
                  <c:v>292</c:v>
                </c:pt>
                <c:pt idx="537">
                  <c:v>291</c:v>
                </c:pt>
                <c:pt idx="538">
                  <c:v>292</c:v>
                </c:pt>
                <c:pt idx="539">
                  <c:v>291</c:v>
                </c:pt>
                <c:pt idx="540">
                  <c:v>291</c:v>
                </c:pt>
                <c:pt idx="541">
                  <c:v>292</c:v>
                </c:pt>
                <c:pt idx="542">
                  <c:v>291</c:v>
                </c:pt>
                <c:pt idx="543">
                  <c:v>292</c:v>
                </c:pt>
                <c:pt idx="544">
                  <c:v>291</c:v>
                </c:pt>
                <c:pt idx="545">
                  <c:v>291</c:v>
                </c:pt>
                <c:pt idx="546">
                  <c:v>292</c:v>
                </c:pt>
                <c:pt idx="547">
                  <c:v>291</c:v>
                </c:pt>
                <c:pt idx="548">
                  <c:v>291</c:v>
                </c:pt>
                <c:pt idx="549">
                  <c:v>292</c:v>
                </c:pt>
                <c:pt idx="550">
                  <c:v>292</c:v>
                </c:pt>
                <c:pt idx="551">
                  <c:v>291</c:v>
                </c:pt>
                <c:pt idx="552">
                  <c:v>291</c:v>
                </c:pt>
                <c:pt idx="553">
                  <c:v>292</c:v>
                </c:pt>
                <c:pt idx="554">
                  <c:v>293</c:v>
                </c:pt>
                <c:pt idx="555">
                  <c:v>290</c:v>
                </c:pt>
                <c:pt idx="556">
                  <c:v>291</c:v>
                </c:pt>
                <c:pt idx="557">
                  <c:v>291</c:v>
                </c:pt>
                <c:pt idx="558">
                  <c:v>292</c:v>
                </c:pt>
                <c:pt idx="559">
                  <c:v>290</c:v>
                </c:pt>
                <c:pt idx="560">
                  <c:v>292</c:v>
                </c:pt>
                <c:pt idx="561">
                  <c:v>292</c:v>
                </c:pt>
                <c:pt idx="562">
                  <c:v>292</c:v>
                </c:pt>
                <c:pt idx="563">
                  <c:v>291</c:v>
                </c:pt>
                <c:pt idx="564">
                  <c:v>292</c:v>
                </c:pt>
                <c:pt idx="565">
                  <c:v>291</c:v>
                </c:pt>
                <c:pt idx="566">
                  <c:v>291</c:v>
                </c:pt>
                <c:pt idx="567">
                  <c:v>292</c:v>
                </c:pt>
                <c:pt idx="568">
                  <c:v>291</c:v>
                </c:pt>
                <c:pt idx="569">
                  <c:v>291</c:v>
                </c:pt>
                <c:pt idx="570">
                  <c:v>292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290</c:v>
                </c:pt>
                <c:pt idx="575">
                  <c:v>293</c:v>
                </c:pt>
                <c:pt idx="576">
                  <c:v>292</c:v>
                </c:pt>
                <c:pt idx="577">
                  <c:v>290</c:v>
                </c:pt>
                <c:pt idx="578">
                  <c:v>292</c:v>
                </c:pt>
                <c:pt idx="579">
                  <c:v>292</c:v>
                </c:pt>
                <c:pt idx="580">
                  <c:v>291</c:v>
                </c:pt>
                <c:pt idx="581">
                  <c:v>291</c:v>
                </c:pt>
                <c:pt idx="582">
                  <c:v>292</c:v>
                </c:pt>
                <c:pt idx="583">
                  <c:v>292</c:v>
                </c:pt>
                <c:pt idx="584">
                  <c:v>292</c:v>
                </c:pt>
                <c:pt idx="585">
                  <c:v>290</c:v>
                </c:pt>
                <c:pt idx="586">
                  <c:v>291</c:v>
                </c:pt>
                <c:pt idx="587">
                  <c:v>292</c:v>
                </c:pt>
                <c:pt idx="588">
                  <c:v>291</c:v>
                </c:pt>
                <c:pt idx="589">
                  <c:v>292</c:v>
                </c:pt>
                <c:pt idx="590">
                  <c:v>291</c:v>
                </c:pt>
                <c:pt idx="591">
                  <c:v>290</c:v>
                </c:pt>
                <c:pt idx="592">
                  <c:v>293</c:v>
                </c:pt>
                <c:pt idx="593">
                  <c:v>291</c:v>
                </c:pt>
                <c:pt idx="594">
                  <c:v>292</c:v>
                </c:pt>
                <c:pt idx="595">
                  <c:v>292</c:v>
                </c:pt>
                <c:pt idx="596">
                  <c:v>291</c:v>
                </c:pt>
                <c:pt idx="597">
                  <c:v>292</c:v>
                </c:pt>
                <c:pt idx="598">
                  <c:v>291</c:v>
                </c:pt>
                <c:pt idx="599">
                  <c:v>291</c:v>
                </c:pt>
                <c:pt idx="600">
                  <c:v>291</c:v>
                </c:pt>
                <c:pt idx="601">
                  <c:v>292</c:v>
                </c:pt>
                <c:pt idx="602">
                  <c:v>290</c:v>
                </c:pt>
                <c:pt idx="603">
                  <c:v>293</c:v>
                </c:pt>
                <c:pt idx="604">
                  <c:v>291</c:v>
                </c:pt>
                <c:pt idx="605">
                  <c:v>291</c:v>
                </c:pt>
                <c:pt idx="606">
                  <c:v>292</c:v>
                </c:pt>
                <c:pt idx="607">
                  <c:v>291</c:v>
                </c:pt>
                <c:pt idx="608">
                  <c:v>292</c:v>
                </c:pt>
                <c:pt idx="609">
                  <c:v>291</c:v>
                </c:pt>
                <c:pt idx="610">
                  <c:v>290</c:v>
                </c:pt>
                <c:pt idx="611">
                  <c:v>293</c:v>
                </c:pt>
                <c:pt idx="612">
                  <c:v>291</c:v>
                </c:pt>
                <c:pt idx="613">
                  <c:v>291</c:v>
                </c:pt>
                <c:pt idx="614">
                  <c:v>291</c:v>
                </c:pt>
                <c:pt idx="615">
                  <c:v>292</c:v>
                </c:pt>
                <c:pt idx="616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1-C54F-BD0D-DC2A3E9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tdxyz!$G$1:$G$1000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xVal>
          <c:yVal>
            <c:numRef>
              <c:f>tdxyz!$F$1:$F$1000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6-6849-9666-1ADF6512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tdxyz!$G$1:$G$1000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xVal>
          <c:yVal>
            <c:numRef>
              <c:f>tdxyz!$B$1:$B$1000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6-6849-9666-1ADF6512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tdxyz!$H$1:$H$1000</c:f>
              <c:numCache>
                <c:formatCode>General</c:formatCode>
                <c:ptCount val="1000"/>
              </c:numCache>
            </c:numRef>
          </c:xVal>
          <c:yVal>
            <c:numRef>
              <c:f>tdxyz!$I$1:$I$1000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1-7F41-9CDE-209D68E0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 bat, awake, app in foregrnd'!$H$1:$H$1000</c:f>
              <c:numCache>
                <c:formatCode>General</c:formatCode>
                <c:ptCount val="1000"/>
                <c:pt idx="0">
                  <c:v>-89.466999999999999</c:v>
                </c:pt>
                <c:pt idx="1">
                  <c:v>-89.174999999999997</c:v>
                </c:pt>
                <c:pt idx="2">
                  <c:v>-88.884</c:v>
                </c:pt>
                <c:pt idx="3">
                  <c:v>-88.593000000000004</c:v>
                </c:pt>
                <c:pt idx="4">
                  <c:v>-88.302000000000007</c:v>
                </c:pt>
                <c:pt idx="5">
                  <c:v>-88.01</c:v>
                </c:pt>
                <c:pt idx="6">
                  <c:v>-87.718000000000004</c:v>
                </c:pt>
                <c:pt idx="7">
                  <c:v>-87.427999999999997</c:v>
                </c:pt>
                <c:pt idx="8">
                  <c:v>-87.135999999999996</c:v>
                </c:pt>
                <c:pt idx="9">
                  <c:v>-86.843999999999994</c:v>
                </c:pt>
                <c:pt idx="10">
                  <c:v>-86.554000000000002</c:v>
                </c:pt>
                <c:pt idx="11">
                  <c:v>-86.260999999999996</c:v>
                </c:pt>
                <c:pt idx="12">
                  <c:v>-85.97</c:v>
                </c:pt>
                <c:pt idx="13">
                  <c:v>-85.679000000000002</c:v>
                </c:pt>
                <c:pt idx="14">
                  <c:v>-85.387</c:v>
                </c:pt>
                <c:pt idx="15">
                  <c:v>-85.096000000000004</c:v>
                </c:pt>
                <c:pt idx="16">
                  <c:v>-84.804000000000002</c:v>
                </c:pt>
                <c:pt idx="17">
                  <c:v>-84.513000000000005</c:v>
                </c:pt>
                <c:pt idx="18">
                  <c:v>-84.221000000000004</c:v>
                </c:pt>
                <c:pt idx="19">
                  <c:v>-83.93</c:v>
                </c:pt>
                <c:pt idx="20">
                  <c:v>-83.638999999999996</c:v>
                </c:pt>
                <c:pt idx="21">
                  <c:v>-83.347999999999999</c:v>
                </c:pt>
                <c:pt idx="22">
                  <c:v>-83.055999999999997</c:v>
                </c:pt>
                <c:pt idx="23">
                  <c:v>-82.763999999999996</c:v>
                </c:pt>
                <c:pt idx="24">
                  <c:v>-82.472999999999999</c:v>
                </c:pt>
                <c:pt idx="25">
                  <c:v>-82.180999999999997</c:v>
                </c:pt>
                <c:pt idx="26">
                  <c:v>-81.89</c:v>
                </c:pt>
                <c:pt idx="27">
                  <c:v>-81.597999999999999</c:v>
                </c:pt>
                <c:pt idx="28">
                  <c:v>-81.307000000000002</c:v>
                </c:pt>
                <c:pt idx="29">
                  <c:v>-81.015000000000001</c:v>
                </c:pt>
                <c:pt idx="30">
                  <c:v>-80.724000000000004</c:v>
                </c:pt>
                <c:pt idx="31">
                  <c:v>-80.432999999999993</c:v>
                </c:pt>
                <c:pt idx="32">
                  <c:v>-80.141000000000005</c:v>
                </c:pt>
                <c:pt idx="33">
                  <c:v>-79.849999999999994</c:v>
                </c:pt>
                <c:pt idx="34">
                  <c:v>-79.558999999999997</c:v>
                </c:pt>
                <c:pt idx="35">
                  <c:v>-79.268000000000001</c:v>
                </c:pt>
                <c:pt idx="36">
                  <c:v>-78.975999999999999</c:v>
                </c:pt>
                <c:pt idx="37">
                  <c:v>-78.683999999999997</c:v>
                </c:pt>
                <c:pt idx="38">
                  <c:v>-78.393000000000001</c:v>
                </c:pt>
                <c:pt idx="39">
                  <c:v>-78.102000000000004</c:v>
                </c:pt>
                <c:pt idx="40">
                  <c:v>-77.808999999999997</c:v>
                </c:pt>
                <c:pt idx="41">
                  <c:v>-77.519000000000005</c:v>
                </c:pt>
                <c:pt idx="42">
                  <c:v>-77.227000000000004</c:v>
                </c:pt>
                <c:pt idx="43">
                  <c:v>-76.936000000000007</c:v>
                </c:pt>
                <c:pt idx="44">
                  <c:v>-76.643000000000001</c:v>
                </c:pt>
                <c:pt idx="45">
                  <c:v>-76.352999999999994</c:v>
                </c:pt>
                <c:pt idx="46">
                  <c:v>-76.061999999999998</c:v>
                </c:pt>
                <c:pt idx="47">
                  <c:v>-75.77</c:v>
                </c:pt>
                <c:pt idx="48">
                  <c:v>-75.478999999999999</c:v>
                </c:pt>
                <c:pt idx="49">
                  <c:v>-75.188000000000002</c:v>
                </c:pt>
                <c:pt idx="50">
                  <c:v>-74.896000000000001</c:v>
                </c:pt>
                <c:pt idx="51">
                  <c:v>-74.603999999999999</c:v>
                </c:pt>
                <c:pt idx="52">
                  <c:v>-74.313000000000002</c:v>
                </c:pt>
                <c:pt idx="53">
                  <c:v>-74.021000000000001</c:v>
                </c:pt>
                <c:pt idx="54">
                  <c:v>-73.728999999999999</c:v>
                </c:pt>
                <c:pt idx="55">
                  <c:v>-73.438000000000002</c:v>
                </c:pt>
                <c:pt idx="56">
                  <c:v>-73.147000000000006</c:v>
                </c:pt>
                <c:pt idx="57">
                  <c:v>-72.855999999999995</c:v>
                </c:pt>
                <c:pt idx="58">
                  <c:v>-72.563999999999993</c:v>
                </c:pt>
                <c:pt idx="59">
                  <c:v>-72.272999999999996</c:v>
                </c:pt>
                <c:pt idx="60">
                  <c:v>-71.981999999999999</c:v>
                </c:pt>
                <c:pt idx="61">
                  <c:v>-71.69</c:v>
                </c:pt>
                <c:pt idx="62">
                  <c:v>-71.397999999999996</c:v>
                </c:pt>
                <c:pt idx="63">
                  <c:v>-71.106999999999999</c:v>
                </c:pt>
                <c:pt idx="64">
                  <c:v>-70.816000000000003</c:v>
                </c:pt>
                <c:pt idx="65">
                  <c:v>-70.524000000000001</c:v>
                </c:pt>
                <c:pt idx="66">
                  <c:v>-70.233000000000004</c:v>
                </c:pt>
                <c:pt idx="67">
                  <c:v>-69.941000000000003</c:v>
                </c:pt>
                <c:pt idx="68">
                  <c:v>-69.650000000000006</c:v>
                </c:pt>
                <c:pt idx="69">
                  <c:v>-69.359000000000009</c:v>
                </c:pt>
                <c:pt idx="70">
                  <c:v>-69.067000000000007</c:v>
                </c:pt>
                <c:pt idx="71">
                  <c:v>-68.775999999999996</c:v>
                </c:pt>
                <c:pt idx="72">
                  <c:v>-68.484999999999999</c:v>
                </c:pt>
                <c:pt idx="73">
                  <c:v>-68.192999999999998</c:v>
                </c:pt>
                <c:pt idx="74">
                  <c:v>-67.902000000000001</c:v>
                </c:pt>
                <c:pt idx="75">
                  <c:v>-67.61</c:v>
                </c:pt>
                <c:pt idx="76">
                  <c:v>-67.317999999999998</c:v>
                </c:pt>
                <c:pt idx="77">
                  <c:v>-67.027000000000001</c:v>
                </c:pt>
                <c:pt idx="78">
                  <c:v>-66.736000000000004</c:v>
                </c:pt>
                <c:pt idx="79">
                  <c:v>-66.444999999999993</c:v>
                </c:pt>
                <c:pt idx="80">
                  <c:v>-66.152999999999992</c:v>
                </c:pt>
                <c:pt idx="81">
                  <c:v>-65.861000000000004</c:v>
                </c:pt>
                <c:pt idx="82">
                  <c:v>-65.569999999999993</c:v>
                </c:pt>
                <c:pt idx="83">
                  <c:v>-65.278999999999996</c:v>
                </c:pt>
                <c:pt idx="84">
                  <c:v>-64.989000000000004</c:v>
                </c:pt>
                <c:pt idx="85">
                  <c:v>-64.695999999999998</c:v>
                </c:pt>
                <c:pt idx="86">
                  <c:v>-64.403999999999996</c:v>
                </c:pt>
                <c:pt idx="87">
                  <c:v>-64.113</c:v>
                </c:pt>
                <c:pt idx="88">
                  <c:v>-63.822000000000003</c:v>
                </c:pt>
                <c:pt idx="89">
                  <c:v>-63.53</c:v>
                </c:pt>
                <c:pt idx="90">
                  <c:v>-63.239000000000004</c:v>
                </c:pt>
                <c:pt idx="91">
                  <c:v>-62.947000000000003</c:v>
                </c:pt>
                <c:pt idx="92">
                  <c:v>-62.655999999999999</c:v>
                </c:pt>
                <c:pt idx="93">
                  <c:v>-62.364000000000004</c:v>
                </c:pt>
                <c:pt idx="94">
                  <c:v>-62.073</c:v>
                </c:pt>
                <c:pt idx="95">
                  <c:v>-61.781999999999996</c:v>
                </c:pt>
                <c:pt idx="96">
                  <c:v>-61.49</c:v>
                </c:pt>
                <c:pt idx="97">
                  <c:v>-61.198999999999998</c:v>
                </c:pt>
                <c:pt idx="98">
                  <c:v>-60.908000000000001</c:v>
                </c:pt>
                <c:pt idx="99">
                  <c:v>-60.616</c:v>
                </c:pt>
                <c:pt idx="100">
                  <c:v>-60.323999999999998</c:v>
                </c:pt>
                <c:pt idx="101">
                  <c:v>-60.033000000000001</c:v>
                </c:pt>
                <c:pt idx="102">
                  <c:v>-59.741</c:v>
                </c:pt>
                <c:pt idx="103">
                  <c:v>-59.45</c:v>
                </c:pt>
                <c:pt idx="104">
                  <c:v>-59.158999999999999</c:v>
                </c:pt>
                <c:pt idx="105">
                  <c:v>-58.867000000000004</c:v>
                </c:pt>
                <c:pt idx="106">
                  <c:v>-58.576000000000001</c:v>
                </c:pt>
                <c:pt idx="107">
                  <c:v>-58.283999999999999</c:v>
                </c:pt>
                <c:pt idx="108">
                  <c:v>-57.993000000000002</c:v>
                </c:pt>
                <c:pt idx="109">
                  <c:v>-57.701999999999998</c:v>
                </c:pt>
                <c:pt idx="110">
                  <c:v>-57.41</c:v>
                </c:pt>
                <c:pt idx="111">
                  <c:v>-57.119</c:v>
                </c:pt>
                <c:pt idx="112">
                  <c:v>-56.826999999999998</c:v>
                </c:pt>
                <c:pt idx="113">
                  <c:v>-56.536999999999999</c:v>
                </c:pt>
                <c:pt idx="114">
                  <c:v>-56.244</c:v>
                </c:pt>
                <c:pt idx="115">
                  <c:v>-55.953000000000003</c:v>
                </c:pt>
                <c:pt idx="116">
                  <c:v>-55.661999999999999</c:v>
                </c:pt>
                <c:pt idx="117">
                  <c:v>-55.37</c:v>
                </c:pt>
                <c:pt idx="118">
                  <c:v>-55.079000000000001</c:v>
                </c:pt>
                <c:pt idx="119">
                  <c:v>-54.786999999999999</c:v>
                </c:pt>
                <c:pt idx="120">
                  <c:v>-54.494999999999997</c:v>
                </c:pt>
                <c:pt idx="121">
                  <c:v>-54.204000000000001</c:v>
                </c:pt>
                <c:pt idx="122">
                  <c:v>-53.913000000000004</c:v>
                </c:pt>
                <c:pt idx="123">
                  <c:v>-53.622</c:v>
                </c:pt>
                <c:pt idx="124">
                  <c:v>-53.331000000000003</c:v>
                </c:pt>
                <c:pt idx="125">
                  <c:v>-53.036999999999999</c:v>
                </c:pt>
                <c:pt idx="126">
                  <c:v>-52.747999999999998</c:v>
                </c:pt>
                <c:pt idx="127">
                  <c:v>-52.456000000000003</c:v>
                </c:pt>
                <c:pt idx="128">
                  <c:v>-52.164999999999999</c:v>
                </c:pt>
                <c:pt idx="129">
                  <c:v>-51.872999999999998</c:v>
                </c:pt>
                <c:pt idx="130">
                  <c:v>-51.582000000000001</c:v>
                </c:pt>
                <c:pt idx="131">
                  <c:v>-51.29</c:v>
                </c:pt>
                <c:pt idx="132">
                  <c:v>-50.997</c:v>
                </c:pt>
                <c:pt idx="133">
                  <c:v>-50.707999999999998</c:v>
                </c:pt>
                <c:pt idx="134">
                  <c:v>-50.417000000000002</c:v>
                </c:pt>
                <c:pt idx="135">
                  <c:v>-50.124000000000002</c:v>
                </c:pt>
                <c:pt idx="136">
                  <c:v>-49.832999999999998</c:v>
                </c:pt>
                <c:pt idx="137">
                  <c:v>-49.542000000000002</c:v>
                </c:pt>
                <c:pt idx="138">
                  <c:v>-49.250999999999998</c:v>
                </c:pt>
                <c:pt idx="139">
                  <c:v>-48.959000000000003</c:v>
                </c:pt>
                <c:pt idx="140">
                  <c:v>-48.667999999999999</c:v>
                </c:pt>
                <c:pt idx="141">
                  <c:v>-48.375999999999998</c:v>
                </c:pt>
                <c:pt idx="142">
                  <c:v>-48.085000000000001</c:v>
                </c:pt>
                <c:pt idx="143">
                  <c:v>-47.792999999999999</c:v>
                </c:pt>
                <c:pt idx="144">
                  <c:v>-47.502000000000002</c:v>
                </c:pt>
                <c:pt idx="145">
                  <c:v>-47.21</c:v>
                </c:pt>
                <c:pt idx="146">
                  <c:v>-46.917999999999999</c:v>
                </c:pt>
                <c:pt idx="147">
                  <c:v>-46.628</c:v>
                </c:pt>
                <c:pt idx="148">
                  <c:v>-46.335999999999999</c:v>
                </c:pt>
                <c:pt idx="149">
                  <c:v>-46.045000000000002</c:v>
                </c:pt>
                <c:pt idx="150">
                  <c:v>-45.753</c:v>
                </c:pt>
                <c:pt idx="151">
                  <c:v>-45.462000000000003</c:v>
                </c:pt>
                <c:pt idx="152">
                  <c:v>-45.170999999999999</c:v>
                </c:pt>
                <c:pt idx="153">
                  <c:v>-44.88</c:v>
                </c:pt>
                <c:pt idx="154">
                  <c:v>-44.588000000000001</c:v>
                </c:pt>
                <c:pt idx="155">
                  <c:v>-44.295999999999999</c:v>
                </c:pt>
                <c:pt idx="156">
                  <c:v>-44.005000000000003</c:v>
                </c:pt>
                <c:pt idx="157">
                  <c:v>-43.713000000000001</c:v>
                </c:pt>
                <c:pt idx="158">
                  <c:v>-43.421999999999997</c:v>
                </c:pt>
                <c:pt idx="159">
                  <c:v>-43.13</c:v>
                </c:pt>
                <c:pt idx="160">
                  <c:v>-42.838999999999999</c:v>
                </c:pt>
                <c:pt idx="161">
                  <c:v>-42.548000000000002</c:v>
                </c:pt>
                <c:pt idx="162">
                  <c:v>-42.256999999999998</c:v>
                </c:pt>
                <c:pt idx="163">
                  <c:v>-41.965000000000003</c:v>
                </c:pt>
                <c:pt idx="164">
                  <c:v>-41.673000000000002</c:v>
                </c:pt>
                <c:pt idx="165">
                  <c:v>-41.381999999999998</c:v>
                </c:pt>
                <c:pt idx="166">
                  <c:v>-41.09</c:v>
                </c:pt>
                <c:pt idx="167">
                  <c:v>-40.798999999999999</c:v>
                </c:pt>
                <c:pt idx="168">
                  <c:v>-40.508000000000003</c:v>
                </c:pt>
                <c:pt idx="169">
                  <c:v>-40.216000000000001</c:v>
                </c:pt>
                <c:pt idx="170">
                  <c:v>-39.924999999999997</c:v>
                </c:pt>
                <c:pt idx="171">
                  <c:v>-39.633000000000003</c:v>
                </c:pt>
                <c:pt idx="172">
                  <c:v>-39.341999999999999</c:v>
                </c:pt>
                <c:pt idx="173">
                  <c:v>-39.051000000000002</c:v>
                </c:pt>
                <c:pt idx="174">
                  <c:v>-38.759</c:v>
                </c:pt>
                <c:pt idx="175">
                  <c:v>-38.468000000000004</c:v>
                </c:pt>
                <c:pt idx="176">
                  <c:v>-38.176000000000002</c:v>
                </c:pt>
                <c:pt idx="177">
                  <c:v>-37.884999999999998</c:v>
                </c:pt>
                <c:pt idx="178">
                  <c:v>-37.593000000000004</c:v>
                </c:pt>
                <c:pt idx="179">
                  <c:v>-37.302</c:v>
                </c:pt>
                <c:pt idx="180">
                  <c:v>-37.011000000000003</c:v>
                </c:pt>
                <c:pt idx="181">
                  <c:v>-36.719000000000001</c:v>
                </c:pt>
                <c:pt idx="182">
                  <c:v>-36.429000000000002</c:v>
                </c:pt>
                <c:pt idx="183">
                  <c:v>-36.136000000000003</c:v>
                </c:pt>
                <c:pt idx="184">
                  <c:v>-35.843000000000004</c:v>
                </c:pt>
                <c:pt idx="185">
                  <c:v>-35.552999999999997</c:v>
                </c:pt>
                <c:pt idx="186">
                  <c:v>-35.261000000000003</c:v>
                </c:pt>
                <c:pt idx="187">
                  <c:v>-34.97</c:v>
                </c:pt>
                <c:pt idx="188">
                  <c:v>-34.679000000000002</c:v>
                </c:pt>
                <c:pt idx="189">
                  <c:v>-34.387999999999998</c:v>
                </c:pt>
                <c:pt idx="190">
                  <c:v>-34.096000000000004</c:v>
                </c:pt>
                <c:pt idx="191">
                  <c:v>-33.805</c:v>
                </c:pt>
                <c:pt idx="192">
                  <c:v>-33.514000000000003</c:v>
                </c:pt>
                <c:pt idx="193">
                  <c:v>-33.222000000000001</c:v>
                </c:pt>
                <c:pt idx="194">
                  <c:v>-32.930999999999997</c:v>
                </c:pt>
                <c:pt idx="195">
                  <c:v>-32.64</c:v>
                </c:pt>
                <c:pt idx="196">
                  <c:v>-32.347999999999999</c:v>
                </c:pt>
                <c:pt idx="197">
                  <c:v>-32.055999999999997</c:v>
                </c:pt>
                <c:pt idx="198">
                  <c:v>-31.764000000000003</c:v>
                </c:pt>
                <c:pt idx="199">
                  <c:v>-31.472999999999999</c:v>
                </c:pt>
                <c:pt idx="200">
                  <c:v>-31.182000000000002</c:v>
                </c:pt>
                <c:pt idx="201">
                  <c:v>-30.890999999999998</c:v>
                </c:pt>
                <c:pt idx="202">
                  <c:v>-30.6</c:v>
                </c:pt>
                <c:pt idx="203">
                  <c:v>-30.308</c:v>
                </c:pt>
                <c:pt idx="204">
                  <c:v>-30.017000000000003</c:v>
                </c:pt>
                <c:pt idx="205">
                  <c:v>-29.725999999999999</c:v>
                </c:pt>
                <c:pt idx="206">
                  <c:v>-29.435000000000002</c:v>
                </c:pt>
                <c:pt idx="207">
                  <c:v>-29.142000000000003</c:v>
                </c:pt>
                <c:pt idx="208">
                  <c:v>-28.850999999999999</c:v>
                </c:pt>
                <c:pt idx="209">
                  <c:v>-28.560000000000002</c:v>
                </c:pt>
                <c:pt idx="210">
                  <c:v>-28.268000000000001</c:v>
                </c:pt>
                <c:pt idx="211">
                  <c:v>-27.977000000000004</c:v>
                </c:pt>
                <c:pt idx="212">
                  <c:v>-27.686</c:v>
                </c:pt>
                <c:pt idx="213">
                  <c:v>-27.393999999999998</c:v>
                </c:pt>
                <c:pt idx="214">
                  <c:v>-27.102000000000004</c:v>
                </c:pt>
                <c:pt idx="215">
                  <c:v>-26.811</c:v>
                </c:pt>
                <c:pt idx="216">
                  <c:v>-26.520000000000003</c:v>
                </c:pt>
                <c:pt idx="217">
                  <c:v>-26.228000000000002</c:v>
                </c:pt>
                <c:pt idx="218">
                  <c:v>-25.936</c:v>
                </c:pt>
                <c:pt idx="219">
                  <c:v>-25.646000000000001</c:v>
                </c:pt>
                <c:pt idx="220">
                  <c:v>-25.353999999999999</c:v>
                </c:pt>
                <c:pt idx="221">
                  <c:v>-25.061999999999998</c:v>
                </c:pt>
                <c:pt idx="222">
                  <c:v>-24.772000000000006</c:v>
                </c:pt>
                <c:pt idx="223">
                  <c:v>-24.480000000000004</c:v>
                </c:pt>
                <c:pt idx="224">
                  <c:v>-24.188000000000002</c:v>
                </c:pt>
                <c:pt idx="225">
                  <c:v>-23.897999999999996</c:v>
                </c:pt>
                <c:pt idx="226">
                  <c:v>-23.605000000000004</c:v>
                </c:pt>
                <c:pt idx="227">
                  <c:v>-23.314000000000007</c:v>
                </c:pt>
                <c:pt idx="228">
                  <c:v>-23.022999999999996</c:v>
                </c:pt>
                <c:pt idx="229">
                  <c:v>-22.731999999999999</c:v>
                </c:pt>
                <c:pt idx="230">
                  <c:v>-22.439999999999998</c:v>
                </c:pt>
                <c:pt idx="231">
                  <c:v>-22.147999999999996</c:v>
                </c:pt>
                <c:pt idx="232">
                  <c:v>-21.856999999999999</c:v>
                </c:pt>
                <c:pt idx="233">
                  <c:v>-21.566000000000003</c:v>
                </c:pt>
                <c:pt idx="234">
                  <c:v>-21.275000000000006</c:v>
                </c:pt>
                <c:pt idx="235">
                  <c:v>-20.983000000000004</c:v>
                </c:pt>
                <c:pt idx="236">
                  <c:v>-20.692000000000007</c:v>
                </c:pt>
                <c:pt idx="237">
                  <c:v>-20.400000000000006</c:v>
                </c:pt>
                <c:pt idx="238">
                  <c:v>-20.108000000000004</c:v>
                </c:pt>
                <c:pt idx="239">
                  <c:v>-19.817000000000007</c:v>
                </c:pt>
                <c:pt idx="240">
                  <c:v>-19.524000000000001</c:v>
                </c:pt>
                <c:pt idx="241">
                  <c:v>-19.234999999999999</c:v>
                </c:pt>
                <c:pt idx="242">
                  <c:v>-18.942000000000007</c:v>
                </c:pt>
                <c:pt idx="243">
                  <c:v>-18.652000000000001</c:v>
                </c:pt>
                <c:pt idx="244">
                  <c:v>-18.36</c:v>
                </c:pt>
                <c:pt idx="245">
                  <c:v>-18.069000000000003</c:v>
                </c:pt>
                <c:pt idx="246">
                  <c:v>-17.777000000000001</c:v>
                </c:pt>
                <c:pt idx="247">
                  <c:v>-17.486000000000004</c:v>
                </c:pt>
                <c:pt idx="248">
                  <c:v>-17.194000000000003</c:v>
                </c:pt>
                <c:pt idx="249">
                  <c:v>-16.902000000000001</c:v>
                </c:pt>
                <c:pt idx="250">
                  <c:v>-16.611999999999995</c:v>
                </c:pt>
                <c:pt idx="251">
                  <c:v>-16.320000000000007</c:v>
                </c:pt>
                <c:pt idx="252">
                  <c:v>-16.028000000000006</c:v>
                </c:pt>
                <c:pt idx="253">
                  <c:v>-15.736000000000004</c:v>
                </c:pt>
                <c:pt idx="254">
                  <c:v>-15.445999999999998</c:v>
                </c:pt>
                <c:pt idx="255">
                  <c:v>-15.153999999999996</c:v>
                </c:pt>
                <c:pt idx="256">
                  <c:v>-14.861999999999995</c:v>
                </c:pt>
                <c:pt idx="257">
                  <c:v>-14.570999999999998</c:v>
                </c:pt>
                <c:pt idx="258">
                  <c:v>-14.280000000000001</c:v>
                </c:pt>
                <c:pt idx="259">
                  <c:v>-13.988</c:v>
                </c:pt>
                <c:pt idx="260">
                  <c:v>-13.697999999999993</c:v>
                </c:pt>
                <c:pt idx="261">
                  <c:v>-13.405000000000001</c:v>
                </c:pt>
                <c:pt idx="262">
                  <c:v>-13.114000000000004</c:v>
                </c:pt>
                <c:pt idx="263">
                  <c:v>-12.822999999999993</c:v>
                </c:pt>
                <c:pt idx="264">
                  <c:v>-12.531000000000006</c:v>
                </c:pt>
                <c:pt idx="265">
                  <c:v>-12.239999999999995</c:v>
                </c:pt>
                <c:pt idx="266">
                  <c:v>-11.948999999999998</c:v>
                </c:pt>
                <c:pt idx="267">
                  <c:v>-11.656999999999996</c:v>
                </c:pt>
                <c:pt idx="268">
                  <c:v>-11.364999999999995</c:v>
                </c:pt>
                <c:pt idx="269">
                  <c:v>-11.073999999999998</c:v>
                </c:pt>
                <c:pt idx="270">
                  <c:v>-10.783000000000001</c:v>
                </c:pt>
                <c:pt idx="271">
                  <c:v>-10.491</c:v>
                </c:pt>
                <c:pt idx="272">
                  <c:v>-10.200000000000003</c:v>
                </c:pt>
                <c:pt idx="273">
                  <c:v>-9.9080000000000013</c:v>
                </c:pt>
                <c:pt idx="274">
                  <c:v>-9.6170000000000044</c:v>
                </c:pt>
                <c:pt idx="275">
                  <c:v>-9.3259999999999934</c:v>
                </c:pt>
                <c:pt idx="276">
                  <c:v>-9.034000000000006</c:v>
                </c:pt>
                <c:pt idx="277">
                  <c:v>-8.742999999999995</c:v>
                </c:pt>
                <c:pt idx="278">
                  <c:v>-8.4500000000000028</c:v>
                </c:pt>
                <c:pt idx="279">
                  <c:v>-8.159000000000006</c:v>
                </c:pt>
                <c:pt idx="280">
                  <c:v>-7.867999999999995</c:v>
                </c:pt>
                <c:pt idx="281">
                  <c:v>-7.5769999999999982</c:v>
                </c:pt>
                <c:pt idx="282">
                  <c:v>-7.2849999999999966</c:v>
                </c:pt>
                <c:pt idx="283">
                  <c:v>-6.9920000000000044</c:v>
                </c:pt>
                <c:pt idx="284">
                  <c:v>-6.703000000000003</c:v>
                </c:pt>
                <c:pt idx="285">
                  <c:v>-6.4110000000000014</c:v>
                </c:pt>
                <c:pt idx="286">
                  <c:v>-6.1200000000000045</c:v>
                </c:pt>
                <c:pt idx="287">
                  <c:v>-5.8289999999999935</c:v>
                </c:pt>
                <c:pt idx="288">
                  <c:v>-5.5370000000000061</c:v>
                </c:pt>
                <c:pt idx="289">
                  <c:v>-5.2450000000000045</c:v>
                </c:pt>
                <c:pt idx="290">
                  <c:v>-4.9539999999999935</c:v>
                </c:pt>
                <c:pt idx="291">
                  <c:v>-4.6629999999999967</c:v>
                </c:pt>
                <c:pt idx="292">
                  <c:v>-4.3719999999999999</c:v>
                </c:pt>
                <c:pt idx="293">
                  <c:v>-4.0799999999999983</c:v>
                </c:pt>
                <c:pt idx="294">
                  <c:v>-3.7860000000000014</c:v>
                </c:pt>
                <c:pt idx="295">
                  <c:v>-3.4969999999999999</c:v>
                </c:pt>
                <c:pt idx="296">
                  <c:v>-3.2049999999999983</c:v>
                </c:pt>
                <c:pt idx="297">
                  <c:v>-2.9140000000000015</c:v>
                </c:pt>
                <c:pt idx="298">
                  <c:v>-2.6230000000000047</c:v>
                </c:pt>
                <c:pt idx="299">
                  <c:v>-2.3319999999999936</c:v>
                </c:pt>
                <c:pt idx="300">
                  <c:v>-2.0400000000000063</c:v>
                </c:pt>
                <c:pt idx="301">
                  <c:v>-1.7489999999999952</c:v>
                </c:pt>
                <c:pt idx="302">
                  <c:v>-1.4569999999999936</c:v>
                </c:pt>
                <c:pt idx="303">
                  <c:v>-1.1659999999999968</c:v>
                </c:pt>
                <c:pt idx="304">
                  <c:v>-0.87399999999999523</c:v>
                </c:pt>
                <c:pt idx="305">
                  <c:v>-0.58299999999999841</c:v>
                </c:pt>
                <c:pt idx="306">
                  <c:v>-0.29300000000000637</c:v>
                </c:pt>
                <c:pt idx="307">
                  <c:v>0</c:v>
                </c:pt>
                <c:pt idx="308">
                  <c:v>0.29099999999999682</c:v>
                </c:pt>
                <c:pt idx="309">
                  <c:v>0.58299999999999841</c:v>
                </c:pt>
                <c:pt idx="310">
                  <c:v>0.87399999999999523</c:v>
                </c:pt>
                <c:pt idx="311">
                  <c:v>1.1659999999999968</c:v>
                </c:pt>
                <c:pt idx="312">
                  <c:v>1.4569999999999936</c:v>
                </c:pt>
                <c:pt idx="313">
                  <c:v>1.7469999999999999</c:v>
                </c:pt>
                <c:pt idx="314">
                  <c:v>2.0400000000000063</c:v>
                </c:pt>
                <c:pt idx="315">
                  <c:v>2.3310000000000031</c:v>
                </c:pt>
                <c:pt idx="316">
                  <c:v>2.6230000000000047</c:v>
                </c:pt>
                <c:pt idx="317">
                  <c:v>2.9140000000000015</c:v>
                </c:pt>
                <c:pt idx="318">
                  <c:v>3.2060000000000031</c:v>
                </c:pt>
                <c:pt idx="319">
                  <c:v>3.4969999999999999</c:v>
                </c:pt>
                <c:pt idx="320">
                  <c:v>3.7879999999999967</c:v>
                </c:pt>
                <c:pt idx="321">
                  <c:v>4.0799999999999983</c:v>
                </c:pt>
                <c:pt idx="322">
                  <c:v>4.3709999999999951</c:v>
                </c:pt>
                <c:pt idx="323">
                  <c:v>4.6620000000000061</c:v>
                </c:pt>
                <c:pt idx="324">
                  <c:v>4.9539999999999935</c:v>
                </c:pt>
                <c:pt idx="325">
                  <c:v>5.2439999999999998</c:v>
                </c:pt>
                <c:pt idx="326">
                  <c:v>5.5360000000000014</c:v>
                </c:pt>
                <c:pt idx="327">
                  <c:v>5.8289999999999935</c:v>
                </c:pt>
                <c:pt idx="328">
                  <c:v>6.1200000000000045</c:v>
                </c:pt>
                <c:pt idx="329">
                  <c:v>6.4110000000000014</c:v>
                </c:pt>
                <c:pt idx="330">
                  <c:v>6.703000000000003</c:v>
                </c:pt>
                <c:pt idx="331">
                  <c:v>6.992999999999995</c:v>
                </c:pt>
                <c:pt idx="332">
                  <c:v>7.2849999999999966</c:v>
                </c:pt>
                <c:pt idx="333">
                  <c:v>7.5769999999999982</c:v>
                </c:pt>
                <c:pt idx="334">
                  <c:v>7.8689999999999998</c:v>
                </c:pt>
                <c:pt idx="335">
                  <c:v>8.1599999999999966</c:v>
                </c:pt>
                <c:pt idx="336">
                  <c:v>8.4509999999999934</c:v>
                </c:pt>
                <c:pt idx="337">
                  <c:v>8.7420000000000044</c:v>
                </c:pt>
                <c:pt idx="338">
                  <c:v>9.034000000000006</c:v>
                </c:pt>
                <c:pt idx="339">
                  <c:v>9.3250000000000028</c:v>
                </c:pt>
                <c:pt idx="340">
                  <c:v>9.6170000000000044</c:v>
                </c:pt>
                <c:pt idx="341">
                  <c:v>9.9080000000000013</c:v>
                </c:pt>
                <c:pt idx="342">
                  <c:v>10.200000000000003</c:v>
                </c:pt>
                <c:pt idx="343">
                  <c:v>10.491</c:v>
                </c:pt>
                <c:pt idx="344">
                  <c:v>10.783000000000001</c:v>
                </c:pt>
                <c:pt idx="345">
                  <c:v>11.073999999999998</c:v>
                </c:pt>
                <c:pt idx="346">
                  <c:v>11.364999999999995</c:v>
                </c:pt>
                <c:pt idx="347">
                  <c:v>11.656000000000006</c:v>
                </c:pt>
                <c:pt idx="348">
                  <c:v>11.947999999999993</c:v>
                </c:pt>
                <c:pt idx="349">
                  <c:v>12.239999999999995</c:v>
                </c:pt>
                <c:pt idx="350">
                  <c:v>12.531000000000006</c:v>
                </c:pt>
                <c:pt idx="351">
                  <c:v>12.822999999999993</c:v>
                </c:pt>
                <c:pt idx="352">
                  <c:v>13.114000000000004</c:v>
                </c:pt>
                <c:pt idx="353">
                  <c:v>13.405000000000001</c:v>
                </c:pt>
                <c:pt idx="354">
                  <c:v>13.697000000000003</c:v>
                </c:pt>
                <c:pt idx="355">
                  <c:v>13.989000000000004</c:v>
                </c:pt>
                <c:pt idx="356">
                  <c:v>14.280000000000001</c:v>
                </c:pt>
                <c:pt idx="357">
                  <c:v>14.570999999999998</c:v>
                </c:pt>
                <c:pt idx="358">
                  <c:v>14.861999999999995</c:v>
                </c:pt>
                <c:pt idx="359">
                  <c:v>15.153999999999996</c:v>
                </c:pt>
                <c:pt idx="360">
                  <c:v>15.444999999999993</c:v>
                </c:pt>
                <c:pt idx="361">
                  <c:v>15.736999999999995</c:v>
                </c:pt>
                <c:pt idx="362">
                  <c:v>16.028000000000006</c:v>
                </c:pt>
                <c:pt idx="363">
                  <c:v>16.319000000000003</c:v>
                </c:pt>
                <c:pt idx="364">
                  <c:v>16.611000000000004</c:v>
                </c:pt>
                <c:pt idx="365">
                  <c:v>16.900999999999996</c:v>
                </c:pt>
                <c:pt idx="366">
                  <c:v>17.194000000000003</c:v>
                </c:pt>
                <c:pt idx="367">
                  <c:v>17.484999999999999</c:v>
                </c:pt>
                <c:pt idx="368">
                  <c:v>17.775999999999996</c:v>
                </c:pt>
                <c:pt idx="369">
                  <c:v>18.067999999999998</c:v>
                </c:pt>
                <c:pt idx="370">
                  <c:v>18.358999999999995</c:v>
                </c:pt>
                <c:pt idx="371">
                  <c:v>18.652000000000001</c:v>
                </c:pt>
                <c:pt idx="372">
                  <c:v>18.941000000000003</c:v>
                </c:pt>
                <c:pt idx="373">
                  <c:v>19.233000000000004</c:v>
                </c:pt>
                <c:pt idx="374">
                  <c:v>19.524000000000001</c:v>
                </c:pt>
                <c:pt idx="375">
                  <c:v>19.816000000000003</c:v>
                </c:pt>
                <c:pt idx="376">
                  <c:v>20.108000000000004</c:v>
                </c:pt>
                <c:pt idx="377">
                  <c:v>20.399000000000001</c:v>
                </c:pt>
                <c:pt idx="378">
                  <c:v>20.689999999999998</c:v>
                </c:pt>
                <c:pt idx="379">
                  <c:v>20.983999999999995</c:v>
                </c:pt>
                <c:pt idx="380">
                  <c:v>21.274000000000001</c:v>
                </c:pt>
                <c:pt idx="381">
                  <c:v>21.564999999999998</c:v>
                </c:pt>
                <c:pt idx="382">
                  <c:v>21.856999999999999</c:v>
                </c:pt>
                <c:pt idx="383">
                  <c:v>22.147000000000006</c:v>
                </c:pt>
                <c:pt idx="384">
                  <c:v>22.438999999999993</c:v>
                </c:pt>
                <c:pt idx="385">
                  <c:v>22.730000000000004</c:v>
                </c:pt>
                <c:pt idx="386">
                  <c:v>23.021000000000001</c:v>
                </c:pt>
                <c:pt idx="387">
                  <c:v>23.313999999999993</c:v>
                </c:pt>
                <c:pt idx="388">
                  <c:v>23.605000000000004</c:v>
                </c:pt>
                <c:pt idx="389">
                  <c:v>23.897000000000006</c:v>
                </c:pt>
                <c:pt idx="390">
                  <c:v>24.186999999999998</c:v>
                </c:pt>
                <c:pt idx="391">
                  <c:v>24.478999999999999</c:v>
                </c:pt>
                <c:pt idx="392">
                  <c:v>24.771000000000001</c:v>
                </c:pt>
                <c:pt idx="393">
                  <c:v>25.060999999999993</c:v>
                </c:pt>
                <c:pt idx="394">
                  <c:v>25.352999999999994</c:v>
                </c:pt>
                <c:pt idx="395">
                  <c:v>25.644999999999996</c:v>
                </c:pt>
                <c:pt idx="396">
                  <c:v>25.935999999999993</c:v>
                </c:pt>
                <c:pt idx="397">
                  <c:v>26.227999999999994</c:v>
                </c:pt>
                <c:pt idx="398">
                  <c:v>26.519000000000005</c:v>
                </c:pt>
                <c:pt idx="399">
                  <c:v>26.810999999999993</c:v>
                </c:pt>
                <c:pt idx="400">
                  <c:v>27.102000000000004</c:v>
                </c:pt>
                <c:pt idx="401">
                  <c:v>27.393000000000001</c:v>
                </c:pt>
                <c:pt idx="402">
                  <c:v>27.685000000000002</c:v>
                </c:pt>
                <c:pt idx="403">
                  <c:v>27.975999999999999</c:v>
                </c:pt>
                <c:pt idx="404">
                  <c:v>28.268000000000001</c:v>
                </c:pt>
                <c:pt idx="405">
                  <c:v>28.558999999999997</c:v>
                </c:pt>
                <c:pt idx="406">
                  <c:v>28.849999999999994</c:v>
                </c:pt>
                <c:pt idx="407">
                  <c:v>29.141999999999996</c:v>
                </c:pt>
                <c:pt idx="408">
                  <c:v>29.432999999999993</c:v>
                </c:pt>
                <c:pt idx="409">
                  <c:v>29.724000000000004</c:v>
                </c:pt>
                <c:pt idx="410">
                  <c:v>30.016999999999996</c:v>
                </c:pt>
                <c:pt idx="411">
                  <c:v>30.307999999999993</c:v>
                </c:pt>
                <c:pt idx="412">
                  <c:v>30.599999999999994</c:v>
                </c:pt>
                <c:pt idx="413">
                  <c:v>30.89</c:v>
                </c:pt>
                <c:pt idx="414">
                  <c:v>31.182000000000002</c:v>
                </c:pt>
                <c:pt idx="415">
                  <c:v>31.472999999999999</c:v>
                </c:pt>
                <c:pt idx="416">
                  <c:v>31.765000000000001</c:v>
                </c:pt>
                <c:pt idx="417">
                  <c:v>32.055999999999997</c:v>
                </c:pt>
                <c:pt idx="418">
                  <c:v>32.347999999999999</c:v>
                </c:pt>
                <c:pt idx="419">
                  <c:v>32.638999999999996</c:v>
                </c:pt>
                <c:pt idx="420">
                  <c:v>32.930999999999997</c:v>
                </c:pt>
                <c:pt idx="421">
                  <c:v>33.221999999999994</c:v>
                </c:pt>
                <c:pt idx="422">
                  <c:v>33.513000000000005</c:v>
                </c:pt>
                <c:pt idx="423">
                  <c:v>33.804999999999993</c:v>
                </c:pt>
                <c:pt idx="424">
                  <c:v>34.096000000000004</c:v>
                </c:pt>
                <c:pt idx="425">
                  <c:v>34.387</c:v>
                </c:pt>
                <c:pt idx="426">
                  <c:v>34.679000000000002</c:v>
                </c:pt>
                <c:pt idx="427">
                  <c:v>34.97</c:v>
                </c:pt>
                <c:pt idx="428">
                  <c:v>35.262</c:v>
                </c:pt>
                <c:pt idx="429">
                  <c:v>35.552999999999997</c:v>
                </c:pt>
                <c:pt idx="430">
                  <c:v>35.843999999999994</c:v>
                </c:pt>
                <c:pt idx="431">
                  <c:v>36.135999999999996</c:v>
                </c:pt>
                <c:pt idx="432">
                  <c:v>36.427000000000007</c:v>
                </c:pt>
                <c:pt idx="433">
                  <c:v>36.718999999999994</c:v>
                </c:pt>
                <c:pt idx="434">
                  <c:v>37.010999999999996</c:v>
                </c:pt>
                <c:pt idx="435">
                  <c:v>37.302000000000007</c:v>
                </c:pt>
                <c:pt idx="436">
                  <c:v>37.593000000000004</c:v>
                </c:pt>
                <c:pt idx="437">
                  <c:v>37.884</c:v>
                </c:pt>
                <c:pt idx="438">
                  <c:v>38.176000000000002</c:v>
                </c:pt>
                <c:pt idx="439">
                  <c:v>38.466999999999999</c:v>
                </c:pt>
                <c:pt idx="440">
                  <c:v>38.759</c:v>
                </c:pt>
                <c:pt idx="441">
                  <c:v>39.049999999999997</c:v>
                </c:pt>
                <c:pt idx="442">
                  <c:v>39.340999999999994</c:v>
                </c:pt>
                <c:pt idx="443">
                  <c:v>39.632999999999996</c:v>
                </c:pt>
                <c:pt idx="444">
                  <c:v>39.923999999999992</c:v>
                </c:pt>
                <c:pt idx="445">
                  <c:v>40.215999999999994</c:v>
                </c:pt>
                <c:pt idx="446">
                  <c:v>40.506999999999991</c:v>
                </c:pt>
                <c:pt idx="447">
                  <c:v>40.798999999999992</c:v>
                </c:pt>
                <c:pt idx="448">
                  <c:v>41.089999999999989</c:v>
                </c:pt>
                <c:pt idx="449">
                  <c:v>41.380999999999986</c:v>
                </c:pt>
                <c:pt idx="450">
                  <c:v>41.672999999999988</c:v>
                </c:pt>
                <c:pt idx="451">
                  <c:v>41.964000000000013</c:v>
                </c:pt>
                <c:pt idx="452">
                  <c:v>42.25500000000001</c:v>
                </c:pt>
                <c:pt idx="453">
                  <c:v>42.547000000000011</c:v>
                </c:pt>
                <c:pt idx="454">
                  <c:v>42.838000000000008</c:v>
                </c:pt>
                <c:pt idx="455">
                  <c:v>43.129000000000005</c:v>
                </c:pt>
                <c:pt idx="456">
                  <c:v>43.421000000000006</c:v>
                </c:pt>
                <c:pt idx="457">
                  <c:v>43.713000000000008</c:v>
                </c:pt>
                <c:pt idx="458">
                  <c:v>44.004000000000005</c:v>
                </c:pt>
                <c:pt idx="459">
                  <c:v>44.296000000000006</c:v>
                </c:pt>
                <c:pt idx="460">
                  <c:v>44.587000000000003</c:v>
                </c:pt>
                <c:pt idx="461">
                  <c:v>44.878</c:v>
                </c:pt>
                <c:pt idx="462">
                  <c:v>45.17</c:v>
                </c:pt>
                <c:pt idx="463">
                  <c:v>45.460999999999999</c:v>
                </c:pt>
                <c:pt idx="464">
                  <c:v>45.751999999999995</c:v>
                </c:pt>
                <c:pt idx="465">
                  <c:v>46.043999999999997</c:v>
                </c:pt>
                <c:pt idx="466">
                  <c:v>46.334999999999994</c:v>
                </c:pt>
                <c:pt idx="467">
                  <c:v>46.626999999999995</c:v>
                </c:pt>
                <c:pt idx="468">
                  <c:v>46.917999999999992</c:v>
                </c:pt>
                <c:pt idx="469">
                  <c:v>47.208000000000013</c:v>
                </c:pt>
                <c:pt idx="470">
                  <c:v>47.500999999999991</c:v>
                </c:pt>
                <c:pt idx="471">
                  <c:v>47.790000000000006</c:v>
                </c:pt>
                <c:pt idx="472">
                  <c:v>48.083999999999989</c:v>
                </c:pt>
                <c:pt idx="473">
                  <c:v>48.374999999999986</c:v>
                </c:pt>
                <c:pt idx="474">
                  <c:v>48.666999999999987</c:v>
                </c:pt>
                <c:pt idx="475">
                  <c:v>48.958000000000013</c:v>
                </c:pt>
                <c:pt idx="476">
                  <c:v>49.249999999999986</c:v>
                </c:pt>
                <c:pt idx="477">
                  <c:v>49.541000000000011</c:v>
                </c:pt>
                <c:pt idx="478">
                  <c:v>49.832000000000008</c:v>
                </c:pt>
                <c:pt idx="479">
                  <c:v>50.124000000000009</c:v>
                </c:pt>
                <c:pt idx="480">
                  <c:v>50.416000000000011</c:v>
                </c:pt>
                <c:pt idx="481">
                  <c:v>50.707000000000008</c:v>
                </c:pt>
                <c:pt idx="482">
                  <c:v>50.998000000000005</c:v>
                </c:pt>
                <c:pt idx="483">
                  <c:v>51.289000000000001</c:v>
                </c:pt>
                <c:pt idx="484">
                  <c:v>51.581000000000003</c:v>
                </c:pt>
                <c:pt idx="485">
                  <c:v>51.873000000000005</c:v>
                </c:pt>
                <c:pt idx="486">
                  <c:v>52.164000000000001</c:v>
                </c:pt>
                <c:pt idx="487">
                  <c:v>52.454999999999998</c:v>
                </c:pt>
                <c:pt idx="488">
                  <c:v>52.745999999999995</c:v>
                </c:pt>
                <c:pt idx="489">
                  <c:v>53.037999999999997</c:v>
                </c:pt>
                <c:pt idx="490">
                  <c:v>53.33</c:v>
                </c:pt>
                <c:pt idx="491">
                  <c:v>53.620999999999995</c:v>
                </c:pt>
                <c:pt idx="492">
                  <c:v>53.911999999999992</c:v>
                </c:pt>
                <c:pt idx="493">
                  <c:v>54.202999999999989</c:v>
                </c:pt>
                <c:pt idx="494">
                  <c:v>54.49499999999999</c:v>
                </c:pt>
                <c:pt idx="495">
                  <c:v>54.786999999999992</c:v>
                </c:pt>
                <c:pt idx="496">
                  <c:v>55.077999999999989</c:v>
                </c:pt>
                <c:pt idx="497">
                  <c:v>55.368999999999986</c:v>
                </c:pt>
                <c:pt idx="498">
                  <c:v>55.660999999999987</c:v>
                </c:pt>
                <c:pt idx="499">
                  <c:v>55.952000000000012</c:v>
                </c:pt>
                <c:pt idx="500">
                  <c:v>56.243999999999986</c:v>
                </c:pt>
                <c:pt idx="501">
                  <c:v>56.535999999999987</c:v>
                </c:pt>
                <c:pt idx="502">
                  <c:v>56.826000000000008</c:v>
                </c:pt>
                <c:pt idx="503">
                  <c:v>57.118000000000009</c:v>
                </c:pt>
                <c:pt idx="504">
                  <c:v>57.409000000000006</c:v>
                </c:pt>
                <c:pt idx="505">
                  <c:v>57.701000000000008</c:v>
                </c:pt>
                <c:pt idx="506">
                  <c:v>57.992000000000004</c:v>
                </c:pt>
                <c:pt idx="507">
                  <c:v>58.284000000000006</c:v>
                </c:pt>
                <c:pt idx="508">
                  <c:v>58.575000000000003</c:v>
                </c:pt>
                <c:pt idx="509">
                  <c:v>58.866</c:v>
                </c:pt>
                <c:pt idx="510">
                  <c:v>59.158000000000001</c:v>
                </c:pt>
                <c:pt idx="511">
                  <c:v>59.448999999999998</c:v>
                </c:pt>
                <c:pt idx="512">
                  <c:v>59.742000000000004</c:v>
                </c:pt>
                <c:pt idx="513">
                  <c:v>60.031999999999996</c:v>
                </c:pt>
                <c:pt idx="514">
                  <c:v>60.323999999999998</c:v>
                </c:pt>
                <c:pt idx="515">
                  <c:v>60.614999999999995</c:v>
                </c:pt>
                <c:pt idx="516">
                  <c:v>60.905999999999992</c:v>
                </c:pt>
                <c:pt idx="517">
                  <c:v>61.196999999999989</c:v>
                </c:pt>
                <c:pt idx="518">
                  <c:v>61.488000000000014</c:v>
                </c:pt>
                <c:pt idx="519">
                  <c:v>61.779999999999987</c:v>
                </c:pt>
                <c:pt idx="520">
                  <c:v>62.071999999999989</c:v>
                </c:pt>
                <c:pt idx="521">
                  <c:v>62.363000000000014</c:v>
                </c:pt>
                <c:pt idx="522">
                  <c:v>62.654000000000011</c:v>
                </c:pt>
                <c:pt idx="523">
                  <c:v>62.946000000000012</c:v>
                </c:pt>
                <c:pt idx="524">
                  <c:v>63.238000000000014</c:v>
                </c:pt>
                <c:pt idx="525">
                  <c:v>63.529000000000011</c:v>
                </c:pt>
                <c:pt idx="526">
                  <c:v>63.820000000000007</c:v>
                </c:pt>
                <c:pt idx="527">
                  <c:v>64.112000000000009</c:v>
                </c:pt>
                <c:pt idx="528">
                  <c:v>64.402000000000001</c:v>
                </c:pt>
                <c:pt idx="529">
                  <c:v>64.694000000000003</c:v>
                </c:pt>
                <c:pt idx="530">
                  <c:v>64.987000000000009</c:v>
                </c:pt>
                <c:pt idx="531">
                  <c:v>65.278000000000006</c:v>
                </c:pt>
                <c:pt idx="532">
                  <c:v>65.569000000000003</c:v>
                </c:pt>
                <c:pt idx="533">
                  <c:v>65.862000000000009</c:v>
                </c:pt>
                <c:pt idx="534">
                  <c:v>66.152000000000001</c:v>
                </c:pt>
                <c:pt idx="535">
                  <c:v>66.442999999999998</c:v>
                </c:pt>
                <c:pt idx="536">
                  <c:v>66.734999999999999</c:v>
                </c:pt>
                <c:pt idx="537">
                  <c:v>67.025999999999996</c:v>
                </c:pt>
                <c:pt idx="538">
                  <c:v>67.317999999999998</c:v>
                </c:pt>
                <c:pt idx="539">
                  <c:v>67.608999999999995</c:v>
                </c:pt>
                <c:pt idx="540">
                  <c:v>67.899999999999991</c:v>
                </c:pt>
                <c:pt idx="541">
                  <c:v>68.191999999999993</c:v>
                </c:pt>
                <c:pt idx="542">
                  <c:v>68.48299999999999</c:v>
                </c:pt>
                <c:pt idx="543">
                  <c:v>68.774999999999991</c:v>
                </c:pt>
                <c:pt idx="544">
                  <c:v>69.065999999999988</c:v>
                </c:pt>
                <c:pt idx="545">
                  <c:v>69.357000000000014</c:v>
                </c:pt>
                <c:pt idx="546">
                  <c:v>69.648999999999987</c:v>
                </c:pt>
                <c:pt idx="547">
                  <c:v>69.940000000000012</c:v>
                </c:pt>
                <c:pt idx="548">
                  <c:v>70.231000000000009</c:v>
                </c:pt>
                <c:pt idx="549">
                  <c:v>70.52300000000001</c:v>
                </c:pt>
                <c:pt idx="550">
                  <c:v>70.815000000000012</c:v>
                </c:pt>
                <c:pt idx="551">
                  <c:v>71.106000000000009</c:v>
                </c:pt>
                <c:pt idx="552">
                  <c:v>71.397000000000006</c:v>
                </c:pt>
                <c:pt idx="553">
                  <c:v>71.689000000000007</c:v>
                </c:pt>
                <c:pt idx="554">
                  <c:v>71.982000000000014</c:v>
                </c:pt>
                <c:pt idx="555">
                  <c:v>72.272000000000006</c:v>
                </c:pt>
                <c:pt idx="556">
                  <c:v>72.563000000000002</c:v>
                </c:pt>
                <c:pt idx="557">
                  <c:v>72.853999999999999</c:v>
                </c:pt>
                <c:pt idx="558">
                  <c:v>73.146000000000001</c:v>
                </c:pt>
                <c:pt idx="559">
                  <c:v>73.435999999999993</c:v>
                </c:pt>
                <c:pt idx="560">
                  <c:v>73.727999999999994</c:v>
                </c:pt>
                <c:pt idx="561">
                  <c:v>74.02</c:v>
                </c:pt>
                <c:pt idx="562">
                  <c:v>74.311999999999998</c:v>
                </c:pt>
                <c:pt idx="563">
                  <c:v>74.602999999999994</c:v>
                </c:pt>
                <c:pt idx="564">
                  <c:v>74.894999999999996</c:v>
                </c:pt>
                <c:pt idx="565">
                  <c:v>75.185999999999993</c:v>
                </c:pt>
                <c:pt idx="566">
                  <c:v>75.47699999999999</c:v>
                </c:pt>
                <c:pt idx="567">
                  <c:v>75.768999999999991</c:v>
                </c:pt>
                <c:pt idx="568">
                  <c:v>76.059999999999988</c:v>
                </c:pt>
                <c:pt idx="569">
                  <c:v>76.351000000000013</c:v>
                </c:pt>
                <c:pt idx="570">
                  <c:v>76.642999999999986</c:v>
                </c:pt>
                <c:pt idx="571">
                  <c:v>76.934000000000012</c:v>
                </c:pt>
                <c:pt idx="572">
                  <c:v>77.225000000000009</c:v>
                </c:pt>
                <c:pt idx="573">
                  <c:v>77.51700000000001</c:v>
                </c:pt>
                <c:pt idx="574">
                  <c:v>77.807000000000002</c:v>
                </c:pt>
                <c:pt idx="575">
                  <c:v>78.100000000000009</c:v>
                </c:pt>
                <c:pt idx="576">
                  <c:v>78.39200000000001</c:v>
                </c:pt>
                <c:pt idx="577">
                  <c:v>78.682000000000002</c:v>
                </c:pt>
                <c:pt idx="578">
                  <c:v>78.974000000000004</c:v>
                </c:pt>
                <c:pt idx="579">
                  <c:v>79.266000000000005</c:v>
                </c:pt>
                <c:pt idx="580">
                  <c:v>79.557000000000002</c:v>
                </c:pt>
                <c:pt idx="581">
                  <c:v>79.847999999999999</c:v>
                </c:pt>
                <c:pt idx="582">
                  <c:v>80.14</c:v>
                </c:pt>
                <c:pt idx="583">
                  <c:v>80.432000000000002</c:v>
                </c:pt>
                <c:pt idx="584">
                  <c:v>80.724000000000004</c:v>
                </c:pt>
                <c:pt idx="585">
                  <c:v>81.013999999999996</c:v>
                </c:pt>
                <c:pt idx="586">
                  <c:v>81.304999999999993</c:v>
                </c:pt>
                <c:pt idx="587">
                  <c:v>81.596999999999994</c:v>
                </c:pt>
                <c:pt idx="588">
                  <c:v>81.887999999999991</c:v>
                </c:pt>
                <c:pt idx="589">
                  <c:v>82.179999999999993</c:v>
                </c:pt>
                <c:pt idx="590">
                  <c:v>82.470999999999989</c:v>
                </c:pt>
                <c:pt idx="591">
                  <c:v>82.76100000000001</c:v>
                </c:pt>
                <c:pt idx="592">
                  <c:v>83.053999999999988</c:v>
                </c:pt>
                <c:pt idx="593">
                  <c:v>83.345000000000013</c:v>
                </c:pt>
                <c:pt idx="594">
                  <c:v>83.636999999999986</c:v>
                </c:pt>
                <c:pt idx="595">
                  <c:v>83.928999999999988</c:v>
                </c:pt>
                <c:pt idx="596">
                  <c:v>84.220000000000013</c:v>
                </c:pt>
                <c:pt idx="597">
                  <c:v>84.511999999999986</c:v>
                </c:pt>
                <c:pt idx="598">
                  <c:v>84.803000000000011</c:v>
                </c:pt>
                <c:pt idx="599">
                  <c:v>85.094000000000008</c:v>
                </c:pt>
                <c:pt idx="600">
                  <c:v>85.385000000000005</c:v>
                </c:pt>
                <c:pt idx="601">
                  <c:v>85.677000000000007</c:v>
                </c:pt>
                <c:pt idx="602">
                  <c:v>85.966999999999999</c:v>
                </c:pt>
                <c:pt idx="603">
                  <c:v>86.26</c:v>
                </c:pt>
                <c:pt idx="604">
                  <c:v>86.551000000000002</c:v>
                </c:pt>
                <c:pt idx="605">
                  <c:v>86.841999999999999</c:v>
                </c:pt>
                <c:pt idx="606">
                  <c:v>87.134</c:v>
                </c:pt>
                <c:pt idx="607">
                  <c:v>87.424999999999997</c:v>
                </c:pt>
                <c:pt idx="608">
                  <c:v>87.716999999999999</c:v>
                </c:pt>
                <c:pt idx="609">
                  <c:v>88.007999999999996</c:v>
                </c:pt>
                <c:pt idx="610">
                  <c:v>88.297999999999988</c:v>
                </c:pt>
                <c:pt idx="611">
                  <c:v>88.590999999999994</c:v>
                </c:pt>
                <c:pt idx="612">
                  <c:v>88.881999999999991</c:v>
                </c:pt>
                <c:pt idx="613">
                  <c:v>89.172999999999988</c:v>
                </c:pt>
                <c:pt idx="614">
                  <c:v>89.464000000000013</c:v>
                </c:pt>
                <c:pt idx="615">
                  <c:v>89.755999999999986</c:v>
                </c:pt>
                <c:pt idx="616">
                  <c:v>90.047999999999988</c:v>
                </c:pt>
              </c:numCache>
            </c:numRef>
          </c:xVal>
          <c:yVal>
            <c:numRef>
              <c:f>'10% bat, awake, app in foregrnd'!$I$1:$I$1000</c:f>
              <c:numCache>
                <c:formatCode>General</c:formatCode>
                <c:ptCount val="1000"/>
                <c:pt idx="0">
                  <c:v>-2.3695328912666028E-3</c:v>
                </c:pt>
                <c:pt idx="1">
                  <c:v>-3.6460144227156268E-3</c:v>
                </c:pt>
                <c:pt idx="2">
                  <c:v>1.1063735687416761E-3</c:v>
                </c:pt>
                <c:pt idx="3">
                  <c:v>-3.1836969910869826E-3</c:v>
                </c:pt>
                <c:pt idx="4">
                  <c:v>-4.4620579783291314E-3</c:v>
                </c:pt>
                <c:pt idx="5">
                  <c:v>-2.7116906841469193E-3</c:v>
                </c:pt>
                <c:pt idx="6">
                  <c:v>-3.9930733001445158E-3</c:v>
                </c:pt>
                <c:pt idx="7">
                  <c:v>-2.2554420613109796E-3</c:v>
                </c:pt>
                <c:pt idx="8">
                  <c:v>-3.5366954590570865E-3</c:v>
                </c:pt>
                <c:pt idx="9">
                  <c:v>-1.7746064800626636E-3</c:v>
                </c:pt>
                <c:pt idx="10">
                  <c:v>-3.0666322826706769E-3</c:v>
                </c:pt>
                <c:pt idx="11">
                  <c:v>-4.3523380393979683E-3</c:v>
                </c:pt>
                <c:pt idx="12">
                  <c:v>-5.6534765949321341E-3</c:v>
                </c:pt>
                <c:pt idx="13">
                  <c:v>-3.8856796363911645E-3</c:v>
                </c:pt>
                <c:pt idx="14">
                  <c:v>-1.1356612748189573E-2</c:v>
                </c:pt>
                <c:pt idx="15">
                  <c:v>-3.4178958383996121E-3</c:v>
                </c:pt>
                <c:pt idx="16">
                  <c:v>-1.6270423493446812E-3</c:v>
                </c:pt>
                <c:pt idx="17">
                  <c:v>-2.9446099982031321E-3</c:v>
                </c:pt>
                <c:pt idx="18">
                  <c:v>-4.2459336748813959E-3</c:v>
                </c:pt>
                <c:pt idx="19">
                  <c:v>-5.579282929191888E-3</c:v>
                </c:pt>
                <c:pt idx="20">
                  <c:v>-3.8076139948845207E-3</c:v>
                </c:pt>
                <c:pt idx="21">
                  <c:v>-1.9823081602107313E-3</c:v>
                </c:pt>
                <c:pt idx="22">
                  <c:v>-3.2900452531636776E-3</c:v>
                </c:pt>
                <c:pt idx="23">
                  <c:v>-4.6173541640098965E-3</c:v>
                </c:pt>
                <c:pt idx="24">
                  <c:v>-2.834615632037735E-3</c:v>
                </c:pt>
                <c:pt idx="25">
                  <c:v>-1.0428622494899569E-2</c:v>
                </c:pt>
                <c:pt idx="26">
                  <c:v>-5.4740591380563969E-3</c:v>
                </c:pt>
                <c:pt idx="27">
                  <c:v>-3.6693889077136161E-3</c:v>
                </c:pt>
                <c:pt idx="28">
                  <c:v>-5.0076479955863326E-3</c:v>
                </c:pt>
                <c:pt idx="29">
                  <c:v>-6.3552790309904395E-3</c:v>
                </c:pt>
                <c:pt idx="30">
                  <c:v>-7.6661090862278547E-3</c:v>
                </c:pt>
                <c:pt idx="31">
                  <c:v>-2.6950851898969383E-3</c:v>
                </c:pt>
                <c:pt idx="32">
                  <c:v>-4.0575436323077013E-3</c:v>
                </c:pt>
                <c:pt idx="33">
                  <c:v>-2.2106396600685869E-3</c:v>
                </c:pt>
                <c:pt idx="34">
                  <c:v>-3.5597502852541428E-3</c:v>
                </c:pt>
                <c:pt idx="35">
                  <c:v>-4.9132147902251205E-3</c:v>
                </c:pt>
                <c:pt idx="36">
                  <c:v>-3.0670722304662113E-3</c:v>
                </c:pt>
                <c:pt idx="37">
                  <c:v>-4.4082690847611732E-3</c:v>
                </c:pt>
                <c:pt idx="38">
                  <c:v>-2.5862183208373991E-3</c:v>
                </c:pt>
                <c:pt idx="39">
                  <c:v>-3.9409240880626433E-3</c:v>
                </c:pt>
                <c:pt idx="40">
                  <c:v>-5.2845662152614728E-3</c:v>
                </c:pt>
                <c:pt idx="41">
                  <c:v>-3.4305100321470501E-3</c:v>
                </c:pt>
                <c:pt idx="42">
                  <c:v>-1.5713103472697419E-3</c:v>
                </c:pt>
                <c:pt idx="43">
                  <c:v>-2.9316222697136711E-3</c:v>
                </c:pt>
                <c:pt idx="44">
                  <c:v>-4.3234580462836293E-3</c:v>
                </c:pt>
                <c:pt idx="45">
                  <c:v>-2.4683858797375814E-3</c:v>
                </c:pt>
                <c:pt idx="46">
                  <c:v>-3.822452256405949E-3</c:v>
                </c:pt>
                <c:pt idx="47">
                  <c:v>-5.2095662809769705E-3</c:v>
                </c:pt>
                <c:pt idx="48">
                  <c:v>-5.8065253655491448E-5</c:v>
                </c:pt>
                <c:pt idx="49">
                  <c:v>-4.713875384166984E-3</c:v>
                </c:pt>
                <c:pt idx="50">
                  <c:v>-2.8237972972279097E-3</c:v>
                </c:pt>
                <c:pt idx="51">
                  <c:v>-4.2032489969176419E-3</c:v>
                </c:pt>
                <c:pt idx="52">
                  <c:v>-5.5977723719614113E-3</c:v>
                </c:pt>
                <c:pt idx="53">
                  <c:v>-3.7129011614127757E-3</c:v>
                </c:pt>
                <c:pt idx="54">
                  <c:v>-1.8119292844353731E-3</c:v>
                </c:pt>
                <c:pt idx="55">
                  <c:v>-6.5031767317880983E-3</c:v>
                </c:pt>
                <c:pt idx="56">
                  <c:v>-4.5942488277599634E-3</c:v>
                </c:pt>
                <c:pt idx="57">
                  <c:v>-2.6966261745995875E-3</c:v>
                </c:pt>
                <c:pt idx="58">
                  <c:v>-7.6820358966706969E-4</c:v>
                </c:pt>
                <c:pt idx="59">
                  <c:v>-5.5194500789093725E-3</c:v>
                </c:pt>
                <c:pt idx="60">
                  <c:v>-3.5941020005558965E-3</c:v>
                </c:pt>
                <c:pt idx="61">
                  <c:v>-1.6617598306195862E-3</c:v>
                </c:pt>
                <c:pt idx="62">
                  <c:v>-3.0875005434935075E-3</c:v>
                </c:pt>
                <c:pt idx="63">
                  <c:v>-1.1236461473644733E-3</c:v>
                </c:pt>
                <c:pt idx="64">
                  <c:v>-2.5388843119521238E-3</c:v>
                </c:pt>
                <c:pt idx="65">
                  <c:v>-6.0919591187532838E-4</c:v>
                </c:pt>
                <c:pt idx="66">
                  <c:v>-5.4496293857246312E-3</c:v>
                </c:pt>
                <c:pt idx="67">
                  <c:v>-9.2950020982988617E-5</c:v>
                </c:pt>
                <c:pt idx="68">
                  <c:v>-8.3006728982380432E-3</c:v>
                </c:pt>
                <c:pt idx="69">
                  <c:v>-2.9588594119741838E-3</c:v>
                </c:pt>
                <c:pt idx="70">
                  <c:v>-4.4086749625397411E-3</c:v>
                </c:pt>
                <c:pt idx="71">
                  <c:v>-2.4224567667427994E-3</c:v>
                </c:pt>
                <c:pt idx="72">
                  <c:v>-4.4650989330739744E-4</c:v>
                </c:pt>
                <c:pt idx="73">
                  <c:v>-1.887311734760533E-3</c:v>
                </c:pt>
                <c:pt idx="74">
                  <c:v>9.7680375403880236E-5</c:v>
                </c:pt>
                <c:pt idx="75">
                  <c:v>-1.350455832397978E-3</c:v>
                </c:pt>
                <c:pt idx="76">
                  <c:v>-2.8055445542718013E-3</c:v>
                </c:pt>
                <c:pt idx="77">
                  <c:v>-4.2936798266610893E-3</c:v>
                </c:pt>
                <c:pt idx="78">
                  <c:v>-2.2902714352836728E-3</c:v>
                </c:pt>
                <c:pt idx="79">
                  <c:v>-2.8307263422811376E-4</c:v>
                </c:pt>
                <c:pt idx="80">
                  <c:v>-1.759630946585853E-3</c:v>
                </c:pt>
                <c:pt idx="81">
                  <c:v>-3.2173531630533274E-3</c:v>
                </c:pt>
                <c:pt idx="82">
                  <c:v>-4.7040220240981701E-3</c:v>
                </c:pt>
                <c:pt idx="83">
                  <c:v>8.1814813711420854E-4</c:v>
                </c:pt>
                <c:pt idx="84">
                  <c:v>-4.1862736968739881E-3</c:v>
                </c:pt>
                <c:pt idx="85">
                  <c:v>-2.1407215909918518E-3</c:v>
                </c:pt>
                <c:pt idx="86">
                  <c:v>-1.1521861425355406E-4</c:v>
                </c:pt>
                <c:pt idx="87">
                  <c:v>-5.1367945702037046E-3</c:v>
                </c:pt>
                <c:pt idx="88">
                  <c:v>-3.074617578361573E-3</c:v>
                </c:pt>
                <c:pt idx="89">
                  <c:v>-1.0485377662485841E-3</c:v>
                </c:pt>
                <c:pt idx="90">
                  <c:v>-6.1255051256623623E-3</c:v>
                </c:pt>
                <c:pt idx="91">
                  <c:v>-4.0583601368441536E-3</c:v>
                </c:pt>
                <c:pt idx="92">
                  <c:v>-1.9990852223094229E-3</c:v>
                </c:pt>
                <c:pt idx="93">
                  <c:v>-3.5288188600876278E-3</c:v>
                </c:pt>
                <c:pt idx="94">
                  <c:v>-5.0265414298870381E-3</c:v>
                </c:pt>
                <c:pt idx="95">
                  <c:v>-2.966464824221565E-3</c:v>
                </c:pt>
                <c:pt idx="96">
                  <c:v>-8.8980824936430543E-4</c:v>
                </c:pt>
                <c:pt idx="97">
                  <c:v>-2.4181292277832621E-3</c:v>
                </c:pt>
                <c:pt idx="98">
                  <c:v>-3.9265377287561933E-3</c:v>
                </c:pt>
                <c:pt idx="99">
                  <c:v>-1.8375486834088033E-3</c:v>
                </c:pt>
                <c:pt idx="100">
                  <c:v>-3.4226520606888723E-3</c:v>
                </c:pt>
                <c:pt idx="101">
                  <c:v>-4.9374179210640561E-3</c:v>
                </c:pt>
                <c:pt idx="102">
                  <c:v>8.4602567999058319E-4</c:v>
                </c:pt>
                <c:pt idx="103">
                  <c:v>-7.0073712477296203E-4</c:v>
                </c:pt>
                <c:pt idx="104">
                  <c:v>-2.2584113942328379E-3</c:v>
                </c:pt>
                <c:pt idx="105">
                  <c:v>-3.8361811446679427E-3</c:v>
                </c:pt>
                <c:pt idx="106">
                  <c:v>-1.6996660431786623E-3</c:v>
                </c:pt>
                <c:pt idx="107">
                  <c:v>-3.2800129369213839E-3</c:v>
                </c:pt>
                <c:pt idx="108">
                  <c:v>-4.8471841777434736E-3</c:v>
                </c:pt>
                <c:pt idx="109">
                  <c:v>-6.408919090009374E-3</c:v>
                </c:pt>
                <c:pt idx="110">
                  <c:v>-8.0305000640589885E-3</c:v>
                </c:pt>
                <c:pt idx="111">
                  <c:v>-5.8723763046502333E-3</c:v>
                </c:pt>
                <c:pt idx="112">
                  <c:v>-3.7115762331969521E-3</c:v>
                </c:pt>
                <c:pt idx="113">
                  <c:v>-1.5319426033461991E-3</c:v>
                </c:pt>
                <c:pt idx="114">
                  <c:v>-3.1062556385610942E-3</c:v>
                </c:pt>
                <c:pt idx="115">
                  <c:v>-4.7563194559989272E-3</c:v>
                </c:pt>
                <c:pt idx="116">
                  <c:v>-2.5540225639359266E-3</c:v>
                </c:pt>
                <c:pt idx="117">
                  <c:v>-4.1448262944941104E-3</c:v>
                </c:pt>
                <c:pt idx="118">
                  <c:v>-5.7863114470068618E-3</c:v>
                </c:pt>
                <c:pt idx="119">
                  <c:v>-3.5869948473946853E-3</c:v>
                </c:pt>
                <c:pt idx="120">
                  <c:v>-5.2194107854692789E-3</c:v>
                </c:pt>
                <c:pt idx="121">
                  <c:v>-6.8407014122336121E-3</c:v>
                </c:pt>
                <c:pt idx="122">
                  <c:v>-8.490976322637336E-3</c:v>
                </c:pt>
                <c:pt idx="123">
                  <c:v>-6.2899225246832889E-3</c:v>
                </c:pt>
                <c:pt idx="124">
                  <c:v>-1.1831911664759567E-2</c:v>
                </c:pt>
                <c:pt idx="125">
                  <c:v>-5.6890333297733107E-3</c:v>
                </c:pt>
                <c:pt idx="126">
                  <c:v>4.6198242146709402E-4</c:v>
                </c:pt>
                <c:pt idx="127">
                  <c:v>-5.0961561398446039E-3</c:v>
                </c:pt>
                <c:pt idx="128">
                  <c:v>-2.8442191246326291E-3</c:v>
                </c:pt>
                <c:pt idx="129">
                  <c:v>-4.5391521814595005E-3</c:v>
                </c:pt>
                <c:pt idx="130">
                  <c:v>-6.2014581002914782E-3</c:v>
                </c:pt>
                <c:pt idx="131">
                  <c:v>-3.9421090532485003E-3</c:v>
                </c:pt>
                <c:pt idx="132">
                  <c:v>-5.6223057431491327E-3</c:v>
                </c:pt>
                <c:pt idx="133">
                  <c:v>-3.3210475766026594E-3</c:v>
                </c:pt>
                <c:pt idx="134">
                  <c:v>-5.0122563930975117E-3</c:v>
                </c:pt>
                <c:pt idx="135">
                  <c:v>-2.7201994023918906E-3</c:v>
                </c:pt>
                <c:pt idx="136">
                  <c:v>-4.41005882688648E-3</c:v>
                </c:pt>
                <c:pt idx="137">
                  <c:v>-6.1128293470482644E-3</c:v>
                </c:pt>
                <c:pt idx="138">
                  <c:v>-3.8049825709715306E-3</c:v>
                </c:pt>
                <c:pt idx="139">
                  <c:v>-5.5102666956322295E-3</c:v>
                </c:pt>
                <c:pt idx="140">
                  <c:v>-3.1810754575451522E-3</c:v>
                </c:pt>
                <c:pt idx="141">
                  <c:v>-4.9406445934719869E-3</c:v>
                </c:pt>
                <c:pt idx="142">
                  <c:v>-6.6583769144096094E-3</c:v>
                </c:pt>
                <c:pt idx="143">
                  <c:v>-4.2814970368810152E-3</c:v>
                </c:pt>
                <c:pt idx="144">
                  <c:v>-6.0176062626974697E-3</c:v>
                </c:pt>
                <c:pt idx="145">
                  <c:v>-3.6716712193163403E-3</c:v>
                </c:pt>
                <c:pt idx="146">
                  <c:v>-1.3032440662077345E-3</c:v>
                </c:pt>
                <c:pt idx="147">
                  <c:v>-3.056890628762778E-3</c:v>
                </c:pt>
                <c:pt idx="148">
                  <c:v>-4.8221312402318946E-3</c:v>
                </c:pt>
                <c:pt idx="149">
                  <c:v>-6.581857643239355E-3</c:v>
                </c:pt>
                <c:pt idx="150">
                  <c:v>-4.178866414866921E-3</c:v>
                </c:pt>
                <c:pt idx="151">
                  <c:v>-5.9667849607371896E-3</c:v>
                </c:pt>
                <c:pt idx="152">
                  <c:v>-3.550712603965596E-3</c:v>
                </c:pt>
                <c:pt idx="153">
                  <c:v>-5.3365166685034595E-3</c:v>
                </c:pt>
                <c:pt idx="154">
                  <c:v>-2.9204399878746765E-3</c:v>
                </c:pt>
                <c:pt idx="155">
                  <c:v>-4.5427141095054054E-4</c:v>
                </c:pt>
                <c:pt idx="156">
                  <c:v>-2.2352443239370338E-3</c:v>
                </c:pt>
                <c:pt idx="157">
                  <c:v>-4.0609470718934578E-3</c:v>
                </c:pt>
                <c:pt idx="158">
                  <c:v>-5.9007334232548999E-3</c:v>
                </c:pt>
                <c:pt idx="159">
                  <c:v>-3.4247868351733094E-3</c:v>
                </c:pt>
                <c:pt idx="160">
                  <c:v>-5.2242157895850015E-3</c:v>
                </c:pt>
                <c:pt idx="161">
                  <c:v>-2.7185076617764611E-3</c:v>
                </c:pt>
                <c:pt idx="162">
                  <c:v>-8.9692252232162813E-3</c:v>
                </c:pt>
                <c:pt idx="163">
                  <c:v>-6.4677259098771967E-3</c:v>
                </c:pt>
                <c:pt idx="164">
                  <c:v>-3.9334511663409342E-3</c:v>
                </c:pt>
                <c:pt idx="165">
                  <c:v>-5.8184388397985003E-3</c:v>
                </c:pt>
                <c:pt idx="166">
                  <c:v>-3.2704957463923494E-3</c:v>
                </c:pt>
                <c:pt idx="167">
                  <c:v>-5.1523914742968805E-3</c:v>
                </c:pt>
                <c:pt idx="168">
                  <c:v>-2.5710299452855884E-3</c:v>
                </c:pt>
                <c:pt idx="169">
                  <c:v>-4.4932466950745598E-3</c:v>
                </c:pt>
                <c:pt idx="170">
                  <c:v>-1.9323860351106482E-3</c:v>
                </c:pt>
                <c:pt idx="171">
                  <c:v>-3.8080188836833663E-3</c:v>
                </c:pt>
                <c:pt idx="172">
                  <c:v>-5.7384167211847262E-3</c:v>
                </c:pt>
                <c:pt idx="173">
                  <c:v>-7.6429515409240385E-3</c:v>
                </c:pt>
                <c:pt idx="174">
                  <c:v>-4.9549967223792976E-4</c:v>
                </c:pt>
                <c:pt idx="175">
                  <c:v>-2.4369819662856647E-3</c:v>
                </c:pt>
                <c:pt idx="176">
                  <c:v>-1.3550291186158765E-2</c:v>
                </c:pt>
                <c:pt idx="177">
                  <c:v>-6.3260962106352122E-3</c:v>
                </c:pt>
                <c:pt idx="178">
                  <c:v>-3.6653638072760091E-3</c:v>
                </c:pt>
                <c:pt idx="179">
                  <c:v>-5.6379079471976156E-3</c:v>
                </c:pt>
                <c:pt idx="180">
                  <c:v>-2.9741573966614193E-3</c:v>
                </c:pt>
                <c:pt idx="181">
                  <c:v>-4.9554575032962848E-3</c:v>
                </c:pt>
                <c:pt idx="182">
                  <c:v>-2.2868276706913201E-3</c:v>
                </c:pt>
                <c:pt idx="183">
                  <c:v>-1.3677773793561393E-2</c:v>
                </c:pt>
                <c:pt idx="184">
                  <c:v>-1.4971902450468231E-3</c:v>
                </c:pt>
                <c:pt idx="185">
                  <c:v>-3.5440834898823681E-3</c:v>
                </c:pt>
                <c:pt idx="186">
                  <c:v>-5.5734655833150305E-3</c:v>
                </c:pt>
                <c:pt idx="187">
                  <c:v>-7.6197749481284978E-3</c:v>
                </c:pt>
                <c:pt idx="188">
                  <c:v>-9.6665889721357871E-3</c:v>
                </c:pt>
                <c:pt idx="189">
                  <c:v>-6.8836837335411565E-3</c:v>
                </c:pt>
                <c:pt idx="190">
                  <c:v>-4.1599161248213777E-3</c:v>
                </c:pt>
                <c:pt idx="191">
                  <c:v>-6.200526019752458E-3</c:v>
                </c:pt>
                <c:pt idx="192">
                  <c:v>-3.391442121253088E-3</c:v>
                </c:pt>
                <c:pt idx="193">
                  <c:v>-5.4913598562728178E-3</c:v>
                </c:pt>
                <c:pt idx="194">
                  <c:v>-7.5435912526818725E-3</c:v>
                </c:pt>
                <c:pt idx="195">
                  <c:v>2.2320901613236867E-4</c:v>
                </c:pt>
                <c:pt idx="196">
                  <c:v>-6.9120992630228879E-3</c:v>
                </c:pt>
                <c:pt idx="197">
                  <c:v>-4.0472127737526823E-3</c:v>
                </c:pt>
                <c:pt idx="198">
                  <c:v>-6.108919146502292E-3</c:v>
                </c:pt>
                <c:pt idx="199">
                  <c:v>-3.2213862272212567E-3</c:v>
                </c:pt>
                <c:pt idx="200">
                  <c:v>-5.4301385742664687E-3</c:v>
                </c:pt>
                <c:pt idx="201">
                  <c:v>-7.5910033351312958E-3</c:v>
                </c:pt>
                <c:pt idx="202">
                  <c:v>-4.6405848560295672E-3</c:v>
                </c:pt>
                <c:pt idx="203">
                  <c:v>-6.8592798937076481E-3</c:v>
                </c:pt>
                <c:pt idx="204">
                  <c:v>-3.8911676279489234E-3</c:v>
                </c:pt>
                <c:pt idx="205">
                  <c:v>-6.055522931172062E-3</c:v>
                </c:pt>
                <c:pt idx="206">
                  <c:v>-8.3055737765595494E-3</c:v>
                </c:pt>
                <c:pt idx="207">
                  <c:v>-5.3425898398415861E-3</c:v>
                </c:pt>
                <c:pt idx="208">
                  <c:v>-7.5450274575680522E-3</c:v>
                </c:pt>
                <c:pt idx="209">
                  <c:v>-4.5238132141193878E-3</c:v>
                </c:pt>
                <c:pt idx="210">
                  <c:v>-1.5151142537685324E-3</c:v>
                </c:pt>
                <c:pt idx="211">
                  <c:v>-3.7689883310750602E-3</c:v>
                </c:pt>
                <c:pt idx="212">
                  <c:v>-6.0267122329836003E-3</c:v>
                </c:pt>
                <c:pt idx="213">
                  <c:v>-2.9603948309818114E-3</c:v>
                </c:pt>
                <c:pt idx="214">
                  <c:v>-5.2056433965469665E-3</c:v>
                </c:pt>
                <c:pt idx="215">
                  <c:v>-7.5427710642723368E-3</c:v>
                </c:pt>
                <c:pt idx="216">
                  <c:v>-4.5023955911328937E-3</c:v>
                </c:pt>
                <c:pt idx="217">
                  <c:v>-6.785481619235631E-3</c:v>
                </c:pt>
                <c:pt idx="218">
                  <c:v>-3.5926545842658048E-3</c:v>
                </c:pt>
                <c:pt idx="219">
                  <c:v>-6.0032205720999786E-3</c:v>
                </c:pt>
                <c:pt idx="220">
                  <c:v>-2.7765253035626478E-3</c:v>
                </c:pt>
                <c:pt idx="221">
                  <c:v>-5.1635954423724963E-3</c:v>
                </c:pt>
                <c:pt idx="222">
                  <c:v>-7.5789196750694291E-3</c:v>
                </c:pt>
                <c:pt idx="223">
                  <c:v>-4.30982764709807E-3</c:v>
                </c:pt>
                <c:pt idx="224">
                  <c:v>4.6949442987382489E-3</c:v>
                </c:pt>
                <c:pt idx="225">
                  <c:v>-3.4895347175870959E-3</c:v>
                </c:pt>
                <c:pt idx="226">
                  <c:v>-5.934218650941272E-3</c:v>
                </c:pt>
                <c:pt idx="227">
                  <c:v>-8.3915568655564283E-3</c:v>
                </c:pt>
                <c:pt idx="228">
                  <c:v>-5.0937429975578359E-3</c:v>
                </c:pt>
                <c:pt idx="229">
                  <c:v>-1.7335511327788065E-3</c:v>
                </c:pt>
                <c:pt idx="230">
                  <c:v>-4.2234249393508791E-3</c:v>
                </c:pt>
                <c:pt idx="231">
                  <c:v>-6.7751102434138203E-3</c:v>
                </c:pt>
                <c:pt idx="232">
                  <c:v>-9.3396828421741344E-3</c:v>
                </c:pt>
                <c:pt idx="233">
                  <c:v>-5.915502361054435E-3</c:v>
                </c:pt>
                <c:pt idx="234">
                  <c:v>-2.41080488160256E-3</c:v>
                </c:pt>
                <c:pt idx="235">
                  <c:v>-4.9883935418557528E-3</c:v>
                </c:pt>
                <c:pt idx="236">
                  <c:v>-1.5165699321379161E-3</c:v>
                </c:pt>
                <c:pt idx="237">
                  <c:v>-4.1179540994365736E-3</c:v>
                </c:pt>
                <c:pt idx="238">
                  <c:v>-6.7159154462587828E-3</c:v>
                </c:pt>
                <c:pt idx="239">
                  <c:v>-3.1530385310987118E-3</c:v>
                </c:pt>
                <c:pt idx="240">
                  <c:v>-5.895941250614694E-3</c:v>
                </c:pt>
                <c:pt idx="241">
                  <c:v>-8.6280774849501907E-3</c:v>
                </c:pt>
                <c:pt idx="242">
                  <c:v>-4.9162649425775881E-3</c:v>
                </c:pt>
                <c:pt idx="243">
                  <c:v>-7.7278684037974457E-3</c:v>
                </c:pt>
                <c:pt idx="244">
                  <c:v>-4.0136944195496701E-3</c:v>
                </c:pt>
                <c:pt idx="245">
                  <c:v>-6.8235978524379473E-3</c:v>
                </c:pt>
                <c:pt idx="246">
                  <c:v>-9.6588264292292846E-3</c:v>
                </c:pt>
                <c:pt idx="247">
                  <c:v>-5.8373124663783351E-3</c:v>
                </c:pt>
                <c:pt idx="248">
                  <c:v>-1.955252569781189E-3</c:v>
                </c:pt>
                <c:pt idx="249">
                  <c:v>-4.8724562697521059E-3</c:v>
                </c:pt>
                <c:pt idx="250">
                  <c:v>-7.8706987105577591E-3</c:v>
                </c:pt>
                <c:pt idx="251">
                  <c:v>-3.8881209894408397E-3</c:v>
                </c:pt>
                <c:pt idx="252">
                  <c:v>-6.8745246608849552E-3</c:v>
                </c:pt>
                <c:pt idx="253">
                  <c:v>-9.8728522383630894E-3</c:v>
                </c:pt>
                <c:pt idx="254">
                  <c:v>-1.3002134776401952E-2</c:v>
                </c:pt>
                <c:pt idx="255">
                  <c:v>-9.0038937061774436E-3</c:v>
                </c:pt>
                <c:pt idx="256">
                  <c:v>-4.7954871316191802E-3</c:v>
                </c:pt>
                <c:pt idx="257">
                  <c:v>-7.9255071531993647E-3</c:v>
                </c:pt>
                <c:pt idx="258">
                  <c:v>-3.7963780251107776E-3</c:v>
                </c:pt>
                <c:pt idx="259">
                  <c:v>5.281615560678623E-4</c:v>
                </c:pt>
                <c:pt idx="260">
                  <c:v>-2.6110765442757477E-3</c:v>
                </c:pt>
                <c:pt idx="261">
                  <c:v>-5.902638741543776E-3</c:v>
                </c:pt>
                <c:pt idx="262">
                  <c:v>-1.4960975515375093E-3</c:v>
                </c:pt>
                <c:pt idx="263">
                  <c:v>-4.7780429158662784E-3</c:v>
                </c:pt>
                <c:pt idx="264">
                  <c:v>-1.6043776848229226E-2</c:v>
                </c:pt>
                <c:pt idx="265">
                  <c:v>-3.6675208812460202E-3</c:v>
                </c:pt>
                <c:pt idx="266">
                  <c:v>-7.0976301214085375E-3</c:v>
                </c:pt>
                <c:pt idx="267">
                  <c:v>-2.4346675463560821E-3</c:v>
                </c:pt>
                <c:pt idx="268">
                  <c:v>-1.4224138679500269E-2</c:v>
                </c:pt>
                <c:pt idx="269">
                  <c:v>-1.1723555330689513E-3</c:v>
                </c:pt>
                <c:pt idx="270">
                  <c:v>-4.7600916004619694E-3</c:v>
                </c:pt>
                <c:pt idx="271">
                  <c:v>-8.4600629825090055E-3</c:v>
                </c:pt>
                <c:pt idx="272">
                  <c:v>-3.5468171309344944E-3</c:v>
                </c:pt>
                <c:pt idx="273">
                  <c:v>1.4688585723772372E-3</c:v>
                </c:pt>
                <c:pt idx="274">
                  <c:v>-2.2937060742201512E-3</c:v>
                </c:pt>
                <c:pt idx="275">
                  <c:v>-6.1324062043366916E-3</c:v>
                </c:pt>
                <c:pt idx="276">
                  <c:v>-9.9919083717289661E-3</c:v>
                </c:pt>
                <c:pt idx="277">
                  <c:v>-4.8072417039638033E-3</c:v>
                </c:pt>
                <c:pt idx="278">
                  <c:v>-8.8973405588183441E-3</c:v>
                </c:pt>
                <c:pt idx="279">
                  <c:v>-1.3076173492891601E-2</c:v>
                </c:pt>
                <c:pt idx="280">
                  <c:v>-7.6486488076281884E-3</c:v>
                </c:pt>
                <c:pt idx="281">
                  <c:v>-1.1986551219953635E-2</c:v>
                </c:pt>
                <c:pt idx="282">
                  <c:v>-6.2910018040643594E-3</c:v>
                </c:pt>
                <c:pt idx="283">
                  <c:v>-1.0829211284558E-2</c:v>
                </c:pt>
                <c:pt idx="284">
                  <c:v>-4.9387606235871536E-3</c:v>
                </c:pt>
                <c:pt idx="285">
                  <c:v>-9.5771612684893929E-3</c:v>
                </c:pt>
                <c:pt idx="286">
                  <c:v>-3.3991112665758818E-3</c:v>
                </c:pt>
                <c:pt idx="287">
                  <c:v>3.1358548267121688E-3</c:v>
                </c:pt>
                <c:pt idx="288">
                  <c:v>-1.7434398656400883E-3</c:v>
                </c:pt>
                <c:pt idx="289">
                  <c:v>-6.7692855106652851E-3</c:v>
                </c:pt>
                <c:pt idx="290">
                  <c:v>-1.2019525294038347E-2</c:v>
                </c:pt>
                <c:pt idx="291">
                  <c:v>-5.1384333692434071E-3</c:v>
                </c:pt>
                <c:pt idx="292">
                  <c:v>-1.0674763868447573E-2</c:v>
                </c:pt>
                <c:pt idx="293">
                  <c:v>-3.4310781594309009E-3</c:v>
                </c:pt>
                <c:pt idx="294">
                  <c:v>-9.3448118433577896E-3</c:v>
                </c:pt>
                <c:pt idx="295">
                  <c:v>-1.449307213945012E-3</c:v>
                </c:pt>
                <c:pt idx="296">
                  <c:v>-7.6194386078745728E-3</c:v>
                </c:pt>
                <c:pt idx="297">
                  <c:v>-1.436932346634383E-2</c:v>
                </c:pt>
                <c:pt idx="298">
                  <c:v>1.0098081631363446E-2</c:v>
                </c:pt>
                <c:pt idx="299">
                  <c:v>-1.3160021427052037E-2</c:v>
                </c:pt>
                <c:pt idx="300">
                  <c:v>-3.6676594679279366E-3</c:v>
                </c:pt>
                <c:pt idx="301">
                  <c:v>7.0287691543824164E-3</c:v>
                </c:pt>
                <c:pt idx="302">
                  <c:v>-2.0814283236244291E-2</c:v>
                </c:pt>
                <c:pt idx="303">
                  <c:v>-1.0142098054515724E-2</c:v>
                </c:pt>
                <c:pt idx="304">
                  <c:v>2.3683608808662757E-3</c:v>
                </c:pt>
                <c:pt idx="305">
                  <c:v>-8.4211236986059135E-3</c:v>
                </c:pt>
                <c:pt idx="306">
                  <c:v>-2.2356266341162112E-2</c:v>
                </c:pt>
                <c:pt idx="307">
                  <c:v>-4.3207580544411185E-2</c:v>
                </c:pt>
                <c:pt idx="308">
                  <c:v>-3.0599610100306641E-2</c:v>
                </c:pt>
                <c:pt idx="309">
                  <c:v>-3.0636806885412173E-2</c:v>
                </c:pt>
                <c:pt idx="310">
                  <c:v>-4.3297757054477769E-2</c:v>
                </c:pt>
                <c:pt idx="311">
                  <c:v>-2.2390216679927469E-2</c:v>
                </c:pt>
                <c:pt idx="312">
                  <c:v>-8.241886889758375E-3</c:v>
                </c:pt>
                <c:pt idx="313">
                  <c:v>2.3794986896203169E-3</c:v>
                </c:pt>
                <c:pt idx="314">
                  <c:v>-3.1734239479730662E-2</c:v>
                </c:pt>
                <c:pt idx="315">
                  <c:v>-8.6957887073006723E-4</c:v>
                </c:pt>
                <c:pt idx="316">
                  <c:v>6.9171077764817067E-3</c:v>
                </c:pt>
                <c:pt idx="317">
                  <c:v>-3.5993487714366702E-3</c:v>
                </c:pt>
                <c:pt idx="318">
                  <c:v>3.5717454929036297E-3</c:v>
                </c:pt>
                <c:pt idx="319">
                  <c:v>-5.8453652546449596E-3</c:v>
                </c:pt>
                <c:pt idx="320">
                  <c:v>8.933100282893828E-4</c:v>
                </c:pt>
                <c:pt idx="321">
                  <c:v>6.977777741275195E-3</c:v>
                </c:pt>
                <c:pt idx="322">
                  <c:v>-1.5534869598016582E-2</c:v>
                </c:pt>
                <c:pt idx="323">
                  <c:v>4.3556076875245955E-3</c:v>
                </c:pt>
                <c:pt idx="324">
                  <c:v>-3.3974664118110961E-3</c:v>
                </c:pt>
                <c:pt idx="325">
                  <c:v>2.1287632497685081E-3</c:v>
                </c:pt>
                <c:pt idx="326">
                  <c:v>7.284224873726289E-3</c:v>
                </c:pt>
                <c:pt idx="327">
                  <c:v>1.2196165250618863E-2</c:v>
                </c:pt>
                <c:pt idx="328">
                  <c:v>5.0384680039760148E-3</c:v>
                </c:pt>
                <c:pt idx="329">
                  <c:v>9.7717100438422487E-3</c:v>
                </c:pt>
                <c:pt idx="330">
                  <c:v>3.1426133739790797E-3</c:v>
                </c:pt>
                <c:pt idx="331">
                  <c:v>-3.3390843520249777E-3</c:v>
                </c:pt>
                <c:pt idx="332">
                  <c:v>1.1608839783438349E-3</c:v>
                </c:pt>
                <c:pt idx="333">
                  <c:v>-1.5480621845808052E-2</c:v>
                </c:pt>
                <c:pt idx="334">
                  <c:v>-3.9977203845643921E-4</c:v>
                </c:pt>
                <c:pt idx="335">
                  <c:v>3.8458225020976101E-3</c:v>
                </c:pt>
                <c:pt idx="336">
                  <c:v>-2.0943399572850314E-3</c:v>
                </c:pt>
                <c:pt idx="337">
                  <c:v>2.1626921513994385E-3</c:v>
                </c:pt>
                <c:pt idx="338">
                  <c:v>-3.4283174944031549E-3</c:v>
                </c:pt>
                <c:pt idx="339">
                  <c:v>5.8877124637296628E-4</c:v>
                </c:pt>
                <c:pt idx="340">
                  <c:v>1.3884851956887755E-2</c:v>
                </c:pt>
                <c:pt idx="341">
                  <c:v>8.3423207016155056E-3</c:v>
                </c:pt>
                <c:pt idx="342">
                  <c:v>2.9642848858397511E-3</c:v>
                </c:pt>
                <c:pt idx="343">
                  <c:v>-2.2575888508831092E-3</c:v>
                </c:pt>
                <c:pt idx="344">
                  <c:v>1.5066166298746653E-3</c:v>
                </c:pt>
                <c:pt idx="345">
                  <c:v>5.1805842729767317E-3</c:v>
                </c:pt>
                <c:pt idx="346">
                  <c:v>1.0395216898837357E-4</c:v>
                </c:pt>
                <c:pt idx="347">
                  <c:v>-4.829168891355322E-3</c:v>
                </c:pt>
                <c:pt idx="348">
                  <c:v>7.1399679300005806E-3</c:v>
                </c:pt>
                <c:pt idx="349">
                  <c:v>2.2969527546964157E-3</c:v>
                </c:pt>
                <c:pt idx="350">
                  <c:v>-1.0639320465955473E-2</c:v>
                </c:pt>
                <c:pt idx="351">
                  <c:v>9.8095342248915272E-4</c:v>
                </c:pt>
                <c:pt idx="352">
                  <c:v>-3.5933721806973309E-3</c:v>
                </c:pt>
                <c:pt idx="353">
                  <c:v>-3.0977641222872918E-4</c:v>
                </c:pt>
                <c:pt idx="354">
                  <c:v>2.9715050754485065E-3</c:v>
                </c:pt>
                <c:pt idx="355">
                  <c:v>-1.4742562944586345E-3</c:v>
                </c:pt>
                <c:pt idx="356">
                  <c:v>1.7657982746365234E-3</c:v>
                </c:pt>
                <c:pt idx="357">
                  <c:v>4.9002073709622871E-3</c:v>
                </c:pt>
                <c:pt idx="358">
                  <c:v>5.3494908849522531E-4</c:v>
                </c:pt>
                <c:pt idx="359">
                  <c:v>3.6282080222702169E-3</c:v>
                </c:pt>
                <c:pt idx="360">
                  <c:v>6.6566437708036781E-3</c:v>
                </c:pt>
                <c:pt idx="361">
                  <c:v>2.415182108972493E-3</c:v>
                </c:pt>
                <c:pt idx="362">
                  <c:v>5.4265218114855889E-3</c:v>
                </c:pt>
                <c:pt idx="363">
                  <c:v>1.2487949363012545E-3</c:v>
                </c:pt>
                <c:pt idx="364">
                  <c:v>-2.8218063338458885E-3</c:v>
                </c:pt>
                <c:pt idx="365">
                  <c:v>-6.8321325306737353E-3</c:v>
                </c:pt>
                <c:pt idx="366">
                  <c:v>3.0845484445894459E-3</c:v>
                </c:pt>
                <c:pt idx="367">
                  <c:v>-9.4824580854559681E-4</c:v>
                </c:pt>
                <c:pt idx="368">
                  <c:v>1.9185329713106718E-3</c:v>
                </c:pt>
                <c:pt idx="369">
                  <c:v>4.7791031786828461E-3</c:v>
                </c:pt>
                <c:pt idx="370">
                  <c:v>1.4254569093085838E-2</c:v>
                </c:pt>
                <c:pt idx="371">
                  <c:v>3.6318823248100624E-3</c:v>
                </c:pt>
                <c:pt idx="372">
                  <c:v>-1.9343239634499304E-4</c:v>
                </c:pt>
                <c:pt idx="373">
                  <c:v>2.5778559297061237E-3</c:v>
                </c:pt>
                <c:pt idx="374">
                  <c:v>5.2324697996312059E-3</c:v>
                </c:pt>
                <c:pt idx="375">
                  <c:v>1.4905225792888916E-3</c:v>
                </c:pt>
                <c:pt idx="376">
                  <c:v>-2.1663896275838116E-3</c:v>
                </c:pt>
                <c:pt idx="377">
                  <c:v>4.8782752853890489E-4</c:v>
                </c:pt>
                <c:pt idx="378">
                  <c:v>3.1348115315020602E-3</c:v>
                </c:pt>
                <c:pt idx="379">
                  <c:v>-4.8337952573531757E-4</c:v>
                </c:pt>
                <c:pt idx="380">
                  <c:v>2.1282080824918635E-3</c:v>
                </c:pt>
                <c:pt idx="381">
                  <c:v>4.7060668090832813E-3</c:v>
                </c:pt>
                <c:pt idx="382">
                  <c:v>1.1362543128257206E-3</c:v>
                </c:pt>
                <c:pt idx="383">
                  <c:v>3.679648497617411E-3</c:v>
                </c:pt>
                <c:pt idx="384">
                  <c:v>1.5325833027288467E-4</c:v>
                </c:pt>
                <c:pt idx="385">
                  <c:v>2.6757508863317746E-3</c:v>
                </c:pt>
                <c:pt idx="386">
                  <c:v>5.2042722792474978E-3</c:v>
                </c:pt>
                <c:pt idx="387">
                  <c:v>1.7592669234217618E-3</c:v>
                </c:pt>
                <c:pt idx="388">
                  <c:v>4.1783123611707921E-3</c:v>
                </c:pt>
                <c:pt idx="389">
                  <c:v>7.5797189446748367E-4</c:v>
                </c:pt>
                <c:pt idx="390">
                  <c:v>3.234206945228948E-3</c:v>
                </c:pt>
                <c:pt idx="391">
                  <c:v>1.1457892194531924E-2</c:v>
                </c:pt>
                <c:pt idx="392">
                  <c:v>2.2888835732056542E-3</c:v>
                </c:pt>
                <c:pt idx="393">
                  <c:v>4.689382619229911E-3</c:v>
                </c:pt>
                <c:pt idx="394">
                  <c:v>7.062745439664112E-3</c:v>
                </c:pt>
                <c:pt idx="395">
                  <c:v>-1.9128408993486835E-3</c:v>
                </c:pt>
                <c:pt idx="396">
                  <c:v>-5.1487206934523987E-3</c:v>
                </c:pt>
                <c:pt idx="397">
                  <c:v>2.7991898861481784E-3</c:v>
                </c:pt>
                <c:pt idx="398">
                  <c:v>-4.3885954757221846E-4</c:v>
                </c:pt>
                <c:pt idx="399">
                  <c:v>1.9302030495407839E-3</c:v>
                </c:pt>
                <c:pt idx="400">
                  <c:v>4.2557927783659442E-3</c:v>
                </c:pt>
                <c:pt idx="401">
                  <c:v>1.0257833238457963E-3</c:v>
                </c:pt>
                <c:pt idx="402">
                  <c:v>-2.1191540976636921E-3</c:v>
                </c:pt>
                <c:pt idx="403">
                  <c:v>1.9058854885450359E-4</c:v>
                </c:pt>
                <c:pt idx="404">
                  <c:v>2.430581686023107E-3</c:v>
                </c:pt>
                <c:pt idx="405">
                  <c:v>-6.4464371295345764E-4</c:v>
                </c:pt>
                <c:pt idx="406">
                  <c:v>-3.7377480905782519E-3</c:v>
                </c:pt>
                <c:pt idx="407">
                  <c:v>-1.5015824495303758E-3</c:v>
                </c:pt>
                <c:pt idx="408">
                  <c:v>7.1445470420973154E-4</c:v>
                </c:pt>
                <c:pt idx="409">
                  <c:v>2.9293193940869151E-3</c:v>
                </c:pt>
                <c:pt idx="410">
                  <c:v>5.1638513094504762E-3</c:v>
                </c:pt>
                <c:pt idx="411">
                  <c:v>2.1142498616113095E-3</c:v>
                </c:pt>
                <c:pt idx="412">
                  <c:v>9.4592527774120354E-3</c:v>
                </c:pt>
                <c:pt idx="413">
                  <c:v>1.2502152597243354E-3</c:v>
                </c:pt>
                <c:pt idx="414">
                  <c:v>3.4098524359624295E-3</c:v>
                </c:pt>
                <c:pt idx="415">
                  <c:v>4.7531555027973581E-4</c:v>
                </c:pt>
                <c:pt idx="416">
                  <c:v>2.5928014744261863E-3</c:v>
                </c:pt>
                <c:pt idx="417">
                  <c:v>4.7015404680001392E-3</c:v>
                </c:pt>
                <c:pt idx="418">
                  <c:v>1.7761476797602317E-3</c:v>
                </c:pt>
                <c:pt idx="419">
                  <c:v>3.8593763944888585E-3</c:v>
                </c:pt>
                <c:pt idx="420">
                  <c:v>9.9854829339721661E-4</c:v>
                </c:pt>
                <c:pt idx="421">
                  <c:v>3.109487439030811E-3</c:v>
                </c:pt>
                <c:pt idx="422">
                  <c:v>1.8335432212932771E-4</c:v>
                </c:pt>
                <c:pt idx="423">
                  <c:v>7.1899044477468652E-3</c:v>
                </c:pt>
                <c:pt idx="424">
                  <c:v>4.3028372762210412E-3</c:v>
                </c:pt>
                <c:pt idx="425">
                  <c:v>1.4676976900513134E-3</c:v>
                </c:pt>
                <c:pt idx="426">
                  <c:v>3.5434146920267839E-3</c:v>
                </c:pt>
                <c:pt idx="427">
                  <c:v>7.2367919746120567E-4</c:v>
                </c:pt>
                <c:pt idx="428">
                  <c:v>2.729341361563155E-3</c:v>
                </c:pt>
                <c:pt idx="429">
                  <c:v>4.7250861480737727E-3</c:v>
                </c:pt>
                <c:pt idx="430">
                  <c:v>1.9656732461032561E-3</c:v>
                </c:pt>
                <c:pt idx="431">
                  <c:v>-7.8268349036159166E-4</c:v>
                </c:pt>
                <c:pt idx="432">
                  <c:v>1.1967825057076515E-3</c:v>
                </c:pt>
                <c:pt idx="433">
                  <c:v>3.1819090588807203E-3</c:v>
                </c:pt>
                <c:pt idx="434">
                  <c:v>5.1683011616329389E-3</c:v>
                </c:pt>
                <c:pt idx="435">
                  <c:v>2.4215170670708495E-3</c:v>
                </c:pt>
                <c:pt idx="436">
                  <c:v>-2.9870383851154328E-4</c:v>
                </c:pt>
                <c:pt idx="437">
                  <c:v>1.674121437902883E-3</c:v>
                </c:pt>
                <c:pt idx="438">
                  <c:v>3.6201989765323817E-3</c:v>
                </c:pt>
                <c:pt idx="439">
                  <c:v>5.5573240479326221E-3</c:v>
                </c:pt>
                <c:pt idx="440">
                  <c:v>2.8704336257733441E-3</c:v>
                </c:pt>
                <c:pt idx="441">
                  <c:v>2.1912431225862272E-4</c:v>
                </c:pt>
                <c:pt idx="442">
                  <c:v>2.1366794380514881E-3</c:v>
                </c:pt>
                <c:pt idx="443">
                  <c:v>4.0383920229606074E-3</c:v>
                </c:pt>
                <c:pt idx="444">
                  <c:v>5.9421603222580685E-3</c:v>
                </c:pt>
                <c:pt idx="445">
                  <c:v>3.3007918814648815E-3</c:v>
                </c:pt>
                <c:pt idx="446">
                  <c:v>6.5623988449715258E-4</c:v>
                </c:pt>
                <c:pt idx="447">
                  <c:v>2.5538870288686335E-3</c:v>
                </c:pt>
                <c:pt idx="448">
                  <c:v>4.4637372438807695E-3</c:v>
                </c:pt>
                <c:pt idx="449">
                  <c:v>1.8364865121450241E-3</c:v>
                </c:pt>
                <c:pt idx="450">
                  <c:v>3.7053611507089058E-3</c:v>
                </c:pt>
                <c:pt idx="451">
                  <c:v>1.1611701729454837E-3</c:v>
                </c:pt>
                <c:pt idx="452">
                  <c:v>2.9884225222084108E-3</c:v>
                </c:pt>
                <c:pt idx="453">
                  <c:v>-8.3333579338131999E-3</c:v>
                </c:pt>
                <c:pt idx="454">
                  <c:v>2.2970918831737536E-3</c:v>
                </c:pt>
                <c:pt idx="455">
                  <c:v>-4.5627156697911255E-3</c:v>
                </c:pt>
                <c:pt idx="456">
                  <c:v>1.5940737961171133E-3</c:v>
                </c:pt>
                <c:pt idx="457">
                  <c:v>3.3931417216748229E-3</c:v>
                </c:pt>
                <c:pt idx="458">
                  <c:v>9.1019799622521003E-4</c:v>
                </c:pt>
                <c:pt idx="459">
                  <c:v>2.6924242999828351E-3</c:v>
                </c:pt>
                <c:pt idx="460">
                  <c:v>2.1389799557113438E-4</c:v>
                </c:pt>
                <c:pt idx="461">
                  <c:v>2.0430728099607343E-3</c:v>
                </c:pt>
                <c:pt idx="462">
                  <c:v>3.811589953234332E-3</c:v>
                </c:pt>
                <c:pt idx="463">
                  <c:v>1.328010934839533E-3</c:v>
                </c:pt>
                <c:pt idx="464">
                  <c:v>3.1150653597502693E-3</c:v>
                </c:pt>
                <c:pt idx="465">
                  <c:v>4.8908276810169507E-3</c:v>
                </c:pt>
                <c:pt idx="466">
                  <c:v>2.4406685129713416E-3</c:v>
                </c:pt>
                <c:pt idx="467">
                  <c:v>4.1950748272314821E-3</c:v>
                </c:pt>
                <c:pt idx="468">
                  <c:v>1.7645368675492435E-3</c:v>
                </c:pt>
                <c:pt idx="469">
                  <c:v>-6.5403316107946611E-4</c:v>
                </c:pt>
                <c:pt idx="470">
                  <c:v>1.1051497439963434E-3</c:v>
                </c:pt>
                <c:pt idx="471">
                  <c:v>2.8476288088187425E-3</c:v>
                </c:pt>
                <c:pt idx="472">
                  <c:v>4.5098127951049058E-4</c:v>
                </c:pt>
                <c:pt idx="473">
                  <c:v>2.1869849739443057E-3</c:v>
                </c:pt>
                <c:pt idx="474">
                  <c:v>3.9152067834236845E-3</c:v>
                </c:pt>
                <c:pt idx="475">
                  <c:v>1.5199811353319606E-3</c:v>
                </c:pt>
                <c:pt idx="476">
                  <c:v>3.2140633248906917E-3</c:v>
                </c:pt>
                <c:pt idx="477">
                  <c:v>4.9327181895515073E-3</c:v>
                </c:pt>
                <c:pt idx="478">
                  <c:v>2.5866462278928992E-3</c:v>
                </c:pt>
                <c:pt idx="479">
                  <c:v>4.2827648592249998E-3</c:v>
                </c:pt>
                <c:pt idx="480">
                  <c:v>1.9355064448979514E-3</c:v>
                </c:pt>
                <c:pt idx="481">
                  <c:v>3.6001034544192079E-3</c:v>
                </c:pt>
                <c:pt idx="482">
                  <c:v>1.2983262017078302E-3</c:v>
                </c:pt>
                <c:pt idx="483">
                  <c:v>2.9969393454599294E-3</c:v>
                </c:pt>
                <c:pt idx="484">
                  <c:v>4.6232017576178256E-3</c:v>
                </c:pt>
                <c:pt idx="485">
                  <c:v>2.320185195521515E-3</c:v>
                </c:pt>
                <c:pt idx="486">
                  <c:v>4.0015837100441029E-3</c:v>
                </c:pt>
                <c:pt idx="487">
                  <c:v>1.6826078517125946E-3</c:v>
                </c:pt>
                <c:pt idx="488">
                  <c:v>3.3406214746596161E-3</c:v>
                </c:pt>
                <c:pt idx="489">
                  <c:v>5.0027088035354663E-3</c:v>
                </c:pt>
                <c:pt idx="490">
                  <c:v>6.6249610674604404E-3</c:v>
                </c:pt>
                <c:pt idx="491">
                  <c:v>4.3539380888534939E-3</c:v>
                </c:pt>
                <c:pt idx="492">
                  <c:v>2.0930820951568191E-3</c:v>
                </c:pt>
                <c:pt idx="493">
                  <c:v>3.7219945255731906E-3</c:v>
                </c:pt>
                <c:pt idx="494">
                  <c:v>1.4686477731810968E-3</c:v>
                </c:pt>
                <c:pt idx="495">
                  <c:v>3.0905639824334772E-3</c:v>
                </c:pt>
                <c:pt idx="496">
                  <c:v>4.7124695138529692E-3</c:v>
                </c:pt>
                <c:pt idx="497">
                  <c:v>2.4736464669157269E-3</c:v>
                </c:pt>
                <c:pt idx="498">
                  <c:v>4.0834327843762416E-3</c:v>
                </c:pt>
                <c:pt idx="499">
                  <c:v>1.8656551313767965E-3</c:v>
                </c:pt>
                <c:pt idx="500">
                  <c:v>3.4515138618028234E-3</c:v>
                </c:pt>
                <c:pt idx="501">
                  <c:v>5.0439571182966268E-3</c:v>
                </c:pt>
                <c:pt idx="502">
                  <c:v>2.8555529937210559E-3</c:v>
                </c:pt>
                <c:pt idx="503">
                  <c:v>4.4413462487643647E-3</c:v>
                </c:pt>
                <c:pt idx="504">
                  <c:v>6.003829152484417E-3</c:v>
                </c:pt>
                <c:pt idx="505">
                  <c:v>3.8054565539508162E-3</c:v>
                </c:pt>
                <c:pt idx="506">
                  <c:v>5.4047469240291668E-3</c:v>
                </c:pt>
                <c:pt idx="507">
                  <c:v>3.2163465430361899E-3</c:v>
                </c:pt>
                <c:pt idx="508">
                  <c:v>4.776608645310018E-3</c:v>
                </c:pt>
                <c:pt idx="509">
                  <c:v>2.5993122908495665E-3</c:v>
                </c:pt>
                <c:pt idx="510">
                  <c:v>4.1615580838252533E-3</c:v>
                </c:pt>
                <c:pt idx="511">
                  <c:v>2.0212815303707701E-3</c:v>
                </c:pt>
                <c:pt idx="512">
                  <c:v>7.2613697957907225E-3</c:v>
                </c:pt>
                <c:pt idx="513">
                  <c:v>5.115803574492722E-3</c:v>
                </c:pt>
                <c:pt idx="514">
                  <c:v>6.6355085029070737E-3</c:v>
                </c:pt>
                <c:pt idx="515">
                  <c:v>8.3198150643238906E-4</c:v>
                </c:pt>
                <c:pt idx="516">
                  <c:v>2.4043860911922505E-3</c:v>
                </c:pt>
                <c:pt idx="517">
                  <c:v>3.9385597571190189E-3</c:v>
                </c:pt>
                <c:pt idx="518">
                  <c:v>1.7775023026355254E-3</c:v>
                </c:pt>
                <c:pt idx="519">
                  <c:v>3.3147639549986857E-3</c:v>
                </c:pt>
                <c:pt idx="520">
                  <c:v>4.8508638050841699E-3</c:v>
                </c:pt>
                <c:pt idx="521">
                  <c:v>2.7312728300671425E-3</c:v>
                </c:pt>
                <c:pt idx="522">
                  <c:v>4.2561098053111339E-3</c:v>
                </c:pt>
                <c:pt idx="523">
                  <c:v>2.1653520085691672E-3</c:v>
                </c:pt>
                <c:pt idx="524">
                  <c:v>3.6679054658133058E-3</c:v>
                </c:pt>
                <c:pt idx="525">
                  <c:v>5.1522145483925332E-3</c:v>
                </c:pt>
                <c:pt idx="526">
                  <c:v>3.0957494696432072E-3</c:v>
                </c:pt>
                <c:pt idx="527">
                  <c:v>4.6125583031757598E-3</c:v>
                </c:pt>
                <c:pt idx="528">
                  <c:v>2.5114653634527029E-3</c:v>
                </c:pt>
                <c:pt idx="529">
                  <c:v>3.9949906218580142E-3</c:v>
                </c:pt>
                <c:pt idx="530">
                  <c:v>1.9557908063106383E-3</c:v>
                </c:pt>
                <c:pt idx="531">
                  <c:v>-1.0578696119934273E-4</c:v>
                </c:pt>
                <c:pt idx="532">
                  <c:v>4.9052760992793435E-3</c:v>
                </c:pt>
                <c:pt idx="533">
                  <c:v>2.8761555390453427E-3</c:v>
                </c:pt>
                <c:pt idx="534">
                  <c:v>8.2253140011753713E-4</c:v>
                </c:pt>
                <c:pt idx="535">
                  <c:v>5.807843839018785E-3</c:v>
                </c:pt>
                <c:pt idx="536">
                  <c:v>3.7822312439000699E-3</c:v>
                </c:pt>
                <c:pt idx="537">
                  <c:v>5.226908273342888E-3</c:v>
                </c:pt>
                <c:pt idx="538">
                  <c:v>-2.7003314695492862E-4</c:v>
                </c:pt>
                <c:pt idx="539">
                  <c:v>1.186308130067005E-3</c:v>
                </c:pt>
                <c:pt idx="540">
                  <c:v>2.6444487917314488E-3</c:v>
                </c:pt>
                <c:pt idx="541">
                  <c:v>6.4297343308901162E-4</c:v>
                </c:pt>
                <c:pt idx="542">
                  <c:v>5.5368989632361351E-3</c:v>
                </c:pt>
                <c:pt idx="543">
                  <c:v>3.5419403532315962E-3</c:v>
                </c:pt>
                <c:pt idx="544">
                  <c:v>4.9912296047695624E-3</c:v>
                </c:pt>
                <c:pt idx="545">
                  <c:v>9.8386417438731579E-3</c:v>
                </c:pt>
                <c:pt idx="546">
                  <c:v>9.8244730836174457E-4</c:v>
                </c:pt>
                <c:pt idx="547">
                  <c:v>2.4416444703528714E-3</c:v>
                </c:pt>
                <c:pt idx="548">
                  <c:v>3.8756731467657242E-3</c:v>
                </c:pt>
                <c:pt idx="549">
                  <c:v>1.8852588299331429E-3</c:v>
                </c:pt>
                <c:pt idx="550">
                  <c:v>-7.5477445742048966E-5</c:v>
                </c:pt>
                <c:pt idx="551">
                  <c:v>1.3627869938468333E-3</c:v>
                </c:pt>
                <c:pt idx="552">
                  <c:v>-6.0928275158582369E-4</c:v>
                </c:pt>
                <c:pt idx="553">
                  <c:v>7.5497096483551204E-3</c:v>
                </c:pt>
                <c:pt idx="554">
                  <c:v>2.2342242459865791E-3</c:v>
                </c:pt>
                <c:pt idx="555">
                  <c:v>3.6538738731093389E-3</c:v>
                </c:pt>
                <c:pt idx="556">
                  <c:v>1.6858095166656334E-3</c:v>
                </c:pt>
                <c:pt idx="557">
                  <c:v>3.0976630473071825E-3</c:v>
                </c:pt>
                <c:pt idx="558">
                  <c:v>4.5180453942209216E-3</c:v>
                </c:pt>
                <c:pt idx="559">
                  <c:v>-7.7673081213729524E-4</c:v>
                </c:pt>
                <c:pt idx="560">
                  <c:v>3.9430103133888603E-3</c:v>
                </c:pt>
                <c:pt idx="561">
                  <c:v>2.047429609342856E-3</c:v>
                </c:pt>
                <c:pt idx="562">
                  <c:v>3.4254019875887536E-3</c:v>
                </c:pt>
                <c:pt idx="563">
                  <c:v>4.813628773539586E-3</c:v>
                </c:pt>
                <c:pt idx="564">
                  <c:v>2.9070452615600935E-3</c:v>
                </c:pt>
                <c:pt idx="565">
                  <c:v>4.2745618774965655E-3</c:v>
                </c:pt>
                <c:pt idx="566">
                  <c:v>2.3594713539877121E-3</c:v>
                </c:pt>
                <c:pt idx="567">
                  <c:v>3.738395711621136E-3</c:v>
                </c:pt>
                <c:pt idx="568">
                  <c:v>5.1258523865003475E-3</c:v>
                </c:pt>
                <c:pt idx="569">
                  <c:v>6.4903980704670199E-3</c:v>
                </c:pt>
                <c:pt idx="570">
                  <c:v>4.584624570859579E-3</c:v>
                </c:pt>
                <c:pt idx="571">
                  <c:v>2.6905649553360528E-3</c:v>
                </c:pt>
                <c:pt idx="572">
                  <c:v>4.0484056372296785E-3</c:v>
                </c:pt>
                <c:pt idx="573">
                  <c:v>5.4080277988024002E-3</c:v>
                </c:pt>
                <c:pt idx="574">
                  <c:v>3.5386947759168852E-3</c:v>
                </c:pt>
                <c:pt idx="575">
                  <c:v>4.9030522614988336E-3</c:v>
                </c:pt>
                <c:pt idx="576">
                  <c:v>3.0021993756346862E-3</c:v>
                </c:pt>
                <c:pt idx="577">
                  <c:v>1.1292741586040064E-3</c:v>
                </c:pt>
                <c:pt idx="578">
                  <c:v>2.5129769601521081E-3</c:v>
                </c:pt>
                <c:pt idx="579">
                  <c:v>3.8661459592025009E-3</c:v>
                </c:pt>
                <c:pt idx="580">
                  <c:v>5.1733259443716584E-3</c:v>
                </c:pt>
                <c:pt idx="581">
                  <c:v>3.3118678732875586E-3</c:v>
                </c:pt>
                <c:pt idx="582">
                  <c:v>4.6782731862139264E-3</c:v>
                </c:pt>
                <c:pt idx="583">
                  <c:v>2.8071772795484318E-3</c:v>
                </c:pt>
                <c:pt idx="584">
                  <c:v>4.1415707330334046E-3</c:v>
                </c:pt>
                <c:pt idx="585">
                  <c:v>2.3177346346833533E-3</c:v>
                </c:pt>
                <c:pt idx="586">
                  <c:v>3.6326090396112901E-3</c:v>
                </c:pt>
                <c:pt idx="587">
                  <c:v>1.7858005965492073E-3</c:v>
                </c:pt>
                <c:pt idx="588">
                  <c:v>3.1259665792504636E-3</c:v>
                </c:pt>
                <c:pt idx="589">
                  <c:v>4.4532343173889202E-3</c:v>
                </c:pt>
                <c:pt idx="590">
                  <c:v>5.7609879650913076E-3</c:v>
                </c:pt>
                <c:pt idx="591">
                  <c:v>3.9312908693446219E-3</c:v>
                </c:pt>
                <c:pt idx="592">
                  <c:v>2.1299097586920221E-3</c:v>
                </c:pt>
                <c:pt idx="593">
                  <c:v>3.1016638165054419E-4</c:v>
                </c:pt>
                <c:pt idx="594">
                  <c:v>4.7402046392225365E-3</c:v>
                </c:pt>
                <c:pt idx="595">
                  <c:v>2.936929054081589E-3</c:v>
                </c:pt>
                <c:pt idx="596">
                  <c:v>4.2385140648411165E-3</c:v>
                </c:pt>
                <c:pt idx="597">
                  <c:v>5.5406564084095073E-3</c:v>
                </c:pt>
                <c:pt idx="598">
                  <c:v>6.2790344032347502E-4</c:v>
                </c:pt>
                <c:pt idx="599">
                  <c:v>-1.1571011125022508E-3</c:v>
                </c:pt>
                <c:pt idx="600">
                  <c:v>3.2305108525689254E-3</c:v>
                </c:pt>
                <c:pt idx="601">
                  <c:v>1.4342072164929287E-3</c:v>
                </c:pt>
                <c:pt idx="602">
                  <c:v>2.7461721063174074E-3</c:v>
                </c:pt>
                <c:pt idx="603">
                  <c:v>4.0410167552942496E-3</c:v>
                </c:pt>
                <c:pt idx="604">
                  <c:v>2.2582528023807149E-3</c:v>
                </c:pt>
                <c:pt idx="605">
                  <c:v>3.5283878789691575E-3</c:v>
                </c:pt>
                <c:pt idx="606">
                  <c:v>4.8183471933329423E-3</c:v>
                </c:pt>
                <c:pt idx="607">
                  <c:v>3.050918384192297E-3</c:v>
                </c:pt>
                <c:pt idx="608">
                  <c:v>4.3198805226138601E-3</c:v>
                </c:pt>
                <c:pt idx="609">
                  <c:v>2.555595146524107E-3</c:v>
                </c:pt>
                <c:pt idx="610">
                  <c:v>3.8240237403862451E-3</c:v>
                </c:pt>
                <c:pt idx="611">
                  <c:v>-9.6634498248794609E-4</c:v>
                </c:pt>
                <c:pt idx="612">
                  <c:v>3.3521941110355993E-3</c:v>
                </c:pt>
                <c:pt idx="613">
                  <c:v>4.6194799669880583E-3</c:v>
                </c:pt>
                <c:pt idx="614">
                  <c:v>2.857803611073682E-3</c:v>
                </c:pt>
                <c:pt idx="615">
                  <c:v>4.1137042945782135E-3</c:v>
                </c:pt>
                <c:pt idx="616">
                  <c:v>2.3739015063408276E-3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4E4A-BAD0-9EB9F8A6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bat, awake, app in backgrnd'!$G$1:$G$1000</c:f>
              <c:numCache>
                <c:formatCode>General</c:formatCode>
                <c:ptCount val="1000"/>
                <c:pt idx="0">
                  <c:v>0.29099999999999998</c:v>
                </c:pt>
                <c:pt idx="1">
                  <c:v>0.58199999999999996</c:v>
                </c:pt>
                <c:pt idx="2">
                  <c:v>0.874</c:v>
                </c:pt>
                <c:pt idx="3">
                  <c:v>1.1659999999999999</c:v>
                </c:pt>
                <c:pt idx="4">
                  <c:v>1.4570000000000001</c:v>
                </c:pt>
                <c:pt idx="5">
                  <c:v>1.748</c:v>
                </c:pt>
                <c:pt idx="6">
                  <c:v>2.0390000000000001</c:v>
                </c:pt>
                <c:pt idx="7">
                  <c:v>2.331</c:v>
                </c:pt>
                <c:pt idx="8">
                  <c:v>2.6219999999999999</c:v>
                </c:pt>
                <c:pt idx="9">
                  <c:v>2.9140000000000001</c:v>
                </c:pt>
                <c:pt idx="10">
                  <c:v>3.2050000000000001</c:v>
                </c:pt>
                <c:pt idx="11">
                  <c:v>3.4969999999999999</c:v>
                </c:pt>
                <c:pt idx="12">
                  <c:v>3.7879999999999998</c:v>
                </c:pt>
                <c:pt idx="13">
                  <c:v>4.0789999999999997</c:v>
                </c:pt>
                <c:pt idx="14">
                  <c:v>4.3710000000000004</c:v>
                </c:pt>
                <c:pt idx="15">
                  <c:v>4.6619999999999999</c:v>
                </c:pt>
                <c:pt idx="16">
                  <c:v>4.9550000000000001</c:v>
                </c:pt>
                <c:pt idx="17">
                  <c:v>5.2439999999999998</c:v>
                </c:pt>
                <c:pt idx="18">
                  <c:v>5.5339999999999998</c:v>
                </c:pt>
                <c:pt idx="19">
                  <c:v>5.827</c:v>
                </c:pt>
                <c:pt idx="20">
                  <c:v>6.1180000000000003</c:v>
                </c:pt>
                <c:pt idx="21">
                  <c:v>6.4089999999999998</c:v>
                </c:pt>
                <c:pt idx="22">
                  <c:v>6.702</c:v>
                </c:pt>
                <c:pt idx="23">
                  <c:v>6.9930000000000003</c:v>
                </c:pt>
                <c:pt idx="24">
                  <c:v>7.2850000000000001</c:v>
                </c:pt>
                <c:pt idx="25">
                  <c:v>7.5759999999999996</c:v>
                </c:pt>
                <c:pt idx="26">
                  <c:v>7.867</c:v>
                </c:pt>
                <c:pt idx="27">
                  <c:v>8.1590000000000007</c:v>
                </c:pt>
                <c:pt idx="28">
                  <c:v>8.4499999999999993</c:v>
                </c:pt>
                <c:pt idx="29">
                  <c:v>8.7409999999999997</c:v>
                </c:pt>
                <c:pt idx="30">
                  <c:v>9.032</c:v>
                </c:pt>
                <c:pt idx="31">
                  <c:v>9.3239999999999998</c:v>
                </c:pt>
                <c:pt idx="32">
                  <c:v>9.6159999999999997</c:v>
                </c:pt>
                <c:pt idx="33">
                  <c:v>9.907</c:v>
                </c:pt>
                <c:pt idx="34">
                  <c:v>10.198</c:v>
                </c:pt>
                <c:pt idx="35">
                  <c:v>10.49</c:v>
                </c:pt>
                <c:pt idx="36">
                  <c:v>10.781000000000001</c:v>
                </c:pt>
                <c:pt idx="37">
                  <c:v>11.073</c:v>
                </c:pt>
                <c:pt idx="38">
                  <c:v>11.364000000000001</c:v>
                </c:pt>
                <c:pt idx="39">
                  <c:v>11.654999999999999</c:v>
                </c:pt>
                <c:pt idx="40">
                  <c:v>11.946999999999999</c:v>
                </c:pt>
                <c:pt idx="41">
                  <c:v>12.238</c:v>
                </c:pt>
                <c:pt idx="42">
                  <c:v>12.53</c:v>
                </c:pt>
                <c:pt idx="43">
                  <c:v>12.821</c:v>
                </c:pt>
                <c:pt idx="44">
                  <c:v>13.112</c:v>
                </c:pt>
                <c:pt idx="45">
                  <c:v>13.404</c:v>
                </c:pt>
                <c:pt idx="46">
                  <c:v>13.695</c:v>
                </c:pt>
                <c:pt idx="47">
                  <c:v>13.987</c:v>
                </c:pt>
                <c:pt idx="48">
                  <c:v>14.278</c:v>
                </c:pt>
                <c:pt idx="49">
                  <c:v>14.57</c:v>
                </c:pt>
                <c:pt idx="50">
                  <c:v>14.861000000000001</c:v>
                </c:pt>
                <c:pt idx="51">
                  <c:v>15.151999999999999</c:v>
                </c:pt>
                <c:pt idx="52">
                  <c:v>15.446</c:v>
                </c:pt>
                <c:pt idx="53">
                  <c:v>15.734999999999999</c:v>
                </c:pt>
                <c:pt idx="54">
                  <c:v>16.026</c:v>
                </c:pt>
                <c:pt idx="55">
                  <c:v>16.318000000000001</c:v>
                </c:pt>
                <c:pt idx="56">
                  <c:v>16.609000000000002</c:v>
                </c:pt>
                <c:pt idx="57">
                  <c:v>16.901</c:v>
                </c:pt>
                <c:pt idx="58">
                  <c:v>17.193000000000001</c:v>
                </c:pt>
                <c:pt idx="59">
                  <c:v>17.486999999999998</c:v>
                </c:pt>
                <c:pt idx="60">
                  <c:v>17.774999999999999</c:v>
                </c:pt>
                <c:pt idx="61">
                  <c:v>18.065999999999999</c:v>
                </c:pt>
                <c:pt idx="62">
                  <c:v>18.358000000000001</c:v>
                </c:pt>
                <c:pt idx="63">
                  <c:v>18.649000000000001</c:v>
                </c:pt>
                <c:pt idx="64">
                  <c:v>18.940999999999999</c:v>
                </c:pt>
                <c:pt idx="65">
                  <c:v>19.231999999999999</c:v>
                </c:pt>
                <c:pt idx="66">
                  <c:v>19.523</c:v>
                </c:pt>
                <c:pt idx="67">
                  <c:v>19.815000000000001</c:v>
                </c:pt>
                <c:pt idx="68">
                  <c:v>20.106000000000002</c:v>
                </c:pt>
                <c:pt idx="69">
                  <c:v>20.398</c:v>
                </c:pt>
                <c:pt idx="70">
                  <c:v>20.689</c:v>
                </c:pt>
                <c:pt idx="71">
                  <c:v>20.981000000000002</c:v>
                </c:pt>
                <c:pt idx="72">
                  <c:v>21.271999999999998</c:v>
                </c:pt>
                <c:pt idx="73">
                  <c:v>21.562000000000001</c:v>
                </c:pt>
                <c:pt idx="74">
                  <c:v>21.855</c:v>
                </c:pt>
                <c:pt idx="75">
                  <c:v>22.145</c:v>
                </c:pt>
                <c:pt idx="76">
                  <c:v>22.437000000000001</c:v>
                </c:pt>
                <c:pt idx="77">
                  <c:v>22.728999999999999</c:v>
                </c:pt>
                <c:pt idx="78">
                  <c:v>23.02</c:v>
                </c:pt>
                <c:pt idx="79">
                  <c:v>23.311</c:v>
                </c:pt>
                <c:pt idx="80">
                  <c:v>23.603000000000002</c:v>
                </c:pt>
                <c:pt idx="81">
                  <c:v>23.893999999999998</c:v>
                </c:pt>
                <c:pt idx="82">
                  <c:v>24.186</c:v>
                </c:pt>
                <c:pt idx="83">
                  <c:v>24.477</c:v>
                </c:pt>
                <c:pt idx="84">
                  <c:v>24.768000000000001</c:v>
                </c:pt>
                <c:pt idx="85">
                  <c:v>25.06</c:v>
                </c:pt>
                <c:pt idx="86">
                  <c:v>25.350999999999999</c:v>
                </c:pt>
                <c:pt idx="87">
                  <c:v>25.643000000000001</c:v>
                </c:pt>
                <c:pt idx="88">
                  <c:v>25.934000000000001</c:v>
                </c:pt>
                <c:pt idx="89">
                  <c:v>26.225000000000001</c:v>
                </c:pt>
                <c:pt idx="90">
                  <c:v>26.515999999999998</c:v>
                </c:pt>
                <c:pt idx="91">
                  <c:v>26.808</c:v>
                </c:pt>
                <c:pt idx="92">
                  <c:v>27.100999999999999</c:v>
                </c:pt>
                <c:pt idx="93">
                  <c:v>27.393000000000001</c:v>
                </c:pt>
                <c:pt idx="94">
                  <c:v>27.683</c:v>
                </c:pt>
                <c:pt idx="95">
                  <c:v>27.974</c:v>
                </c:pt>
                <c:pt idx="96">
                  <c:v>28.265000000000001</c:v>
                </c:pt>
                <c:pt idx="97">
                  <c:v>28.556999999999999</c:v>
                </c:pt>
                <c:pt idx="98">
                  <c:v>28.847999999999999</c:v>
                </c:pt>
                <c:pt idx="99">
                  <c:v>29.138999999999999</c:v>
                </c:pt>
                <c:pt idx="100">
                  <c:v>29.433</c:v>
                </c:pt>
                <c:pt idx="101">
                  <c:v>29.722999999999999</c:v>
                </c:pt>
                <c:pt idx="102">
                  <c:v>30.013000000000002</c:v>
                </c:pt>
                <c:pt idx="103">
                  <c:v>30.305</c:v>
                </c:pt>
                <c:pt idx="104">
                  <c:v>30.596</c:v>
                </c:pt>
                <c:pt idx="105">
                  <c:v>30.888000000000002</c:v>
                </c:pt>
                <c:pt idx="106">
                  <c:v>31.178999999999998</c:v>
                </c:pt>
                <c:pt idx="107">
                  <c:v>31.471</c:v>
                </c:pt>
                <c:pt idx="108">
                  <c:v>31.760999999999999</c:v>
                </c:pt>
                <c:pt idx="109">
                  <c:v>32.052999999999997</c:v>
                </c:pt>
                <c:pt idx="110">
                  <c:v>32.344999999999999</c:v>
                </c:pt>
                <c:pt idx="111">
                  <c:v>32.636000000000003</c:v>
                </c:pt>
                <c:pt idx="112">
                  <c:v>32.927</c:v>
                </c:pt>
                <c:pt idx="113">
                  <c:v>33.219000000000001</c:v>
                </c:pt>
                <c:pt idx="114">
                  <c:v>33.511000000000003</c:v>
                </c:pt>
                <c:pt idx="115">
                  <c:v>33.802</c:v>
                </c:pt>
                <c:pt idx="116">
                  <c:v>34.093000000000004</c:v>
                </c:pt>
                <c:pt idx="117">
                  <c:v>34.384999999999998</c:v>
                </c:pt>
                <c:pt idx="118">
                  <c:v>34.674999999999997</c:v>
                </c:pt>
                <c:pt idx="119">
                  <c:v>34.968000000000004</c:v>
                </c:pt>
                <c:pt idx="120">
                  <c:v>35.259</c:v>
                </c:pt>
                <c:pt idx="121">
                  <c:v>35.549999999999997</c:v>
                </c:pt>
                <c:pt idx="122">
                  <c:v>35.841000000000001</c:v>
                </c:pt>
                <c:pt idx="123">
                  <c:v>36.133000000000003</c:v>
                </c:pt>
                <c:pt idx="124">
                  <c:v>36.423999999999999</c:v>
                </c:pt>
                <c:pt idx="125">
                  <c:v>36.715000000000003</c:v>
                </c:pt>
                <c:pt idx="126">
                  <c:v>37.006999999999998</c:v>
                </c:pt>
                <c:pt idx="127">
                  <c:v>37.298999999999999</c:v>
                </c:pt>
                <c:pt idx="128">
                  <c:v>37.590000000000003</c:v>
                </c:pt>
                <c:pt idx="129">
                  <c:v>37.881999999999998</c:v>
                </c:pt>
                <c:pt idx="130">
                  <c:v>38.173000000000002</c:v>
                </c:pt>
                <c:pt idx="131">
                  <c:v>38.463000000000001</c:v>
                </c:pt>
                <c:pt idx="132">
                  <c:v>38.755000000000003</c:v>
                </c:pt>
                <c:pt idx="133">
                  <c:v>39.045999999999999</c:v>
                </c:pt>
                <c:pt idx="134">
                  <c:v>39.338000000000001</c:v>
                </c:pt>
                <c:pt idx="135">
                  <c:v>39.630000000000003</c:v>
                </c:pt>
                <c:pt idx="136">
                  <c:v>39.920999999999999</c:v>
                </c:pt>
                <c:pt idx="137">
                  <c:v>40.212000000000003</c:v>
                </c:pt>
                <c:pt idx="138">
                  <c:v>40.503</c:v>
                </c:pt>
                <c:pt idx="139">
                  <c:v>40.795000000000002</c:v>
                </c:pt>
                <c:pt idx="140">
                  <c:v>41.087000000000003</c:v>
                </c:pt>
                <c:pt idx="141">
                  <c:v>41.378999999999998</c:v>
                </c:pt>
                <c:pt idx="142">
                  <c:v>41.668999999999997</c:v>
                </c:pt>
                <c:pt idx="143">
                  <c:v>41.960999999999999</c:v>
                </c:pt>
                <c:pt idx="144">
                  <c:v>42.253</c:v>
                </c:pt>
                <c:pt idx="145">
                  <c:v>42.542999999999999</c:v>
                </c:pt>
                <c:pt idx="146">
                  <c:v>42.835000000000001</c:v>
                </c:pt>
                <c:pt idx="147">
                  <c:v>43.125</c:v>
                </c:pt>
                <c:pt idx="148">
                  <c:v>43.417000000000002</c:v>
                </c:pt>
                <c:pt idx="149">
                  <c:v>43.709000000000003</c:v>
                </c:pt>
                <c:pt idx="150">
                  <c:v>44.000999999999998</c:v>
                </c:pt>
                <c:pt idx="151">
                  <c:v>44.290999999999997</c:v>
                </c:pt>
                <c:pt idx="152">
                  <c:v>44.582999999999998</c:v>
                </c:pt>
                <c:pt idx="153">
                  <c:v>44.875</c:v>
                </c:pt>
                <c:pt idx="154">
                  <c:v>45.165999999999997</c:v>
                </c:pt>
                <c:pt idx="155">
                  <c:v>45.457999999999998</c:v>
                </c:pt>
                <c:pt idx="156">
                  <c:v>45.749000000000002</c:v>
                </c:pt>
                <c:pt idx="157">
                  <c:v>46.04</c:v>
                </c:pt>
                <c:pt idx="158">
                  <c:v>46.331000000000003</c:v>
                </c:pt>
                <c:pt idx="159">
                  <c:v>46.622999999999998</c:v>
                </c:pt>
                <c:pt idx="160">
                  <c:v>46.914000000000001</c:v>
                </c:pt>
                <c:pt idx="161">
                  <c:v>47.206000000000003</c:v>
                </c:pt>
                <c:pt idx="162">
                  <c:v>47.497</c:v>
                </c:pt>
                <c:pt idx="163">
                  <c:v>47.789000000000001</c:v>
                </c:pt>
                <c:pt idx="164">
                  <c:v>48.08</c:v>
                </c:pt>
                <c:pt idx="165">
                  <c:v>48.371000000000002</c:v>
                </c:pt>
                <c:pt idx="166">
                  <c:v>48.661999999999999</c:v>
                </c:pt>
                <c:pt idx="167">
                  <c:v>48.954000000000001</c:v>
                </c:pt>
                <c:pt idx="168">
                  <c:v>49.247999999999998</c:v>
                </c:pt>
                <c:pt idx="169">
                  <c:v>49.536999999999999</c:v>
                </c:pt>
                <c:pt idx="170">
                  <c:v>49.829000000000001</c:v>
                </c:pt>
                <c:pt idx="171">
                  <c:v>50.12</c:v>
                </c:pt>
                <c:pt idx="172">
                  <c:v>50.411000000000001</c:v>
                </c:pt>
                <c:pt idx="173">
                  <c:v>50.703000000000003</c:v>
                </c:pt>
                <c:pt idx="174">
                  <c:v>50.994</c:v>
                </c:pt>
                <c:pt idx="175">
                  <c:v>51.284999999999997</c:v>
                </c:pt>
                <c:pt idx="176">
                  <c:v>51.576999999999998</c:v>
                </c:pt>
                <c:pt idx="177">
                  <c:v>51.868000000000002</c:v>
                </c:pt>
                <c:pt idx="178">
                  <c:v>52.158999999999999</c:v>
                </c:pt>
                <c:pt idx="179">
                  <c:v>52.45</c:v>
                </c:pt>
                <c:pt idx="180">
                  <c:v>52.741999999999997</c:v>
                </c:pt>
                <c:pt idx="181">
                  <c:v>53.033999999999999</c:v>
                </c:pt>
                <c:pt idx="182">
                  <c:v>53.325000000000003</c:v>
                </c:pt>
                <c:pt idx="183">
                  <c:v>53.616999999999997</c:v>
                </c:pt>
                <c:pt idx="184">
                  <c:v>53.908000000000001</c:v>
                </c:pt>
                <c:pt idx="185">
                  <c:v>54.198999999999998</c:v>
                </c:pt>
                <c:pt idx="186">
                  <c:v>54.491</c:v>
                </c:pt>
                <c:pt idx="187">
                  <c:v>54.781999999999996</c:v>
                </c:pt>
                <c:pt idx="188">
                  <c:v>55.073</c:v>
                </c:pt>
                <c:pt idx="189">
                  <c:v>55.365000000000002</c:v>
                </c:pt>
                <c:pt idx="190">
                  <c:v>55.655999999999999</c:v>
                </c:pt>
                <c:pt idx="191">
                  <c:v>55.948</c:v>
                </c:pt>
                <c:pt idx="192">
                  <c:v>56.238999999999997</c:v>
                </c:pt>
                <c:pt idx="193">
                  <c:v>56.530999999999999</c:v>
                </c:pt>
                <c:pt idx="194">
                  <c:v>56.822000000000003</c:v>
                </c:pt>
                <c:pt idx="195">
                  <c:v>57.113</c:v>
                </c:pt>
                <c:pt idx="196">
                  <c:v>57.405000000000001</c:v>
                </c:pt>
                <c:pt idx="197">
                  <c:v>57.695999999999998</c:v>
                </c:pt>
                <c:pt idx="198">
                  <c:v>57.987000000000002</c:v>
                </c:pt>
                <c:pt idx="199">
                  <c:v>58.279000000000003</c:v>
                </c:pt>
                <c:pt idx="200">
                  <c:v>58.569000000000003</c:v>
                </c:pt>
                <c:pt idx="201">
                  <c:v>58.860999999999997</c:v>
                </c:pt>
                <c:pt idx="202">
                  <c:v>59.152999999999999</c:v>
                </c:pt>
                <c:pt idx="203">
                  <c:v>59.444000000000003</c:v>
                </c:pt>
                <c:pt idx="204">
                  <c:v>59.738</c:v>
                </c:pt>
                <c:pt idx="205">
                  <c:v>60.027000000000001</c:v>
                </c:pt>
                <c:pt idx="206">
                  <c:v>60.319000000000003</c:v>
                </c:pt>
                <c:pt idx="207">
                  <c:v>60.61</c:v>
                </c:pt>
                <c:pt idx="208">
                  <c:v>60.901000000000003</c:v>
                </c:pt>
                <c:pt idx="209">
                  <c:v>61.194000000000003</c:v>
                </c:pt>
                <c:pt idx="210">
                  <c:v>61.484999999999999</c:v>
                </c:pt>
                <c:pt idx="211">
                  <c:v>61.776000000000003</c:v>
                </c:pt>
                <c:pt idx="212">
                  <c:v>62.067</c:v>
                </c:pt>
                <c:pt idx="213">
                  <c:v>62.357999999999997</c:v>
                </c:pt>
                <c:pt idx="214">
                  <c:v>62.65</c:v>
                </c:pt>
                <c:pt idx="215">
                  <c:v>62.942</c:v>
                </c:pt>
                <c:pt idx="216">
                  <c:v>63.232999999999997</c:v>
                </c:pt>
                <c:pt idx="217">
                  <c:v>63.524000000000001</c:v>
                </c:pt>
                <c:pt idx="218">
                  <c:v>63.814999999999998</c:v>
                </c:pt>
                <c:pt idx="219">
                  <c:v>64.105999999999995</c:v>
                </c:pt>
                <c:pt idx="220">
                  <c:v>64.397999999999996</c:v>
                </c:pt>
                <c:pt idx="221">
                  <c:v>64.688999999999993</c:v>
                </c:pt>
                <c:pt idx="222">
                  <c:v>64.980999999999995</c:v>
                </c:pt>
                <c:pt idx="223">
                  <c:v>65.270999999999987</c:v>
                </c:pt>
                <c:pt idx="224">
                  <c:v>65.564999999999984</c:v>
                </c:pt>
                <c:pt idx="225">
                  <c:v>65.85599999999998</c:v>
                </c:pt>
                <c:pt idx="226">
                  <c:v>66.145999999999987</c:v>
                </c:pt>
                <c:pt idx="227">
                  <c:v>66.437999999999988</c:v>
                </c:pt>
                <c:pt idx="228">
                  <c:v>66.72799999999998</c:v>
                </c:pt>
                <c:pt idx="229">
                  <c:v>67.019999999999982</c:v>
                </c:pt>
                <c:pt idx="230">
                  <c:v>67.311999999999983</c:v>
                </c:pt>
                <c:pt idx="231">
                  <c:v>67.60299999999998</c:v>
                </c:pt>
                <c:pt idx="232">
                  <c:v>67.894999999999982</c:v>
                </c:pt>
                <c:pt idx="233">
                  <c:v>68.185999999999979</c:v>
                </c:pt>
                <c:pt idx="234">
                  <c:v>68.47799999999998</c:v>
                </c:pt>
                <c:pt idx="235">
                  <c:v>68.768999999999991</c:v>
                </c:pt>
                <c:pt idx="236">
                  <c:v>69.059999999999988</c:v>
                </c:pt>
                <c:pt idx="237">
                  <c:v>69.35199999999999</c:v>
                </c:pt>
                <c:pt idx="238">
                  <c:v>69.643999999999991</c:v>
                </c:pt>
                <c:pt idx="239">
                  <c:v>69.934999999999988</c:v>
                </c:pt>
                <c:pt idx="240">
                  <c:v>70.225999999999985</c:v>
                </c:pt>
                <c:pt idx="241">
                  <c:v>70.516999999999982</c:v>
                </c:pt>
                <c:pt idx="242">
                  <c:v>70.807999999999979</c:v>
                </c:pt>
                <c:pt idx="243">
                  <c:v>71.100999999999985</c:v>
                </c:pt>
                <c:pt idx="244">
                  <c:v>71.390999999999991</c:v>
                </c:pt>
                <c:pt idx="245">
                  <c:v>71.682999999999979</c:v>
                </c:pt>
                <c:pt idx="246">
                  <c:v>71.97399999999999</c:v>
                </c:pt>
                <c:pt idx="247">
                  <c:v>72.265999999999991</c:v>
                </c:pt>
                <c:pt idx="248">
                  <c:v>72.557999999999979</c:v>
                </c:pt>
                <c:pt idx="249">
                  <c:v>72.84899999999999</c:v>
                </c:pt>
                <c:pt idx="250">
                  <c:v>73.139999999999986</c:v>
                </c:pt>
                <c:pt idx="251">
                  <c:v>73.430999999999983</c:v>
                </c:pt>
                <c:pt idx="252">
                  <c:v>73.722999999999985</c:v>
                </c:pt>
                <c:pt idx="253">
                  <c:v>74.013999999999982</c:v>
                </c:pt>
                <c:pt idx="254">
                  <c:v>74.304999999999978</c:v>
                </c:pt>
                <c:pt idx="255">
                  <c:v>74.594999999999985</c:v>
                </c:pt>
                <c:pt idx="256">
                  <c:v>74.887999999999991</c:v>
                </c:pt>
                <c:pt idx="257">
                  <c:v>75.179999999999978</c:v>
                </c:pt>
                <c:pt idx="258">
                  <c:v>75.470999999999989</c:v>
                </c:pt>
                <c:pt idx="259">
                  <c:v>75.760999999999981</c:v>
                </c:pt>
                <c:pt idx="260">
                  <c:v>76.052999999999983</c:v>
                </c:pt>
                <c:pt idx="261">
                  <c:v>76.344999999999985</c:v>
                </c:pt>
                <c:pt idx="262">
                  <c:v>76.636999999999986</c:v>
                </c:pt>
                <c:pt idx="263">
                  <c:v>76.927999999999983</c:v>
                </c:pt>
                <c:pt idx="264">
                  <c:v>77.219999999999985</c:v>
                </c:pt>
                <c:pt idx="265">
                  <c:v>77.510999999999981</c:v>
                </c:pt>
                <c:pt idx="266">
                  <c:v>77.802999999999983</c:v>
                </c:pt>
                <c:pt idx="267">
                  <c:v>78.09399999999998</c:v>
                </c:pt>
                <c:pt idx="268">
                  <c:v>78.384999999999991</c:v>
                </c:pt>
                <c:pt idx="269">
                  <c:v>78.675999999999988</c:v>
                </c:pt>
                <c:pt idx="270">
                  <c:v>78.967999999999989</c:v>
                </c:pt>
                <c:pt idx="271">
                  <c:v>79.259999999999991</c:v>
                </c:pt>
                <c:pt idx="272">
                  <c:v>79.549999999999983</c:v>
                </c:pt>
                <c:pt idx="273">
                  <c:v>79.841999999999985</c:v>
                </c:pt>
                <c:pt idx="274">
                  <c:v>80.132999999999981</c:v>
                </c:pt>
                <c:pt idx="275">
                  <c:v>80.424999999999983</c:v>
                </c:pt>
                <c:pt idx="276">
                  <c:v>80.716999999999985</c:v>
                </c:pt>
                <c:pt idx="277">
                  <c:v>81.006999999999991</c:v>
                </c:pt>
                <c:pt idx="278">
                  <c:v>81.298999999999992</c:v>
                </c:pt>
                <c:pt idx="279">
                  <c:v>81.589999999999989</c:v>
                </c:pt>
                <c:pt idx="280">
                  <c:v>81.880999999999986</c:v>
                </c:pt>
                <c:pt idx="281">
                  <c:v>82.172999999999988</c:v>
                </c:pt>
                <c:pt idx="282">
                  <c:v>82.466999999999985</c:v>
                </c:pt>
                <c:pt idx="283">
                  <c:v>82.755999999999986</c:v>
                </c:pt>
                <c:pt idx="284">
                  <c:v>83.046999999999983</c:v>
                </c:pt>
                <c:pt idx="285">
                  <c:v>83.338999999999984</c:v>
                </c:pt>
                <c:pt idx="286">
                  <c:v>83.629999999999981</c:v>
                </c:pt>
                <c:pt idx="287">
                  <c:v>83.921999999999983</c:v>
                </c:pt>
                <c:pt idx="288">
                  <c:v>84.211999999999989</c:v>
                </c:pt>
                <c:pt idx="289">
                  <c:v>84.503999999999991</c:v>
                </c:pt>
                <c:pt idx="290">
                  <c:v>84.794999999999987</c:v>
                </c:pt>
                <c:pt idx="291">
                  <c:v>85.08799999999998</c:v>
                </c:pt>
                <c:pt idx="292">
                  <c:v>85.378999999999991</c:v>
                </c:pt>
                <c:pt idx="293">
                  <c:v>85.669999999999987</c:v>
                </c:pt>
                <c:pt idx="294">
                  <c:v>85.960999999999984</c:v>
                </c:pt>
                <c:pt idx="295">
                  <c:v>86.251999999999981</c:v>
                </c:pt>
                <c:pt idx="296">
                  <c:v>86.543999999999983</c:v>
                </c:pt>
                <c:pt idx="297">
                  <c:v>86.83499999999998</c:v>
                </c:pt>
                <c:pt idx="298">
                  <c:v>87.128999999999991</c:v>
                </c:pt>
                <c:pt idx="299">
                  <c:v>87.416999999999987</c:v>
                </c:pt>
                <c:pt idx="300">
                  <c:v>87.70999999999998</c:v>
                </c:pt>
                <c:pt idx="301">
                  <c:v>88.000999999999991</c:v>
                </c:pt>
                <c:pt idx="302">
                  <c:v>88.291999999999987</c:v>
                </c:pt>
                <c:pt idx="303">
                  <c:v>88.582999999999984</c:v>
                </c:pt>
                <c:pt idx="304">
                  <c:v>88.874999999999986</c:v>
                </c:pt>
                <c:pt idx="305">
                  <c:v>89.166999999999987</c:v>
                </c:pt>
                <c:pt idx="306">
                  <c:v>89.458999999999989</c:v>
                </c:pt>
                <c:pt idx="307">
                  <c:v>89.748999999999981</c:v>
                </c:pt>
                <c:pt idx="308">
                  <c:v>90.040999999999983</c:v>
                </c:pt>
                <c:pt idx="309">
                  <c:v>90.331999999999979</c:v>
                </c:pt>
                <c:pt idx="310">
                  <c:v>90.62299999999999</c:v>
                </c:pt>
                <c:pt idx="311">
                  <c:v>90.914999999999992</c:v>
                </c:pt>
                <c:pt idx="312">
                  <c:v>91.205999999999989</c:v>
                </c:pt>
                <c:pt idx="313">
                  <c:v>91.49799999999999</c:v>
                </c:pt>
                <c:pt idx="314">
                  <c:v>91.788999999999987</c:v>
                </c:pt>
                <c:pt idx="315">
                  <c:v>92.080999999999989</c:v>
                </c:pt>
                <c:pt idx="316">
                  <c:v>92.371999999999986</c:v>
                </c:pt>
                <c:pt idx="317">
                  <c:v>92.662999999999982</c:v>
                </c:pt>
                <c:pt idx="318">
                  <c:v>92.954999999999984</c:v>
                </c:pt>
                <c:pt idx="319">
                  <c:v>93.245999999999981</c:v>
                </c:pt>
                <c:pt idx="320">
                  <c:v>93.536999999999992</c:v>
                </c:pt>
                <c:pt idx="321">
                  <c:v>93.828999999999979</c:v>
                </c:pt>
                <c:pt idx="322">
                  <c:v>94.11999999999999</c:v>
                </c:pt>
                <c:pt idx="323">
                  <c:v>94.411999999999992</c:v>
                </c:pt>
                <c:pt idx="324">
                  <c:v>94.702999999999989</c:v>
                </c:pt>
                <c:pt idx="325">
                  <c:v>94.99499999999999</c:v>
                </c:pt>
                <c:pt idx="326">
                  <c:v>95.286999999999992</c:v>
                </c:pt>
                <c:pt idx="327">
                  <c:v>95.576999999999984</c:v>
                </c:pt>
                <c:pt idx="328">
                  <c:v>95.868999999999986</c:v>
                </c:pt>
                <c:pt idx="329">
                  <c:v>96.159999999999982</c:v>
                </c:pt>
                <c:pt idx="330">
                  <c:v>96.450999999999979</c:v>
                </c:pt>
                <c:pt idx="331">
                  <c:v>96.742999999999981</c:v>
                </c:pt>
                <c:pt idx="332">
                  <c:v>97.033999999999992</c:v>
                </c:pt>
                <c:pt idx="333">
                  <c:v>97.324999999999989</c:v>
                </c:pt>
                <c:pt idx="334">
                  <c:v>97.61699999999999</c:v>
                </c:pt>
                <c:pt idx="335">
                  <c:v>97.907999999999987</c:v>
                </c:pt>
                <c:pt idx="336">
                  <c:v>98.199999999999989</c:v>
                </c:pt>
                <c:pt idx="337">
                  <c:v>98.490999999999985</c:v>
                </c:pt>
                <c:pt idx="338">
                  <c:v>98.782999999999987</c:v>
                </c:pt>
                <c:pt idx="339">
                  <c:v>99.073999999999984</c:v>
                </c:pt>
                <c:pt idx="340">
                  <c:v>99.365999999999985</c:v>
                </c:pt>
                <c:pt idx="341">
                  <c:v>99.656999999999982</c:v>
                </c:pt>
                <c:pt idx="342">
                  <c:v>99.947999999999979</c:v>
                </c:pt>
                <c:pt idx="343">
                  <c:v>100.23899999999999</c:v>
                </c:pt>
                <c:pt idx="344">
                  <c:v>100.53099999999999</c:v>
                </c:pt>
                <c:pt idx="345">
                  <c:v>100.82199999999999</c:v>
                </c:pt>
                <c:pt idx="346">
                  <c:v>101.11299999999999</c:v>
                </c:pt>
                <c:pt idx="347">
                  <c:v>101.40499999999999</c:v>
                </c:pt>
                <c:pt idx="348">
                  <c:v>101.69699999999999</c:v>
                </c:pt>
                <c:pt idx="349">
                  <c:v>101.98799999999999</c:v>
                </c:pt>
                <c:pt idx="350">
                  <c:v>102.27899999999998</c:v>
                </c:pt>
                <c:pt idx="351">
                  <c:v>102.57099999999998</c:v>
                </c:pt>
                <c:pt idx="352">
                  <c:v>102.86199999999998</c:v>
                </c:pt>
                <c:pt idx="353">
                  <c:v>103.15299999999999</c:v>
                </c:pt>
                <c:pt idx="354">
                  <c:v>103.44499999999998</c:v>
                </c:pt>
                <c:pt idx="355">
                  <c:v>103.73599999999999</c:v>
                </c:pt>
                <c:pt idx="356">
                  <c:v>104.02799999999999</c:v>
                </c:pt>
                <c:pt idx="357">
                  <c:v>104.31899999999999</c:v>
                </c:pt>
                <c:pt idx="358">
                  <c:v>104.60999999999999</c:v>
                </c:pt>
                <c:pt idx="359">
                  <c:v>104.90199999999999</c:v>
                </c:pt>
                <c:pt idx="360">
                  <c:v>105.19399999999999</c:v>
                </c:pt>
                <c:pt idx="361">
                  <c:v>105.48499999999999</c:v>
                </c:pt>
                <c:pt idx="362">
                  <c:v>105.77499999999999</c:v>
                </c:pt>
                <c:pt idx="363">
                  <c:v>106.06699999999998</c:v>
                </c:pt>
                <c:pt idx="364">
                  <c:v>106.35799999999999</c:v>
                </c:pt>
                <c:pt idx="365">
                  <c:v>106.64999999999999</c:v>
                </c:pt>
                <c:pt idx="366">
                  <c:v>106.94199999999998</c:v>
                </c:pt>
                <c:pt idx="367">
                  <c:v>107.23299999999999</c:v>
                </c:pt>
                <c:pt idx="368">
                  <c:v>107.52399999999999</c:v>
                </c:pt>
                <c:pt idx="369">
                  <c:v>107.81599999999999</c:v>
                </c:pt>
                <c:pt idx="370">
                  <c:v>108.10699999999999</c:v>
                </c:pt>
                <c:pt idx="371">
                  <c:v>108.39799999999998</c:v>
                </c:pt>
                <c:pt idx="372">
                  <c:v>108.68999999999998</c:v>
                </c:pt>
                <c:pt idx="373">
                  <c:v>108.98099999999998</c:v>
                </c:pt>
                <c:pt idx="374">
                  <c:v>109.27199999999999</c:v>
                </c:pt>
                <c:pt idx="375">
                  <c:v>109.56399999999998</c:v>
                </c:pt>
                <c:pt idx="376">
                  <c:v>109.85499999999999</c:v>
                </c:pt>
                <c:pt idx="377">
                  <c:v>110.14699999999999</c:v>
                </c:pt>
                <c:pt idx="378">
                  <c:v>110.43899999999998</c:v>
                </c:pt>
                <c:pt idx="379">
                  <c:v>110.72999999999999</c:v>
                </c:pt>
                <c:pt idx="380">
                  <c:v>111.02099999999999</c:v>
                </c:pt>
                <c:pt idx="381">
                  <c:v>111.31299999999999</c:v>
                </c:pt>
                <c:pt idx="382">
                  <c:v>111.60399999999998</c:v>
                </c:pt>
                <c:pt idx="383">
                  <c:v>111.89499999999998</c:v>
                </c:pt>
                <c:pt idx="384">
                  <c:v>112.18699999999998</c:v>
                </c:pt>
                <c:pt idx="385">
                  <c:v>112.47799999999998</c:v>
                </c:pt>
                <c:pt idx="386">
                  <c:v>112.76899999999999</c:v>
                </c:pt>
                <c:pt idx="387">
                  <c:v>113.06099999999998</c:v>
                </c:pt>
                <c:pt idx="388">
                  <c:v>113.35199999999999</c:v>
                </c:pt>
                <c:pt idx="389">
                  <c:v>113.64399999999999</c:v>
                </c:pt>
                <c:pt idx="390">
                  <c:v>113.93499999999999</c:v>
                </c:pt>
                <c:pt idx="391">
                  <c:v>114.22599999999998</c:v>
                </c:pt>
                <c:pt idx="392">
                  <c:v>114.51699999999998</c:v>
                </c:pt>
                <c:pt idx="393">
                  <c:v>114.80899999999998</c:v>
                </c:pt>
                <c:pt idx="394">
                  <c:v>115.10099999999998</c:v>
                </c:pt>
                <c:pt idx="395">
                  <c:v>115.39199999999998</c:v>
                </c:pt>
                <c:pt idx="396">
                  <c:v>115.68299999999998</c:v>
                </c:pt>
                <c:pt idx="397">
                  <c:v>115.97499999999998</c:v>
                </c:pt>
                <c:pt idx="398">
                  <c:v>116.26599999999999</c:v>
                </c:pt>
                <c:pt idx="399">
                  <c:v>116.55699999999999</c:v>
                </c:pt>
                <c:pt idx="400">
                  <c:v>116.84799999999998</c:v>
                </c:pt>
                <c:pt idx="401">
                  <c:v>117.13999999999999</c:v>
                </c:pt>
                <c:pt idx="402">
                  <c:v>117.43199999999999</c:v>
                </c:pt>
                <c:pt idx="403">
                  <c:v>117.72299999999998</c:v>
                </c:pt>
                <c:pt idx="404">
                  <c:v>118.01399999999998</c:v>
                </c:pt>
                <c:pt idx="405">
                  <c:v>118.30599999999998</c:v>
                </c:pt>
                <c:pt idx="406">
                  <c:v>118.59699999999998</c:v>
                </c:pt>
                <c:pt idx="407">
                  <c:v>118.88899999999998</c:v>
                </c:pt>
                <c:pt idx="408">
                  <c:v>119.17999999999998</c:v>
                </c:pt>
                <c:pt idx="409">
                  <c:v>119.47099999999999</c:v>
                </c:pt>
                <c:pt idx="410">
                  <c:v>119.76299999999999</c:v>
                </c:pt>
                <c:pt idx="411">
                  <c:v>120.05399999999999</c:v>
                </c:pt>
                <c:pt idx="412">
                  <c:v>120.34599999999999</c:v>
                </c:pt>
                <c:pt idx="413">
                  <c:v>120.63699999999999</c:v>
                </c:pt>
                <c:pt idx="414">
                  <c:v>120.92799999999998</c:v>
                </c:pt>
                <c:pt idx="415">
                  <c:v>121.21999999999998</c:v>
                </c:pt>
                <c:pt idx="416">
                  <c:v>121.50999999999999</c:v>
                </c:pt>
                <c:pt idx="417">
                  <c:v>121.80199999999999</c:v>
                </c:pt>
                <c:pt idx="418">
                  <c:v>122.09399999999998</c:v>
                </c:pt>
                <c:pt idx="419">
                  <c:v>122.38499999999999</c:v>
                </c:pt>
                <c:pt idx="420">
                  <c:v>122.67699999999999</c:v>
                </c:pt>
                <c:pt idx="421">
                  <c:v>122.96799999999999</c:v>
                </c:pt>
                <c:pt idx="422">
                  <c:v>123.25999999999999</c:v>
                </c:pt>
                <c:pt idx="423">
                  <c:v>123.55099999999999</c:v>
                </c:pt>
                <c:pt idx="424">
                  <c:v>123.84199999999998</c:v>
                </c:pt>
                <c:pt idx="425">
                  <c:v>124.13399999999999</c:v>
                </c:pt>
                <c:pt idx="426">
                  <c:v>124.42599999999999</c:v>
                </c:pt>
                <c:pt idx="427">
                  <c:v>124.71599999999998</c:v>
                </c:pt>
                <c:pt idx="428">
                  <c:v>125.00799999999998</c:v>
                </c:pt>
                <c:pt idx="429">
                  <c:v>125.29899999999999</c:v>
                </c:pt>
                <c:pt idx="430">
                  <c:v>125.59099999999998</c:v>
                </c:pt>
                <c:pt idx="431">
                  <c:v>125.88199999999999</c:v>
                </c:pt>
                <c:pt idx="432">
                  <c:v>126.17299999999999</c:v>
                </c:pt>
                <c:pt idx="433">
                  <c:v>126.46499999999999</c:v>
                </c:pt>
                <c:pt idx="434">
                  <c:v>126.75499999999998</c:v>
                </c:pt>
                <c:pt idx="435">
                  <c:v>127.04699999999998</c:v>
                </c:pt>
                <c:pt idx="436">
                  <c:v>127.33899999999998</c:v>
                </c:pt>
                <c:pt idx="437">
                  <c:v>127.62999999999998</c:v>
                </c:pt>
                <c:pt idx="438">
                  <c:v>127.92199999999998</c:v>
                </c:pt>
                <c:pt idx="439">
                  <c:v>128.21299999999999</c:v>
                </c:pt>
                <c:pt idx="440">
                  <c:v>128.50399999999999</c:v>
                </c:pt>
                <c:pt idx="441">
                  <c:v>128.79599999999999</c:v>
                </c:pt>
                <c:pt idx="442">
                  <c:v>129.08699999999999</c:v>
                </c:pt>
                <c:pt idx="443">
                  <c:v>129.37899999999999</c:v>
                </c:pt>
                <c:pt idx="444">
                  <c:v>129.66999999999999</c:v>
                </c:pt>
                <c:pt idx="445">
                  <c:v>129.96199999999999</c:v>
                </c:pt>
                <c:pt idx="446">
                  <c:v>130.25299999999999</c:v>
                </c:pt>
                <c:pt idx="447">
                  <c:v>130.54399999999998</c:v>
                </c:pt>
                <c:pt idx="448">
                  <c:v>130.83599999999998</c:v>
                </c:pt>
                <c:pt idx="449">
                  <c:v>131.12700000000001</c:v>
                </c:pt>
                <c:pt idx="450">
                  <c:v>131.41900000000001</c:v>
                </c:pt>
                <c:pt idx="451">
                  <c:v>131.71</c:v>
                </c:pt>
                <c:pt idx="452">
                  <c:v>132.001</c:v>
                </c:pt>
                <c:pt idx="453">
                  <c:v>132.29300000000001</c:v>
                </c:pt>
                <c:pt idx="454">
                  <c:v>132.584</c:v>
                </c:pt>
                <c:pt idx="455">
                  <c:v>132.875</c:v>
                </c:pt>
                <c:pt idx="456">
                  <c:v>133.167</c:v>
                </c:pt>
                <c:pt idx="457">
                  <c:v>133.458</c:v>
                </c:pt>
                <c:pt idx="458">
                  <c:v>133.75</c:v>
                </c:pt>
                <c:pt idx="459">
                  <c:v>134.041</c:v>
                </c:pt>
                <c:pt idx="460">
                  <c:v>134.33199999999999</c:v>
                </c:pt>
                <c:pt idx="461">
                  <c:v>134.625</c:v>
                </c:pt>
                <c:pt idx="462">
                  <c:v>134.91499999999999</c:v>
                </c:pt>
                <c:pt idx="463">
                  <c:v>135.20699999999999</c:v>
                </c:pt>
                <c:pt idx="464">
                  <c:v>135.49700000000001</c:v>
                </c:pt>
                <c:pt idx="465">
                  <c:v>135.79</c:v>
                </c:pt>
                <c:pt idx="466">
                  <c:v>136.08099999999999</c:v>
                </c:pt>
                <c:pt idx="467">
                  <c:v>136.37200000000001</c:v>
                </c:pt>
                <c:pt idx="468">
                  <c:v>136.66300000000001</c:v>
                </c:pt>
                <c:pt idx="469">
                  <c:v>136.95500000000001</c:v>
                </c:pt>
                <c:pt idx="470">
                  <c:v>137.24700000000001</c:v>
                </c:pt>
                <c:pt idx="471">
                  <c:v>137.53700000000001</c:v>
                </c:pt>
                <c:pt idx="472">
                  <c:v>137.82900000000001</c:v>
                </c:pt>
                <c:pt idx="473">
                  <c:v>138.12</c:v>
                </c:pt>
                <c:pt idx="474">
                  <c:v>138.41200000000001</c:v>
                </c:pt>
                <c:pt idx="475">
                  <c:v>138.703</c:v>
                </c:pt>
                <c:pt idx="476">
                  <c:v>138.995</c:v>
                </c:pt>
                <c:pt idx="477">
                  <c:v>139.286</c:v>
                </c:pt>
                <c:pt idx="478">
                  <c:v>139.578</c:v>
                </c:pt>
                <c:pt idx="479">
                  <c:v>139.869</c:v>
                </c:pt>
                <c:pt idx="480">
                  <c:v>140.16</c:v>
                </c:pt>
                <c:pt idx="481">
                  <c:v>140.452</c:v>
                </c:pt>
                <c:pt idx="482">
                  <c:v>140.74299999999999</c:v>
                </c:pt>
                <c:pt idx="483">
                  <c:v>141.035</c:v>
                </c:pt>
                <c:pt idx="484">
                  <c:v>141.328</c:v>
                </c:pt>
                <c:pt idx="485">
                  <c:v>141.61699999999999</c:v>
                </c:pt>
                <c:pt idx="486">
                  <c:v>141.90899999999999</c:v>
                </c:pt>
                <c:pt idx="487">
                  <c:v>142.19999999999999</c:v>
                </c:pt>
                <c:pt idx="488">
                  <c:v>142.49100000000001</c:v>
                </c:pt>
                <c:pt idx="489">
                  <c:v>142.78299999999999</c:v>
                </c:pt>
                <c:pt idx="490">
                  <c:v>143.07499999999999</c:v>
                </c:pt>
                <c:pt idx="491">
                  <c:v>143.36600000000001</c:v>
                </c:pt>
                <c:pt idx="492">
                  <c:v>143.65700000000001</c:v>
                </c:pt>
                <c:pt idx="493">
                  <c:v>143.94800000000001</c:v>
                </c:pt>
                <c:pt idx="494">
                  <c:v>144.239</c:v>
                </c:pt>
                <c:pt idx="495">
                  <c:v>144.53100000000001</c:v>
                </c:pt>
                <c:pt idx="496">
                  <c:v>144.82300000000001</c:v>
                </c:pt>
                <c:pt idx="497">
                  <c:v>145.114</c:v>
                </c:pt>
                <c:pt idx="498">
                  <c:v>145.40600000000001</c:v>
                </c:pt>
                <c:pt idx="499">
                  <c:v>145.696</c:v>
                </c:pt>
                <c:pt idx="500">
                  <c:v>145.988</c:v>
                </c:pt>
                <c:pt idx="501">
                  <c:v>146.279</c:v>
                </c:pt>
                <c:pt idx="502">
                  <c:v>146.571</c:v>
                </c:pt>
                <c:pt idx="503">
                  <c:v>146.86199999999999</c:v>
                </c:pt>
                <c:pt idx="504">
                  <c:v>147.155</c:v>
                </c:pt>
                <c:pt idx="505">
                  <c:v>147.44499999999999</c:v>
                </c:pt>
                <c:pt idx="506">
                  <c:v>147.73599999999999</c:v>
                </c:pt>
                <c:pt idx="507">
                  <c:v>148.02799999999999</c:v>
                </c:pt>
                <c:pt idx="508">
                  <c:v>148.31899999999999</c:v>
                </c:pt>
                <c:pt idx="509">
                  <c:v>148.61099999999999</c:v>
                </c:pt>
                <c:pt idx="510">
                  <c:v>148.90199999999999</c:v>
                </c:pt>
                <c:pt idx="511">
                  <c:v>149.19399999999999</c:v>
                </c:pt>
                <c:pt idx="512">
                  <c:v>149.48500000000001</c:v>
                </c:pt>
                <c:pt idx="513">
                  <c:v>149.77600000000001</c:v>
                </c:pt>
                <c:pt idx="514">
                  <c:v>150.06700000000001</c:v>
                </c:pt>
                <c:pt idx="515">
                  <c:v>150.35900000000001</c:v>
                </c:pt>
                <c:pt idx="516">
                  <c:v>150.65</c:v>
                </c:pt>
                <c:pt idx="517">
                  <c:v>150.94200000000001</c:v>
                </c:pt>
                <c:pt idx="518">
                  <c:v>151.233</c:v>
                </c:pt>
                <c:pt idx="519">
                  <c:v>151.524</c:v>
                </c:pt>
                <c:pt idx="520">
                  <c:v>151.815</c:v>
                </c:pt>
                <c:pt idx="521">
                  <c:v>152.107</c:v>
                </c:pt>
                <c:pt idx="522">
                  <c:v>152.398</c:v>
                </c:pt>
                <c:pt idx="523">
                  <c:v>152.69</c:v>
                </c:pt>
                <c:pt idx="524">
                  <c:v>152.98099999999999</c:v>
                </c:pt>
                <c:pt idx="525">
                  <c:v>153.273</c:v>
                </c:pt>
                <c:pt idx="526">
                  <c:v>153.56399999999999</c:v>
                </c:pt>
                <c:pt idx="527">
                  <c:v>153.85599999999999</c:v>
                </c:pt>
                <c:pt idx="528">
                  <c:v>154.14699999999999</c:v>
                </c:pt>
                <c:pt idx="529">
                  <c:v>154.43899999999999</c:v>
                </c:pt>
                <c:pt idx="530">
                  <c:v>154.72900000000001</c:v>
                </c:pt>
                <c:pt idx="531">
                  <c:v>155.02099999999999</c:v>
                </c:pt>
                <c:pt idx="532">
                  <c:v>155.31299999999999</c:v>
                </c:pt>
                <c:pt idx="533">
                  <c:v>155.60400000000001</c:v>
                </c:pt>
                <c:pt idx="534">
                  <c:v>155.89599999999999</c:v>
                </c:pt>
                <c:pt idx="535">
                  <c:v>156.18700000000001</c:v>
                </c:pt>
                <c:pt idx="536">
                  <c:v>156.47900000000001</c:v>
                </c:pt>
                <c:pt idx="537">
                  <c:v>156.76900000000001</c:v>
                </c:pt>
                <c:pt idx="538">
                  <c:v>157.06100000000001</c:v>
                </c:pt>
                <c:pt idx="539">
                  <c:v>157.352</c:v>
                </c:pt>
                <c:pt idx="540">
                  <c:v>157.643</c:v>
                </c:pt>
                <c:pt idx="541">
                  <c:v>157.935</c:v>
                </c:pt>
                <c:pt idx="542">
                  <c:v>158.226</c:v>
                </c:pt>
                <c:pt idx="543">
                  <c:v>158.518</c:v>
                </c:pt>
                <c:pt idx="544">
                  <c:v>158.809</c:v>
                </c:pt>
                <c:pt idx="545">
                  <c:v>159.101</c:v>
                </c:pt>
                <c:pt idx="546">
                  <c:v>159.392</c:v>
                </c:pt>
                <c:pt idx="547">
                  <c:v>159.68299999999999</c:v>
                </c:pt>
                <c:pt idx="548">
                  <c:v>159.97499999999999</c:v>
                </c:pt>
                <c:pt idx="549">
                  <c:v>160.26599999999999</c:v>
                </c:pt>
                <c:pt idx="550">
                  <c:v>160.55799999999999</c:v>
                </c:pt>
                <c:pt idx="551">
                  <c:v>160.84899999999999</c:v>
                </c:pt>
                <c:pt idx="552">
                  <c:v>161.14099999999999</c:v>
                </c:pt>
                <c:pt idx="553">
                  <c:v>161.43199999999999</c:v>
                </c:pt>
                <c:pt idx="554">
                  <c:v>161.72300000000001</c:v>
                </c:pt>
                <c:pt idx="555">
                  <c:v>162.01400000000001</c:v>
                </c:pt>
                <c:pt idx="556">
                  <c:v>162.30600000000001</c:v>
                </c:pt>
                <c:pt idx="557">
                  <c:v>162.59800000000001</c:v>
                </c:pt>
                <c:pt idx="558">
                  <c:v>162.88800000000001</c:v>
                </c:pt>
                <c:pt idx="559">
                  <c:v>163.18</c:v>
                </c:pt>
                <c:pt idx="560">
                  <c:v>163.471</c:v>
                </c:pt>
                <c:pt idx="561">
                  <c:v>163.762</c:v>
                </c:pt>
                <c:pt idx="562">
                  <c:v>164.054</c:v>
                </c:pt>
                <c:pt idx="563">
                  <c:v>164.346</c:v>
                </c:pt>
                <c:pt idx="564">
                  <c:v>164.637</c:v>
                </c:pt>
                <c:pt idx="565">
                  <c:v>164.929</c:v>
                </c:pt>
                <c:pt idx="566">
                  <c:v>165.21899999999999</c:v>
                </c:pt>
                <c:pt idx="567">
                  <c:v>165.511</c:v>
                </c:pt>
                <c:pt idx="568">
                  <c:v>165.803</c:v>
                </c:pt>
                <c:pt idx="569">
                  <c:v>166.09399999999999</c:v>
                </c:pt>
                <c:pt idx="570">
                  <c:v>166.38499999999999</c:v>
                </c:pt>
                <c:pt idx="571">
                  <c:v>166.67699999999999</c:v>
                </c:pt>
                <c:pt idx="572">
                  <c:v>166.96799999999999</c:v>
                </c:pt>
                <c:pt idx="573">
                  <c:v>167.26</c:v>
                </c:pt>
                <c:pt idx="574">
                  <c:v>167.55099999999999</c:v>
                </c:pt>
                <c:pt idx="575">
                  <c:v>167.84200000000001</c:v>
                </c:pt>
                <c:pt idx="576">
                  <c:v>168.13300000000001</c:v>
                </c:pt>
                <c:pt idx="577">
                  <c:v>168.42500000000001</c:v>
                </c:pt>
                <c:pt idx="578">
                  <c:v>168.71600000000001</c:v>
                </c:pt>
                <c:pt idx="579">
                  <c:v>169.00899999999999</c:v>
                </c:pt>
                <c:pt idx="580">
                  <c:v>169.29900000000001</c:v>
                </c:pt>
                <c:pt idx="581">
                  <c:v>169.59100000000001</c:v>
                </c:pt>
                <c:pt idx="582">
                  <c:v>169.881</c:v>
                </c:pt>
                <c:pt idx="583">
                  <c:v>170.17400000000001</c:v>
                </c:pt>
                <c:pt idx="584">
                  <c:v>170.465</c:v>
                </c:pt>
                <c:pt idx="585">
                  <c:v>170.756</c:v>
                </c:pt>
                <c:pt idx="586">
                  <c:v>171.048</c:v>
                </c:pt>
                <c:pt idx="587">
                  <c:v>171.339</c:v>
                </c:pt>
                <c:pt idx="588">
                  <c:v>171.63</c:v>
                </c:pt>
                <c:pt idx="589">
                  <c:v>171.922</c:v>
                </c:pt>
                <c:pt idx="590">
                  <c:v>172.21299999999999</c:v>
                </c:pt>
                <c:pt idx="591">
                  <c:v>172.50399999999999</c:v>
                </c:pt>
                <c:pt idx="592">
                  <c:v>172.79599999999999</c:v>
                </c:pt>
                <c:pt idx="593">
                  <c:v>173.08799999999999</c:v>
                </c:pt>
                <c:pt idx="594">
                  <c:v>173.37899999999999</c:v>
                </c:pt>
                <c:pt idx="595">
                  <c:v>173.67</c:v>
                </c:pt>
                <c:pt idx="596">
                  <c:v>173.96199999999999</c:v>
                </c:pt>
                <c:pt idx="597">
                  <c:v>174.25299999999999</c:v>
                </c:pt>
                <c:pt idx="598">
                  <c:v>174.54400000000001</c:v>
                </c:pt>
                <c:pt idx="599">
                  <c:v>174.83600000000001</c:v>
                </c:pt>
                <c:pt idx="600">
                  <c:v>175.12700000000001</c:v>
                </c:pt>
                <c:pt idx="601">
                  <c:v>175.41900000000001</c:v>
                </c:pt>
                <c:pt idx="602">
                  <c:v>175.71</c:v>
                </c:pt>
                <c:pt idx="603">
                  <c:v>176.001</c:v>
                </c:pt>
                <c:pt idx="604">
                  <c:v>176.29300000000001</c:v>
                </c:pt>
                <c:pt idx="605">
                  <c:v>176.584</c:v>
                </c:pt>
                <c:pt idx="606">
                  <c:v>176.876</c:v>
                </c:pt>
                <c:pt idx="607">
                  <c:v>177.167</c:v>
                </c:pt>
                <c:pt idx="608">
                  <c:v>177.458</c:v>
                </c:pt>
                <c:pt idx="609">
                  <c:v>177.749</c:v>
                </c:pt>
                <c:pt idx="610">
                  <c:v>178.041</c:v>
                </c:pt>
                <c:pt idx="611">
                  <c:v>178.333</c:v>
                </c:pt>
                <c:pt idx="612">
                  <c:v>178.624</c:v>
                </c:pt>
                <c:pt idx="613">
                  <c:v>178.91499999999999</c:v>
                </c:pt>
                <c:pt idx="614">
                  <c:v>179.20699999999999</c:v>
                </c:pt>
                <c:pt idx="615">
                  <c:v>179.49799999999999</c:v>
                </c:pt>
                <c:pt idx="616">
                  <c:v>179.78899999999999</c:v>
                </c:pt>
              </c:numCache>
            </c:numRef>
          </c:xVal>
          <c:yVal>
            <c:numRef>
              <c:f>'10% bat, awake, app in backgrnd'!$F$1:$F$1000</c:f>
              <c:numCache>
                <c:formatCode>General</c:formatCode>
                <c:ptCount val="1000"/>
                <c:pt idx="0">
                  <c:v>9.7059387480974149</c:v>
                </c:pt>
                <c:pt idx="1">
                  <c:v>9.7082679485842256</c:v>
                </c:pt>
                <c:pt idx="2">
                  <c:v>9.7055073509220779</c:v>
                </c:pt>
                <c:pt idx="3">
                  <c:v>9.7083622376911425</c:v>
                </c:pt>
                <c:pt idx="4">
                  <c:v>9.705330884651266</c:v>
                </c:pt>
                <c:pt idx="5">
                  <c:v>9.7083990421440038</c:v>
                </c:pt>
                <c:pt idx="6">
                  <c:v>9.7059505279983913</c:v>
                </c:pt>
                <c:pt idx="7">
                  <c:v>9.7096233325472507</c:v>
                </c:pt>
                <c:pt idx="8">
                  <c:v>9.7065031782294824</c:v>
                </c:pt>
                <c:pt idx="9">
                  <c:v>9.7120195535771447</c:v>
                </c:pt>
                <c:pt idx="10">
                  <c:v>9.7048433053232745</c:v>
                </c:pt>
                <c:pt idx="11">
                  <c:v>9.7102365293842254</c:v>
                </c:pt>
                <c:pt idx="12">
                  <c:v>9.7048951494819189</c:v>
                </c:pt>
                <c:pt idx="13">
                  <c:v>9.7040171807813511</c:v>
                </c:pt>
                <c:pt idx="14">
                  <c:v>9.7107335847361131</c:v>
                </c:pt>
                <c:pt idx="15">
                  <c:v>9.7070894722315426</c:v>
                </c:pt>
                <c:pt idx="16">
                  <c:v>9.7078128442979459</c:v>
                </c:pt>
                <c:pt idx="17">
                  <c:v>9.7048582021272392</c:v>
                </c:pt>
                <c:pt idx="18">
                  <c:v>9.7084768346519255</c:v>
                </c:pt>
                <c:pt idx="19">
                  <c:v>9.7083622376911425</c:v>
                </c:pt>
                <c:pt idx="20">
                  <c:v>9.7093877513918176</c:v>
                </c:pt>
                <c:pt idx="21">
                  <c:v>9.7076857433040082</c:v>
                </c:pt>
                <c:pt idx="22">
                  <c:v>9.7040029095028455</c:v>
                </c:pt>
                <c:pt idx="23">
                  <c:v>9.7029046476807626</c:v>
                </c:pt>
                <c:pt idx="24">
                  <c:v>9.7156686664739667</c:v>
                </c:pt>
                <c:pt idx="25">
                  <c:v>9.7064902191608322</c:v>
                </c:pt>
                <c:pt idx="26">
                  <c:v>9.7064814448010832</c:v>
                </c:pt>
                <c:pt idx="27">
                  <c:v>9.7106967891320028</c:v>
                </c:pt>
                <c:pt idx="28">
                  <c:v>9.7057184343557346</c:v>
                </c:pt>
                <c:pt idx="29">
                  <c:v>9.709339543838599</c:v>
                </c:pt>
                <c:pt idx="30">
                  <c:v>9.7095787194106968</c:v>
                </c:pt>
                <c:pt idx="31">
                  <c:v>9.7071667231243328</c:v>
                </c:pt>
                <c:pt idx="32">
                  <c:v>9.7054070238048791</c:v>
                </c:pt>
                <c:pt idx="33">
                  <c:v>9.7076946822432806</c:v>
                </c:pt>
                <c:pt idx="34">
                  <c:v>9.7107522691628976</c:v>
                </c:pt>
                <c:pt idx="35">
                  <c:v>9.7082809973703146</c:v>
                </c:pt>
                <c:pt idx="36">
                  <c:v>9.7047807674790523</c:v>
                </c:pt>
                <c:pt idx="37">
                  <c:v>9.7072482667555082</c:v>
                </c:pt>
                <c:pt idx="38">
                  <c:v>9.7048653562160414</c:v>
                </c:pt>
                <c:pt idx="39">
                  <c:v>9.7125442102713748</c:v>
                </c:pt>
                <c:pt idx="40">
                  <c:v>9.7052710057326745</c:v>
                </c:pt>
                <c:pt idx="41">
                  <c:v>9.7071776710950619</c:v>
                </c:pt>
                <c:pt idx="42">
                  <c:v>9.7057479302927536</c:v>
                </c:pt>
                <c:pt idx="43">
                  <c:v>9.7094730547231958</c:v>
                </c:pt>
                <c:pt idx="44">
                  <c:v>9.702700713846605</c:v>
                </c:pt>
                <c:pt idx="45">
                  <c:v>9.708156998110141</c:v>
                </c:pt>
                <c:pt idx="46">
                  <c:v>9.7039673426086228</c:v>
                </c:pt>
                <c:pt idx="47">
                  <c:v>9.7085235715243225</c:v>
                </c:pt>
                <c:pt idx="48">
                  <c:v>9.7070770125404753</c:v>
                </c:pt>
                <c:pt idx="49">
                  <c:v>9.7059167003280322</c:v>
                </c:pt>
                <c:pt idx="50">
                  <c:v>9.7119606912649097</c:v>
                </c:pt>
                <c:pt idx="51">
                  <c:v>9.7088501928938751</c:v>
                </c:pt>
                <c:pt idx="52">
                  <c:v>9.7040764781674778</c:v>
                </c:pt>
                <c:pt idx="53">
                  <c:v>9.7084100993029843</c:v>
                </c:pt>
                <c:pt idx="54">
                  <c:v>9.6996548736493384</c:v>
                </c:pt>
                <c:pt idx="55">
                  <c:v>9.7080104786723052</c:v>
                </c:pt>
                <c:pt idx="56">
                  <c:v>9.705288869578041</c:v>
                </c:pt>
                <c:pt idx="57">
                  <c:v>9.7043461502762796</c:v>
                </c:pt>
                <c:pt idx="58">
                  <c:v>9.7065545894897447</c:v>
                </c:pt>
                <c:pt idx="59">
                  <c:v>9.7062392246446656</c:v>
                </c:pt>
                <c:pt idx="60">
                  <c:v>9.7035347709069253</c:v>
                </c:pt>
                <c:pt idx="61">
                  <c:v>9.7075895862554429</c:v>
                </c:pt>
                <c:pt idx="62">
                  <c:v>9.7142222508387217</c:v>
                </c:pt>
                <c:pt idx="63">
                  <c:v>9.7070063043720118</c:v>
                </c:pt>
                <c:pt idx="64">
                  <c:v>9.7106881477672538</c:v>
                </c:pt>
                <c:pt idx="65">
                  <c:v>9.7069913188285142</c:v>
                </c:pt>
                <c:pt idx="66">
                  <c:v>9.7034535661430219</c:v>
                </c:pt>
                <c:pt idx="67">
                  <c:v>9.7095161014995561</c:v>
                </c:pt>
                <c:pt idx="68">
                  <c:v>9.7029472816417712</c:v>
                </c:pt>
                <c:pt idx="69">
                  <c:v>9.7041239188378867</c:v>
                </c:pt>
                <c:pt idx="70">
                  <c:v>9.7036338820884289</c:v>
                </c:pt>
                <c:pt idx="71">
                  <c:v>9.7058613781145855</c:v>
                </c:pt>
                <c:pt idx="72">
                  <c:v>9.7075703818711361</c:v>
                </c:pt>
                <c:pt idx="73">
                  <c:v>9.7089743124431251</c:v>
                </c:pt>
                <c:pt idx="74">
                  <c:v>9.7095716614896439</c:v>
                </c:pt>
                <c:pt idx="75">
                  <c:v>9.7023757846302523</c:v>
                </c:pt>
                <c:pt idx="76">
                  <c:v>9.7078944575901218</c:v>
                </c:pt>
                <c:pt idx="77">
                  <c:v>9.7083812932392153</c:v>
                </c:pt>
                <c:pt idx="78">
                  <c:v>9.7052373962464102</c:v>
                </c:pt>
                <c:pt idx="79">
                  <c:v>9.7065612258531626</c:v>
                </c:pt>
                <c:pt idx="80">
                  <c:v>9.707063796529841</c:v>
                </c:pt>
                <c:pt idx="81">
                  <c:v>9.7156645978472564</c:v>
                </c:pt>
                <c:pt idx="82">
                  <c:v>9.7010635073770501</c:v>
                </c:pt>
                <c:pt idx="83">
                  <c:v>9.7096166063529914</c:v>
                </c:pt>
                <c:pt idx="84">
                  <c:v>9.7052346682532509</c:v>
                </c:pt>
                <c:pt idx="85">
                  <c:v>9.7033557438910716</c:v>
                </c:pt>
                <c:pt idx="86">
                  <c:v>9.7035134562767578</c:v>
                </c:pt>
                <c:pt idx="87">
                  <c:v>9.7057775738673673</c:v>
                </c:pt>
                <c:pt idx="88">
                  <c:v>9.7047618152317074</c:v>
                </c:pt>
                <c:pt idx="89">
                  <c:v>9.7083583480701829</c:v>
                </c:pt>
                <c:pt idx="90">
                  <c:v>9.7089777946491349</c:v>
                </c:pt>
                <c:pt idx="91">
                  <c:v>9.7048473791733354</c:v>
                </c:pt>
                <c:pt idx="92">
                  <c:v>9.7017707073124484</c:v>
                </c:pt>
                <c:pt idx="93">
                  <c:v>9.7102955859765316</c:v>
                </c:pt>
                <c:pt idx="94">
                  <c:v>9.7034455988284805</c:v>
                </c:pt>
                <c:pt idx="95">
                  <c:v>9.7060052781087069</c:v>
                </c:pt>
                <c:pt idx="96">
                  <c:v>9.7041349084131543</c:v>
                </c:pt>
                <c:pt idx="97">
                  <c:v>9.7102365293842254</c:v>
                </c:pt>
                <c:pt idx="98">
                  <c:v>9.7071300973933301</c:v>
                </c:pt>
                <c:pt idx="99">
                  <c:v>9.7083342417233354</c:v>
                </c:pt>
                <c:pt idx="100">
                  <c:v>9.7058692684204395</c:v>
                </c:pt>
                <c:pt idx="101">
                  <c:v>9.7088698017136217</c:v>
                </c:pt>
                <c:pt idx="102">
                  <c:v>9.7057627336561847</c:v>
                </c:pt>
                <c:pt idx="103">
                  <c:v>9.705674374713702</c:v>
                </c:pt>
                <c:pt idx="104">
                  <c:v>9.7086928258154863</c:v>
                </c:pt>
                <c:pt idx="105">
                  <c:v>9.7046974330114963</c:v>
                </c:pt>
                <c:pt idx="106">
                  <c:v>9.7082661978467826</c:v>
                </c:pt>
                <c:pt idx="107">
                  <c:v>9.710155010847787</c:v>
                </c:pt>
                <c:pt idx="108">
                  <c:v>9.7034834375004717</c:v>
                </c:pt>
                <c:pt idx="109">
                  <c:v>9.7087900217632939</c:v>
                </c:pt>
                <c:pt idx="110">
                  <c:v>9.7059018971994284</c:v>
                </c:pt>
                <c:pt idx="111">
                  <c:v>9.7082849963113187</c:v>
                </c:pt>
                <c:pt idx="112">
                  <c:v>9.7051457330281998</c:v>
                </c:pt>
                <c:pt idx="113">
                  <c:v>9.7017707073124484</c:v>
                </c:pt>
                <c:pt idx="114">
                  <c:v>9.706931744574824</c:v>
                </c:pt>
                <c:pt idx="115">
                  <c:v>9.7071518481717618</c:v>
                </c:pt>
                <c:pt idx="116">
                  <c:v>9.7040807008871255</c:v>
                </c:pt>
                <c:pt idx="117">
                  <c:v>9.70416455691511</c:v>
                </c:pt>
                <c:pt idx="118">
                  <c:v>9.7095201371490241</c:v>
                </c:pt>
                <c:pt idx="119">
                  <c:v>9.7078204570463225</c:v>
                </c:pt>
                <c:pt idx="120">
                  <c:v>9.7017745258034331</c:v>
                </c:pt>
                <c:pt idx="121">
                  <c:v>9.7052669673893046</c:v>
                </c:pt>
                <c:pt idx="122">
                  <c:v>9.7034603685785648</c:v>
                </c:pt>
                <c:pt idx="123">
                  <c:v>9.7090740856434437</c:v>
                </c:pt>
                <c:pt idx="124">
                  <c:v>9.7090260785105507</c:v>
                </c:pt>
                <c:pt idx="125">
                  <c:v>9.7027530675333296</c:v>
                </c:pt>
                <c:pt idx="126">
                  <c:v>9.7092693137347563</c:v>
                </c:pt>
                <c:pt idx="127">
                  <c:v>9.7118280435707565</c:v>
                </c:pt>
                <c:pt idx="128">
                  <c:v>9.707564096612634</c:v>
                </c:pt>
                <c:pt idx="129">
                  <c:v>9.7075885179986727</c:v>
                </c:pt>
                <c:pt idx="130">
                  <c:v>9.7058734903600996</c:v>
                </c:pt>
                <c:pt idx="131">
                  <c:v>9.7064882100318108</c:v>
                </c:pt>
                <c:pt idx="132">
                  <c:v>9.7081085268408351</c:v>
                </c:pt>
                <c:pt idx="133">
                  <c:v>9.7063430998005042</c:v>
                </c:pt>
                <c:pt idx="134">
                  <c:v>9.7088597204891744</c:v>
                </c:pt>
                <c:pt idx="135">
                  <c:v>9.707063796529841</c:v>
                </c:pt>
                <c:pt idx="136">
                  <c:v>9.7077069023596607</c:v>
                </c:pt>
                <c:pt idx="137">
                  <c:v>9.7094974899472373</c:v>
                </c:pt>
                <c:pt idx="138">
                  <c:v>9.7023285564593422</c:v>
                </c:pt>
                <c:pt idx="139">
                  <c:v>9.7039551176227654</c:v>
                </c:pt>
                <c:pt idx="140">
                  <c:v>9.7069641505515403</c:v>
                </c:pt>
                <c:pt idx="141">
                  <c:v>9.7045960469262305</c:v>
                </c:pt>
                <c:pt idx="142">
                  <c:v>9.7089421157505029</c:v>
                </c:pt>
                <c:pt idx="143">
                  <c:v>9.7003385092775307</c:v>
                </c:pt>
                <c:pt idx="144">
                  <c:v>9.7090193519025263</c:v>
                </c:pt>
                <c:pt idx="145">
                  <c:v>9.7051941835030622</c:v>
                </c:pt>
                <c:pt idx="146">
                  <c:v>9.7089486216936223</c:v>
                </c:pt>
                <c:pt idx="147">
                  <c:v>9.7070787079835572</c:v>
                </c:pt>
                <c:pt idx="148">
                  <c:v>9.7083067440019413</c:v>
                </c:pt>
                <c:pt idx="149">
                  <c:v>9.7048732463978453</c:v>
                </c:pt>
                <c:pt idx="150">
                  <c:v>9.7057331640237763</c:v>
                </c:pt>
                <c:pt idx="151">
                  <c:v>9.7095750516558645</c:v>
                </c:pt>
                <c:pt idx="152">
                  <c:v>9.71422657862521</c:v>
                </c:pt>
                <c:pt idx="153">
                  <c:v>9.7045646130625904</c:v>
                </c:pt>
                <c:pt idx="154">
                  <c:v>9.7061018721478654</c:v>
                </c:pt>
                <c:pt idx="155">
                  <c:v>9.7023246438727888</c:v>
                </c:pt>
                <c:pt idx="156">
                  <c:v>9.7047539767385747</c:v>
                </c:pt>
                <c:pt idx="157">
                  <c:v>9.7081229552588759</c:v>
                </c:pt>
                <c:pt idx="158">
                  <c:v>9.7051833614836003</c:v>
                </c:pt>
                <c:pt idx="159">
                  <c:v>9.7064019187979742</c:v>
                </c:pt>
                <c:pt idx="160">
                  <c:v>9.7029144589619118</c:v>
                </c:pt>
                <c:pt idx="161">
                  <c:v>9.7040605997491003</c:v>
                </c:pt>
                <c:pt idx="162">
                  <c:v>9.7054252208222618</c:v>
                </c:pt>
                <c:pt idx="163">
                  <c:v>9.7065385665775352</c:v>
                </c:pt>
                <c:pt idx="164">
                  <c:v>9.7057894057623422</c:v>
                </c:pt>
                <c:pt idx="165">
                  <c:v>9.7064519668176388</c:v>
                </c:pt>
                <c:pt idx="166">
                  <c:v>9.7070891407140927</c:v>
                </c:pt>
                <c:pt idx="167">
                  <c:v>9.7057247539806184</c:v>
                </c:pt>
                <c:pt idx="168">
                  <c:v>9.7059975148641442</c:v>
                </c:pt>
                <c:pt idx="169">
                  <c:v>9.7061202877792638</c:v>
                </c:pt>
                <c:pt idx="170">
                  <c:v>9.7036493858399169</c:v>
                </c:pt>
                <c:pt idx="171">
                  <c:v>9.7077508206622252</c:v>
                </c:pt>
                <c:pt idx="172">
                  <c:v>9.7059253246449266</c:v>
                </c:pt>
                <c:pt idx="173">
                  <c:v>9.6971174440921075</c:v>
                </c:pt>
                <c:pt idx="174">
                  <c:v>9.6974156103659404</c:v>
                </c:pt>
                <c:pt idx="175">
                  <c:v>9.7006800430712872</c:v>
                </c:pt>
                <c:pt idx="176">
                  <c:v>9.7004460165202495</c:v>
                </c:pt>
                <c:pt idx="177">
                  <c:v>9.7052422043937874</c:v>
                </c:pt>
                <c:pt idx="178">
                  <c:v>9.70820303498102</c:v>
                </c:pt>
                <c:pt idx="179">
                  <c:v>9.705805204815606</c:v>
                </c:pt>
                <c:pt idx="180">
                  <c:v>9.7043646219343369</c:v>
                </c:pt>
                <c:pt idx="181">
                  <c:v>9.704534522941989</c:v>
                </c:pt>
                <c:pt idx="182">
                  <c:v>9.7015121036081648</c:v>
                </c:pt>
                <c:pt idx="183">
                  <c:v>9.7096653109440521</c:v>
                </c:pt>
                <c:pt idx="184">
                  <c:v>9.7042805833512276</c:v>
                </c:pt>
                <c:pt idx="185">
                  <c:v>9.7076117050582393</c:v>
                </c:pt>
                <c:pt idx="186">
                  <c:v>9.7054148046700597</c:v>
                </c:pt>
                <c:pt idx="187">
                  <c:v>9.7046837864490527</c:v>
                </c:pt>
                <c:pt idx="188">
                  <c:v>9.7081150685033499</c:v>
                </c:pt>
                <c:pt idx="189">
                  <c:v>9.6971051766129186</c:v>
                </c:pt>
                <c:pt idx="190">
                  <c:v>9.7079159258968843</c:v>
                </c:pt>
                <c:pt idx="191">
                  <c:v>9.7043243360708207</c:v>
                </c:pt>
                <c:pt idx="192">
                  <c:v>9.7054893031267557</c:v>
                </c:pt>
                <c:pt idx="193">
                  <c:v>9.7073015540006686</c:v>
                </c:pt>
                <c:pt idx="194">
                  <c:v>9.7054797152791927</c:v>
                </c:pt>
                <c:pt idx="195">
                  <c:v>9.7062132138637764</c:v>
                </c:pt>
                <c:pt idx="196">
                  <c:v>9.7038230972089963</c:v>
                </c:pt>
                <c:pt idx="197">
                  <c:v>9.7061157900522304</c:v>
                </c:pt>
                <c:pt idx="198">
                  <c:v>9.7013465021148342</c:v>
                </c:pt>
                <c:pt idx="199">
                  <c:v>9.7019284982351497</c:v>
                </c:pt>
                <c:pt idx="200">
                  <c:v>9.7056044304472326</c:v>
                </c:pt>
                <c:pt idx="201">
                  <c:v>9.7079238148545226</c:v>
                </c:pt>
                <c:pt idx="202">
                  <c:v>9.7033042979520108</c:v>
                </c:pt>
                <c:pt idx="203">
                  <c:v>9.7074923609249524</c:v>
                </c:pt>
                <c:pt idx="204">
                  <c:v>9.7061707792586525</c:v>
                </c:pt>
                <c:pt idx="205">
                  <c:v>9.7044584691676352</c:v>
                </c:pt>
                <c:pt idx="206">
                  <c:v>9.6996650352014893</c:v>
                </c:pt>
                <c:pt idx="207">
                  <c:v>9.7086317515468199</c:v>
                </c:pt>
                <c:pt idx="208">
                  <c:v>9.7009394898979657</c:v>
                </c:pt>
                <c:pt idx="209">
                  <c:v>9.7062520000336754</c:v>
                </c:pt>
                <c:pt idx="210">
                  <c:v>9.7051880070712961</c:v>
                </c:pt>
                <c:pt idx="211">
                  <c:v>9.7044988468663327</c:v>
                </c:pt>
                <c:pt idx="212">
                  <c:v>9.7044652723479938</c:v>
                </c:pt>
                <c:pt idx="213">
                  <c:v>9.7075988023960207</c:v>
                </c:pt>
                <c:pt idx="214">
                  <c:v>9.7061707792586525</c:v>
                </c:pt>
                <c:pt idx="215">
                  <c:v>9.7062521469099572</c:v>
                </c:pt>
                <c:pt idx="216">
                  <c:v>9.7053590544345578</c:v>
                </c:pt>
                <c:pt idx="217">
                  <c:v>9.7148548065081322</c:v>
                </c:pt>
                <c:pt idx="218">
                  <c:v>9.7035710366267249</c:v>
                </c:pt>
                <c:pt idx="219">
                  <c:v>9.6987496190884279</c:v>
                </c:pt>
                <c:pt idx="220">
                  <c:v>9.7107628353433952</c:v>
                </c:pt>
                <c:pt idx="221">
                  <c:v>9.7032725610987036</c:v>
                </c:pt>
                <c:pt idx="222">
                  <c:v>9.7144657988772316</c:v>
                </c:pt>
                <c:pt idx="223">
                  <c:v>9.7144982889444229</c:v>
                </c:pt>
                <c:pt idx="224">
                  <c:v>9.7047637301312104</c:v>
                </c:pt>
                <c:pt idx="225">
                  <c:v>9.7071888044543844</c:v>
                </c:pt>
                <c:pt idx="226">
                  <c:v>9.7036411065472592</c:v>
                </c:pt>
                <c:pt idx="227">
                  <c:v>9.6986130674502746</c:v>
                </c:pt>
                <c:pt idx="228">
                  <c:v>9.7065432683635056</c:v>
                </c:pt>
                <c:pt idx="229">
                  <c:v>9.7046459732184402</c:v>
                </c:pt>
                <c:pt idx="230">
                  <c:v>9.7018233958308997</c:v>
                </c:pt>
                <c:pt idx="231">
                  <c:v>9.7073032494106961</c:v>
                </c:pt>
                <c:pt idx="232">
                  <c:v>9.7053653230740391</c:v>
                </c:pt>
                <c:pt idx="233">
                  <c:v>9.706312057905695</c:v>
                </c:pt>
                <c:pt idx="234">
                  <c:v>9.7043881858641132</c:v>
                </c:pt>
                <c:pt idx="235">
                  <c:v>9.7037827176268845</c:v>
                </c:pt>
                <c:pt idx="236">
                  <c:v>9.7044736063731136</c:v>
                </c:pt>
                <c:pt idx="237">
                  <c:v>9.6990064368437174</c:v>
                </c:pt>
                <c:pt idx="238">
                  <c:v>9.7085860635094896</c:v>
                </c:pt>
                <c:pt idx="239">
                  <c:v>9.7061959411818854</c:v>
                </c:pt>
                <c:pt idx="240">
                  <c:v>9.7073412194563442</c:v>
                </c:pt>
                <c:pt idx="241">
                  <c:v>9.706136067599985</c:v>
                </c:pt>
                <c:pt idx="242">
                  <c:v>9.7080542670163563</c:v>
                </c:pt>
                <c:pt idx="243">
                  <c:v>9.7045343020368762</c:v>
                </c:pt>
                <c:pt idx="244">
                  <c:v>9.699448561795796</c:v>
                </c:pt>
                <c:pt idx="245">
                  <c:v>9.7073987084382178</c:v>
                </c:pt>
                <c:pt idx="246">
                  <c:v>9.7033599675044897</c:v>
                </c:pt>
                <c:pt idx="247">
                  <c:v>9.7068184203697658</c:v>
                </c:pt>
                <c:pt idx="248">
                  <c:v>9.7067882269801693</c:v>
                </c:pt>
                <c:pt idx="249">
                  <c:v>9.7072312175480171</c:v>
                </c:pt>
                <c:pt idx="250">
                  <c:v>9.7036055014322997</c:v>
                </c:pt>
                <c:pt idx="251">
                  <c:v>9.7019025496586906</c:v>
                </c:pt>
                <c:pt idx="252">
                  <c:v>9.7074070407072011</c:v>
                </c:pt>
                <c:pt idx="253">
                  <c:v>9.7062412339928628</c:v>
                </c:pt>
                <c:pt idx="254">
                  <c:v>9.710273820997914</c:v>
                </c:pt>
                <c:pt idx="255">
                  <c:v>9.699588609857912</c:v>
                </c:pt>
                <c:pt idx="256">
                  <c:v>9.7050053782841452</c:v>
                </c:pt>
                <c:pt idx="257">
                  <c:v>9.7043134943165796</c:v>
                </c:pt>
                <c:pt idx="258">
                  <c:v>9.7027470366477555</c:v>
                </c:pt>
                <c:pt idx="259">
                  <c:v>9.7116181439018217</c:v>
                </c:pt>
                <c:pt idx="260">
                  <c:v>9.7037004069786619</c:v>
                </c:pt>
                <c:pt idx="261">
                  <c:v>9.7052285281143842</c:v>
                </c:pt>
                <c:pt idx="262">
                  <c:v>9.7038460908974074</c:v>
                </c:pt>
                <c:pt idx="263">
                  <c:v>9.7074073360356525</c:v>
                </c:pt>
                <c:pt idx="264">
                  <c:v>9.7081763506582686</c:v>
                </c:pt>
                <c:pt idx="265">
                  <c:v>9.7062867113566309</c:v>
                </c:pt>
                <c:pt idx="266">
                  <c:v>9.7049802488857679</c:v>
                </c:pt>
                <c:pt idx="267">
                  <c:v>9.699318879273271</c:v>
                </c:pt>
                <c:pt idx="268">
                  <c:v>9.7097015030731644</c:v>
                </c:pt>
                <c:pt idx="269">
                  <c:v>9.7041887628111922</c:v>
                </c:pt>
                <c:pt idx="270">
                  <c:v>9.7059568855738458</c:v>
                </c:pt>
                <c:pt idx="271">
                  <c:v>9.7055383410614144</c:v>
                </c:pt>
                <c:pt idx="272">
                  <c:v>9.7085910587965429</c:v>
                </c:pt>
                <c:pt idx="273">
                  <c:v>9.7031935116786361</c:v>
                </c:pt>
                <c:pt idx="274">
                  <c:v>9.7050371616412772</c:v>
                </c:pt>
                <c:pt idx="275">
                  <c:v>9.707467201776641</c:v>
                </c:pt>
                <c:pt idx="276">
                  <c:v>9.7050508233023898</c:v>
                </c:pt>
                <c:pt idx="277">
                  <c:v>9.706783785179157</c:v>
                </c:pt>
                <c:pt idx="278">
                  <c:v>9.7069243909950877</c:v>
                </c:pt>
                <c:pt idx="279">
                  <c:v>9.704640776119895</c:v>
                </c:pt>
                <c:pt idx="280">
                  <c:v>9.7050357978675219</c:v>
                </c:pt>
                <c:pt idx="281">
                  <c:v>9.7055986605208275</c:v>
                </c:pt>
                <c:pt idx="282">
                  <c:v>9.7051670274734025</c:v>
                </c:pt>
                <c:pt idx="283">
                  <c:v>9.7073964974689364</c:v>
                </c:pt>
                <c:pt idx="284">
                  <c:v>9.7044688680991325</c:v>
                </c:pt>
                <c:pt idx="285">
                  <c:v>9.7063373663370651</c:v>
                </c:pt>
                <c:pt idx="286">
                  <c:v>9.7128587406498568</c:v>
                </c:pt>
                <c:pt idx="287">
                  <c:v>9.7024953188937229</c:v>
                </c:pt>
                <c:pt idx="288">
                  <c:v>9.7102685698628211</c:v>
                </c:pt>
                <c:pt idx="289">
                  <c:v>9.7060486893872007</c:v>
                </c:pt>
                <c:pt idx="290">
                  <c:v>9.7125131469397736</c:v>
                </c:pt>
                <c:pt idx="291">
                  <c:v>9.7022109525085316</c:v>
                </c:pt>
                <c:pt idx="292">
                  <c:v>9.7065737197486666</c:v>
                </c:pt>
                <c:pt idx="293">
                  <c:v>9.7017188635788205</c:v>
                </c:pt>
                <c:pt idx="294">
                  <c:v>9.7112453861655972</c:v>
                </c:pt>
                <c:pt idx="295">
                  <c:v>9.7198160933081255</c:v>
                </c:pt>
                <c:pt idx="296">
                  <c:v>9.7040619455574486</c:v>
                </c:pt>
                <c:pt idx="297">
                  <c:v>9.701900409783315</c:v>
                </c:pt>
                <c:pt idx="298">
                  <c:v>9.7084021351724115</c:v>
                </c:pt>
                <c:pt idx="299">
                  <c:v>9.7054935238763331</c:v>
                </c:pt>
                <c:pt idx="300">
                  <c:v>9.7027723929496812</c:v>
                </c:pt>
                <c:pt idx="301">
                  <c:v>9.6991174187792133</c:v>
                </c:pt>
                <c:pt idx="302">
                  <c:v>9.7195135149575602</c:v>
                </c:pt>
                <c:pt idx="303">
                  <c:v>9.703772945125591</c:v>
                </c:pt>
                <c:pt idx="304">
                  <c:v>9.7027829410473618</c:v>
                </c:pt>
                <c:pt idx="305">
                  <c:v>9.7069572748756432</c:v>
                </c:pt>
                <c:pt idx="306">
                  <c:v>9.7088229910695034</c:v>
                </c:pt>
                <c:pt idx="307">
                  <c:v>9.7057843397686856</c:v>
                </c:pt>
                <c:pt idx="308">
                  <c:v>9.7069494596173183</c:v>
                </c:pt>
                <c:pt idx="309">
                  <c:v>9.7040724393270068</c:v>
                </c:pt>
                <c:pt idx="310">
                  <c:v>9.7010272274838023</c:v>
                </c:pt>
                <c:pt idx="311">
                  <c:v>9.7002752236881218</c:v>
                </c:pt>
                <c:pt idx="312">
                  <c:v>9.706997217855557</c:v>
                </c:pt>
                <c:pt idx="313">
                  <c:v>9.7051176916628705</c:v>
                </c:pt>
                <c:pt idx="314">
                  <c:v>9.7045337668992424</c:v>
                </c:pt>
                <c:pt idx="315">
                  <c:v>9.7074527141503264</c:v>
                </c:pt>
                <c:pt idx="316">
                  <c:v>9.7002899247303684</c:v>
                </c:pt>
                <c:pt idx="317">
                  <c:v>9.704497352553247</c:v>
                </c:pt>
                <c:pt idx="318">
                  <c:v>9.7093770634716652</c:v>
                </c:pt>
                <c:pt idx="319">
                  <c:v>9.7076323479434379</c:v>
                </c:pt>
                <c:pt idx="320">
                  <c:v>9.7099860187877951</c:v>
                </c:pt>
                <c:pt idx="321">
                  <c:v>9.7039040801667991</c:v>
                </c:pt>
                <c:pt idx="322">
                  <c:v>9.7141150886105834</c:v>
                </c:pt>
                <c:pt idx="323">
                  <c:v>9.7044652723479938</c:v>
                </c:pt>
                <c:pt idx="324">
                  <c:v>9.7119677474497976</c:v>
                </c:pt>
                <c:pt idx="325">
                  <c:v>9.6997732229126914</c:v>
                </c:pt>
                <c:pt idx="326">
                  <c:v>9.7064624945838531</c:v>
                </c:pt>
                <c:pt idx="327">
                  <c:v>9.7064035067165157</c:v>
                </c:pt>
                <c:pt idx="328">
                  <c:v>9.7040913942115523</c:v>
                </c:pt>
                <c:pt idx="329">
                  <c:v>9.7041470210930711</c:v>
                </c:pt>
                <c:pt idx="330">
                  <c:v>9.7002244067838532</c:v>
                </c:pt>
                <c:pt idx="331">
                  <c:v>9.709890547642452</c:v>
                </c:pt>
                <c:pt idx="332">
                  <c:v>9.712484798966571</c:v>
                </c:pt>
                <c:pt idx="333">
                  <c:v>9.7045888027904645</c:v>
                </c:pt>
                <c:pt idx="334">
                  <c:v>9.7075004514241066</c:v>
                </c:pt>
                <c:pt idx="335">
                  <c:v>9.7057504184548815</c:v>
                </c:pt>
                <c:pt idx="336">
                  <c:v>9.7104498842155884</c:v>
                </c:pt>
                <c:pt idx="337">
                  <c:v>9.7086919051072922</c:v>
                </c:pt>
                <c:pt idx="338">
                  <c:v>9.7021949662415228</c:v>
                </c:pt>
                <c:pt idx="339">
                  <c:v>9.7074279411510727</c:v>
                </c:pt>
                <c:pt idx="340">
                  <c:v>9.7079488247913002</c:v>
                </c:pt>
                <c:pt idx="341">
                  <c:v>9.7081201562276149</c:v>
                </c:pt>
                <c:pt idx="342">
                  <c:v>9.7120453829057887</c:v>
                </c:pt>
                <c:pt idx="343">
                  <c:v>9.7066878410802353</c:v>
                </c:pt>
                <c:pt idx="344">
                  <c:v>9.7057298457284151</c:v>
                </c:pt>
                <c:pt idx="345">
                  <c:v>9.7026505365390712</c:v>
                </c:pt>
                <c:pt idx="346">
                  <c:v>9.7092235929339328</c:v>
                </c:pt>
                <c:pt idx="347">
                  <c:v>9.7016686645210957</c:v>
                </c:pt>
                <c:pt idx="348">
                  <c:v>9.7085860635094896</c:v>
                </c:pt>
                <c:pt idx="349">
                  <c:v>9.7056540222002781</c:v>
                </c:pt>
                <c:pt idx="350">
                  <c:v>9.7050658858378966</c:v>
                </c:pt>
                <c:pt idx="351">
                  <c:v>9.7116331223058925</c:v>
                </c:pt>
                <c:pt idx="352">
                  <c:v>9.7050406468194108</c:v>
                </c:pt>
                <c:pt idx="353">
                  <c:v>9.7043277101192356</c:v>
                </c:pt>
                <c:pt idx="354">
                  <c:v>9.7056088375127434</c:v>
                </c:pt>
                <c:pt idx="355">
                  <c:v>9.702615738444166</c:v>
                </c:pt>
                <c:pt idx="356">
                  <c:v>9.7090538296434694</c:v>
                </c:pt>
                <c:pt idx="357">
                  <c:v>9.7020438166001473</c:v>
                </c:pt>
                <c:pt idx="358">
                  <c:v>9.7103190580951182</c:v>
                </c:pt>
                <c:pt idx="359">
                  <c:v>9.7057563366170925</c:v>
                </c:pt>
                <c:pt idx="360">
                  <c:v>9.7062969602686646</c:v>
                </c:pt>
                <c:pt idx="361">
                  <c:v>9.7050406468194108</c:v>
                </c:pt>
                <c:pt idx="362">
                  <c:v>9.710601344803413</c:v>
                </c:pt>
                <c:pt idx="363">
                  <c:v>9.7057348420676082</c:v>
                </c:pt>
                <c:pt idx="364">
                  <c:v>9.7076087551877439</c:v>
                </c:pt>
                <c:pt idx="365">
                  <c:v>9.7162042978436034</c:v>
                </c:pt>
                <c:pt idx="366">
                  <c:v>9.7194923083046234</c:v>
                </c:pt>
                <c:pt idx="367">
                  <c:v>9.703173301652626</c:v>
                </c:pt>
                <c:pt idx="368">
                  <c:v>9.7050460860689931</c:v>
                </c:pt>
                <c:pt idx="369">
                  <c:v>9.7033453072286253</c:v>
                </c:pt>
                <c:pt idx="370">
                  <c:v>9.7063835439913202</c:v>
                </c:pt>
                <c:pt idx="371">
                  <c:v>9.7057627336561847</c:v>
                </c:pt>
                <c:pt idx="372">
                  <c:v>9.7124137799277488</c:v>
                </c:pt>
                <c:pt idx="373">
                  <c:v>9.7047728027895648</c:v>
                </c:pt>
                <c:pt idx="374">
                  <c:v>9.7021695708682447</c:v>
                </c:pt>
                <c:pt idx="375">
                  <c:v>9.7146318239034439</c:v>
                </c:pt>
                <c:pt idx="376">
                  <c:v>9.7100096592264169</c:v>
                </c:pt>
                <c:pt idx="377">
                  <c:v>9.6990367838167479</c:v>
                </c:pt>
                <c:pt idx="378">
                  <c:v>9.7021692954871153</c:v>
                </c:pt>
                <c:pt idx="379">
                  <c:v>9.7129095283950555</c:v>
                </c:pt>
                <c:pt idx="380">
                  <c:v>9.7116198012844954</c:v>
                </c:pt>
                <c:pt idx="381">
                  <c:v>9.7128220447497977</c:v>
                </c:pt>
                <c:pt idx="382">
                  <c:v>9.7086482084030745</c:v>
                </c:pt>
                <c:pt idx="383">
                  <c:v>9.7021515717165769</c:v>
                </c:pt>
                <c:pt idx="384">
                  <c:v>9.7100224116958067</c:v>
                </c:pt>
                <c:pt idx="385">
                  <c:v>9.7081868549954855</c:v>
                </c:pt>
                <c:pt idx="386">
                  <c:v>9.7093664474738173</c:v>
                </c:pt>
                <c:pt idx="387">
                  <c:v>9.7057147473527579</c:v>
                </c:pt>
                <c:pt idx="388">
                  <c:v>9.7063627503005065</c:v>
                </c:pt>
                <c:pt idx="389">
                  <c:v>9.7061337266835075</c:v>
                </c:pt>
                <c:pt idx="390">
                  <c:v>9.7098691726483715</c:v>
                </c:pt>
                <c:pt idx="391">
                  <c:v>9.7010258621202379</c:v>
                </c:pt>
                <c:pt idx="392">
                  <c:v>9.7031250633748947</c:v>
                </c:pt>
                <c:pt idx="393">
                  <c:v>9.7099053075891177</c:v>
                </c:pt>
                <c:pt idx="394">
                  <c:v>9.7055979786308946</c:v>
                </c:pt>
                <c:pt idx="395">
                  <c:v>9.711802417241703</c:v>
                </c:pt>
                <c:pt idx="396">
                  <c:v>9.7093155126035029</c:v>
                </c:pt>
                <c:pt idx="397">
                  <c:v>9.7052999315778727</c:v>
                </c:pt>
                <c:pt idx="398">
                  <c:v>9.7052483845590007</c:v>
                </c:pt>
                <c:pt idx="399">
                  <c:v>9.7020603588296712</c:v>
                </c:pt>
                <c:pt idx="400">
                  <c:v>9.7094569847589902</c:v>
                </c:pt>
                <c:pt idx="401">
                  <c:v>9.7076027840059282</c:v>
                </c:pt>
                <c:pt idx="402">
                  <c:v>9.7090556935241956</c:v>
                </c:pt>
                <c:pt idx="403">
                  <c:v>9.7059387480974149</c:v>
                </c:pt>
                <c:pt idx="404">
                  <c:v>9.7130314585122335</c:v>
                </c:pt>
                <c:pt idx="405">
                  <c:v>9.7052581930670065</c:v>
                </c:pt>
                <c:pt idx="406">
                  <c:v>9.7053076560464611</c:v>
                </c:pt>
                <c:pt idx="407">
                  <c:v>9.7065550135224985</c:v>
                </c:pt>
                <c:pt idx="408">
                  <c:v>9.7080945188292187</c:v>
                </c:pt>
                <c:pt idx="409">
                  <c:v>9.698635411158806</c:v>
                </c:pt>
                <c:pt idx="410">
                  <c:v>9.7056660589900403</c:v>
                </c:pt>
                <c:pt idx="411">
                  <c:v>9.7078174895350973</c:v>
                </c:pt>
                <c:pt idx="412">
                  <c:v>9.6997827618679722</c:v>
                </c:pt>
                <c:pt idx="413">
                  <c:v>9.7125064483486963</c:v>
                </c:pt>
                <c:pt idx="414">
                  <c:v>9.7071296209147331</c:v>
                </c:pt>
                <c:pt idx="415">
                  <c:v>9.7001955597419265</c:v>
                </c:pt>
                <c:pt idx="416">
                  <c:v>9.7068549911084858</c:v>
                </c:pt>
                <c:pt idx="417">
                  <c:v>9.6967388181052954</c:v>
                </c:pt>
                <c:pt idx="418">
                  <c:v>9.6913016596670936</c:v>
                </c:pt>
                <c:pt idx="419">
                  <c:v>9.7029657411833981</c:v>
                </c:pt>
                <c:pt idx="420">
                  <c:v>9.7114479429322333</c:v>
                </c:pt>
                <c:pt idx="421">
                  <c:v>9.6998023462581084</c:v>
                </c:pt>
                <c:pt idx="422">
                  <c:v>9.7109759836629088</c:v>
                </c:pt>
                <c:pt idx="423">
                  <c:v>9.7031337664257915</c:v>
                </c:pt>
                <c:pt idx="424">
                  <c:v>9.7045161597792688</c:v>
                </c:pt>
                <c:pt idx="425">
                  <c:v>9.6993105993611586</c:v>
                </c:pt>
                <c:pt idx="426">
                  <c:v>9.7114132357680258</c:v>
                </c:pt>
                <c:pt idx="427">
                  <c:v>9.71296013085996</c:v>
                </c:pt>
                <c:pt idx="428">
                  <c:v>9.6955420388180826</c:v>
                </c:pt>
                <c:pt idx="429">
                  <c:v>9.7099647161824088</c:v>
                </c:pt>
                <c:pt idx="430">
                  <c:v>9.7064090367343354</c:v>
                </c:pt>
                <c:pt idx="431">
                  <c:v>9.7045907381352521</c:v>
                </c:pt>
                <c:pt idx="432">
                  <c:v>9.709004332609263</c:v>
                </c:pt>
                <c:pt idx="433">
                  <c:v>9.703396200533323</c:v>
                </c:pt>
                <c:pt idx="434">
                  <c:v>9.7028989865362298</c:v>
                </c:pt>
                <c:pt idx="435">
                  <c:v>9.7080763467064948</c:v>
                </c:pt>
                <c:pt idx="436">
                  <c:v>9.7059744377041444</c:v>
                </c:pt>
                <c:pt idx="437">
                  <c:v>9.7131047001337016</c:v>
                </c:pt>
                <c:pt idx="438">
                  <c:v>9.7105792526502821</c:v>
                </c:pt>
                <c:pt idx="439">
                  <c:v>9.7137019611556656</c:v>
                </c:pt>
                <c:pt idx="440">
                  <c:v>9.7060020712882906</c:v>
                </c:pt>
                <c:pt idx="441">
                  <c:v>9.7096862078199528</c:v>
                </c:pt>
                <c:pt idx="442">
                  <c:v>9.7127969383491184</c:v>
                </c:pt>
                <c:pt idx="443">
                  <c:v>9.7084371548488626</c:v>
                </c:pt>
                <c:pt idx="444">
                  <c:v>9.7054427524893665</c:v>
                </c:pt>
                <c:pt idx="445">
                  <c:v>9.702564659331042</c:v>
                </c:pt>
                <c:pt idx="446">
                  <c:v>9.7041459706804609</c:v>
                </c:pt>
                <c:pt idx="447">
                  <c:v>9.7050927134784946</c:v>
                </c:pt>
                <c:pt idx="448">
                  <c:v>9.7055826593228414</c:v>
                </c:pt>
                <c:pt idx="449">
                  <c:v>9.7074429073579509</c:v>
                </c:pt>
                <c:pt idx="450">
                  <c:v>9.7014559102218882</c:v>
                </c:pt>
                <c:pt idx="451">
                  <c:v>9.7037340599142823</c:v>
                </c:pt>
                <c:pt idx="452">
                  <c:v>9.7091715354359245</c:v>
                </c:pt>
                <c:pt idx="453">
                  <c:v>9.7037228494848478</c:v>
                </c:pt>
                <c:pt idx="454">
                  <c:v>9.7091130063150466</c:v>
                </c:pt>
                <c:pt idx="455">
                  <c:v>9.7068077866926856</c:v>
                </c:pt>
                <c:pt idx="456">
                  <c:v>9.7097132575773202</c:v>
                </c:pt>
                <c:pt idx="457">
                  <c:v>9.7090889576510229</c:v>
                </c:pt>
                <c:pt idx="458">
                  <c:v>9.7091373685310831</c:v>
                </c:pt>
                <c:pt idx="459">
                  <c:v>9.7085253223040819</c:v>
                </c:pt>
                <c:pt idx="460">
                  <c:v>9.7035782876003029</c:v>
                </c:pt>
                <c:pt idx="461">
                  <c:v>9.7098017092066335</c:v>
                </c:pt>
                <c:pt idx="462">
                  <c:v>9.7073150831367023</c:v>
                </c:pt>
                <c:pt idx="463">
                  <c:v>9.7048951494819189</c:v>
                </c:pt>
                <c:pt idx="464">
                  <c:v>9.7041985002083067</c:v>
                </c:pt>
                <c:pt idx="465">
                  <c:v>9.7108668379191592</c:v>
                </c:pt>
                <c:pt idx="466">
                  <c:v>9.7000863444964924</c:v>
                </c:pt>
                <c:pt idx="467">
                  <c:v>9.7077944879532918</c:v>
                </c:pt>
                <c:pt idx="468">
                  <c:v>9.7078873973279958</c:v>
                </c:pt>
                <c:pt idx="469">
                  <c:v>9.7042202391835293</c:v>
                </c:pt>
                <c:pt idx="470">
                  <c:v>9.7115958364837613</c:v>
                </c:pt>
                <c:pt idx="471">
                  <c:v>9.7073298278220967</c:v>
                </c:pt>
                <c:pt idx="472">
                  <c:v>9.7093473041349743</c:v>
                </c:pt>
                <c:pt idx="473">
                  <c:v>9.7067735021825605</c:v>
                </c:pt>
                <c:pt idx="474">
                  <c:v>9.7037212269638875</c:v>
                </c:pt>
                <c:pt idx="475">
                  <c:v>9.7050413320320548</c:v>
                </c:pt>
                <c:pt idx="476">
                  <c:v>9.7049710883504527</c:v>
                </c:pt>
                <c:pt idx="477">
                  <c:v>9.7031210059317718</c:v>
                </c:pt>
                <c:pt idx="478">
                  <c:v>9.7043245230181867</c:v>
                </c:pt>
                <c:pt idx="479">
                  <c:v>9.7049285559305645</c:v>
                </c:pt>
                <c:pt idx="480">
                  <c:v>9.7031733570413152</c:v>
                </c:pt>
                <c:pt idx="481">
                  <c:v>9.7066360645304393</c:v>
                </c:pt>
                <c:pt idx="482">
                  <c:v>9.7077798901181716</c:v>
                </c:pt>
                <c:pt idx="483">
                  <c:v>9.706172569894342</c:v>
                </c:pt>
                <c:pt idx="484">
                  <c:v>9.7162394740029772</c:v>
                </c:pt>
                <c:pt idx="485">
                  <c:v>9.7036829654227681</c:v>
                </c:pt>
                <c:pt idx="486">
                  <c:v>9.7091409994119431</c:v>
                </c:pt>
                <c:pt idx="487">
                  <c:v>9.7036449077988074</c:v>
                </c:pt>
                <c:pt idx="488">
                  <c:v>9.7059793783301931</c:v>
                </c:pt>
                <c:pt idx="489">
                  <c:v>9.7110081762480398</c:v>
                </c:pt>
                <c:pt idx="490">
                  <c:v>9.70606187177831</c:v>
                </c:pt>
                <c:pt idx="491">
                  <c:v>9.7096579210195078</c:v>
                </c:pt>
                <c:pt idx="492">
                  <c:v>9.7054897446474833</c:v>
                </c:pt>
                <c:pt idx="493">
                  <c:v>9.705594605207656</c:v>
                </c:pt>
                <c:pt idx="494">
                  <c:v>9.7044293961690826</c:v>
                </c:pt>
                <c:pt idx="495">
                  <c:v>9.7008596474691622</c:v>
                </c:pt>
                <c:pt idx="496">
                  <c:v>9.7056765309977884</c:v>
                </c:pt>
                <c:pt idx="497">
                  <c:v>9.706057190231336</c:v>
                </c:pt>
                <c:pt idx="498">
                  <c:v>9.7079055894790365</c:v>
                </c:pt>
                <c:pt idx="499">
                  <c:v>9.7073232653697996</c:v>
                </c:pt>
                <c:pt idx="500">
                  <c:v>9.7115939383249721</c:v>
                </c:pt>
                <c:pt idx="501">
                  <c:v>9.7055518898508133</c:v>
                </c:pt>
                <c:pt idx="502">
                  <c:v>9.7103555623948896</c:v>
                </c:pt>
                <c:pt idx="503">
                  <c:v>9.7031290276090427</c:v>
                </c:pt>
                <c:pt idx="504">
                  <c:v>9.7062136406966317</c:v>
                </c:pt>
                <c:pt idx="505">
                  <c:v>9.7036152577091119</c:v>
                </c:pt>
                <c:pt idx="506">
                  <c:v>9.7047579979161203</c:v>
                </c:pt>
                <c:pt idx="507">
                  <c:v>9.7048925674061195</c:v>
                </c:pt>
                <c:pt idx="508">
                  <c:v>9.7023120518313917</c:v>
                </c:pt>
                <c:pt idx="509">
                  <c:v>9.7052902161258316</c:v>
                </c:pt>
                <c:pt idx="510">
                  <c:v>9.7071965830555129</c:v>
                </c:pt>
                <c:pt idx="511">
                  <c:v>9.7084471993191794</c:v>
                </c:pt>
                <c:pt idx="512">
                  <c:v>9.7091748330308381</c:v>
                </c:pt>
                <c:pt idx="513">
                  <c:v>9.7061128433911854</c:v>
                </c:pt>
                <c:pt idx="514">
                  <c:v>9.706098003692615</c:v>
                </c:pt>
                <c:pt idx="515">
                  <c:v>9.7066544426776318</c:v>
                </c:pt>
                <c:pt idx="516">
                  <c:v>9.7068110499768938</c:v>
                </c:pt>
                <c:pt idx="517">
                  <c:v>9.7062631179002157</c:v>
                </c:pt>
                <c:pt idx="518">
                  <c:v>9.7049594739418605</c:v>
                </c:pt>
                <c:pt idx="519">
                  <c:v>9.7054962337233608</c:v>
                </c:pt>
                <c:pt idx="520">
                  <c:v>9.7073971414260054</c:v>
                </c:pt>
                <c:pt idx="521">
                  <c:v>9.705077761602352</c:v>
                </c:pt>
                <c:pt idx="522">
                  <c:v>9.7011476103122867</c:v>
                </c:pt>
                <c:pt idx="523">
                  <c:v>9.7062018623371298</c:v>
                </c:pt>
                <c:pt idx="524">
                  <c:v>9.7082262801211812</c:v>
                </c:pt>
                <c:pt idx="525">
                  <c:v>9.7083883709518837</c:v>
                </c:pt>
                <c:pt idx="526">
                  <c:v>9.7024456965803569</c:v>
                </c:pt>
                <c:pt idx="527">
                  <c:v>9.7059059164751353</c:v>
                </c:pt>
                <c:pt idx="528">
                  <c:v>9.7013858080043551</c:v>
                </c:pt>
                <c:pt idx="529">
                  <c:v>9.708384205939991</c:v>
                </c:pt>
                <c:pt idx="530">
                  <c:v>9.7072203418038274</c:v>
                </c:pt>
                <c:pt idx="531">
                  <c:v>9.7058515152383471</c:v>
                </c:pt>
                <c:pt idx="532">
                  <c:v>9.7112386473667733</c:v>
                </c:pt>
                <c:pt idx="533">
                  <c:v>9.7016054246501344</c:v>
                </c:pt>
                <c:pt idx="534">
                  <c:v>9.7102041349266504</c:v>
                </c:pt>
                <c:pt idx="535">
                  <c:v>9.7083435486645655</c:v>
                </c:pt>
                <c:pt idx="536">
                  <c:v>9.703539104496345</c:v>
                </c:pt>
                <c:pt idx="537">
                  <c:v>9.7071370100615617</c:v>
                </c:pt>
                <c:pt idx="538">
                  <c:v>9.7052483845590007</c:v>
                </c:pt>
                <c:pt idx="539">
                  <c:v>9.7089040054567235</c:v>
                </c:pt>
                <c:pt idx="540">
                  <c:v>9.7076284582820627</c:v>
                </c:pt>
                <c:pt idx="541">
                  <c:v>9.703515742466907</c:v>
                </c:pt>
                <c:pt idx="542">
                  <c:v>9.706068748339959</c:v>
                </c:pt>
                <c:pt idx="543">
                  <c:v>9.7083583480701829</c:v>
                </c:pt>
                <c:pt idx="544">
                  <c:v>9.7125331746305754</c:v>
                </c:pt>
                <c:pt idx="545">
                  <c:v>9.7023938393332081</c:v>
                </c:pt>
                <c:pt idx="546">
                  <c:v>9.7054441724187654</c:v>
                </c:pt>
                <c:pt idx="547">
                  <c:v>9.7024616293331931</c:v>
                </c:pt>
                <c:pt idx="548">
                  <c:v>9.7040211087647705</c:v>
                </c:pt>
                <c:pt idx="549">
                  <c:v>9.7114472832380141</c:v>
                </c:pt>
                <c:pt idx="550">
                  <c:v>9.7048469192479985</c:v>
                </c:pt>
                <c:pt idx="551">
                  <c:v>9.707983828278353</c:v>
                </c:pt>
                <c:pt idx="552">
                  <c:v>9.7062208858378227</c:v>
                </c:pt>
                <c:pt idx="553">
                  <c:v>9.7055073509220779</c:v>
                </c:pt>
                <c:pt idx="554">
                  <c:v>9.7102665272836859</c:v>
                </c:pt>
                <c:pt idx="555">
                  <c:v>9.7019338859578621</c:v>
                </c:pt>
                <c:pt idx="556">
                  <c:v>9.7073073415275832</c:v>
                </c:pt>
                <c:pt idx="557">
                  <c:v>9.7050742030046706</c:v>
                </c:pt>
                <c:pt idx="558">
                  <c:v>9.7084634172936379</c:v>
                </c:pt>
                <c:pt idx="559">
                  <c:v>9.7121138232943203</c:v>
                </c:pt>
                <c:pt idx="560">
                  <c:v>9.7061581166547608</c:v>
                </c:pt>
                <c:pt idx="561">
                  <c:v>9.7080590253813277</c:v>
                </c:pt>
                <c:pt idx="562">
                  <c:v>9.7084143753154155</c:v>
                </c:pt>
                <c:pt idx="563">
                  <c:v>9.7054997551044622</c:v>
                </c:pt>
                <c:pt idx="564">
                  <c:v>9.711581263100264</c:v>
                </c:pt>
                <c:pt idx="565">
                  <c:v>9.7055860693777358</c:v>
                </c:pt>
                <c:pt idx="566">
                  <c:v>9.7055258040776184</c:v>
                </c:pt>
                <c:pt idx="567">
                  <c:v>9.7087088994962905</c:v>
                </c:pt>
                <c:pt idx="568">
                  <c:v>9.7107299555663484</c:v>
                </c:pt>
                <c:pt idx="569">
                  <c:v>9.7066293362661575</c:v>
                </c:pt>
                <c:pt idx="570">
                  <c:v>9.7126377933780379</c:v>
                </c:pt>
                <c:pt idx="571">
                  <c:v>9.7078292110250946</c:v>
                </c:pt>
                <c:pt idx="572">
                  <c:v>9.7159262111440388</c:v>
                </c:pt>
                <c:pt idx="573">
                  <c:v>9.7079152788523349</c:v>
                </c:pt>
                <c:pt idx="574">
                  <c:v>9.7090521163233667</c:v>
                </c:pt>
                <c:pt idx="575">
                  <c:v>9.7039212618927451</c:v>
                </c:pt>
                <c:pt idx="576">
                  <c:v>9.7061548857955557</c:v>
                </c:pt>
                <c:pt idx="577">
                  <c:v>9.702147328026399</c:v>
                </c:pt>
                <c:pt idx="578">
                  <c:v>9.7010291239349904</c:v>
                </c:pt>
                <c:pt idx="579">
                  <c:v>9.7096757051456013</c:v>
                </c:pt>
                <c:pt idx="580">
                  <c:v>9.7098761014181711</c:v>
                </c:pt>
                <c:pt idx="581">
                  <c:v>9.708410321286939</c:v>
                </c:pt>
                <c:pt idx="582">
                  <c:v>9.699668540906595</c:v>
                </c:pt>
                <c:pt idx="583">
                  <c:v>9.710541297168362</c:v>
                </c:pt>
                <c:pt idx="584">
                  <c:v>9.7024129988338181</c:v>
                </c:pt>
                <c:pt idx="585">
                  <c:v>9.7150603465224279</c:v>
                </c:pt>
                <c:pt idx="586">
                  <c:v>9.711205707690592</c:v>
                </c:pt>
                <c:pt idx="587">
                  <c:v>9.7074366234621081</c:v>
                </c:pt>
                <c:pt idx="588">
                  <c:v>9.7051912887638974</c:v>
                </c:pt>
                <c:pt idx="589">
                  <c:v>9.7075259596189625</c:v>
                </c:pt>
                <c:pt idx="590">
                  <c:v>9.7073118187038361</c:v>
                </c:pt>
                <c:pt idx="591">
                  <c:v>9.7115724699139587</c:v>
                </c:pt>
                <c:pt idx="592">
                  <c:v>9.7141010158368459</c:v>
                </c:pt>
                <c:pt idx="593">
                  <c:v>9.7051793055272153</c:v>
                </c:pt>
                <c:pt idx="594">
                  <c:v>9.707610820347373</c:v>
                </c:pt>
                <c:pt idx="595">
                  <c:v>9.7100116143414983</c:v>
                </c:pt>
                <c:pt idx="596">
                  <c:v>9.7092922743637313</c:v>
                </c:pt>
                <c:pt idx="597">
                  <c:v>9.7068836358472641</c:v>
                </c:pt>
                <c:pt idx="598">
                  <c:v>9.7065370579855372</c:v>
                </c:pt>
                <c:pt idx="599">
                  <c:v>9.7059535698252901</c:v>
                </c:pt>
                <c:pt idx="600">
                  <c:v>9.7065507728792042</c:v>
                </c:pt>
                <c:pt idx="601">
                  <c:v>9.7083148528030172</c:v>
                </c:pt>
                <c:pt idx="602">
                  <c:v>9.7169296796535729</c:v>
                </c:pt>
                <c:pt idx="603">
                  <c:v>9.7064696655468996</c:v>
                </c:pt>
                <c:pt idx="604">
                  <c:v>9.7071886940787397</c:v>
                </c:pt>
                <c:pt idx="605">
                  <c:v>9.6810064678719261</c:v>
                </c:pt>
                <c:pt idx="606">
                  <c:v>9.7120752094184812</c:v>
                </c:pt>
                <c:pt idx="607">
                  <c:v>9.7070713171388618</c:v>
                </c:pt>
                <c:pt idx="608">
                  <c:v>9.7114271829222396</c:v>
                </c:pt>
                <c:pt idx="609">
                  <c:v>9.7071776710950619</c:v>
                </c:pt>
                <c:pt idx="610">
                  <c:v>9.7102399567896072</c:v>
                </c:pt>
                <c:pt idx="611">
                  <c:v>9.7096269446928467</c:v>
                </c:pt>
                <c:pt idx="612">
                  <c:v>9.7071702979558747</c:v>
                </c:pt>
                <c:pt idx="613">
                  <c:v>9.7084619985667935</c:v>
                </c:pt>
                <c:pt idx="614">
                  <c:v>9.7018929817071911</c:v>
                </c:pt>
                <c:pt idx="615">
                  <c:v>9.7102919923818156</c:v>
                </c:pt>
                <c:pt idx="616">
                  <c:v>9.7081001248720895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E-824E-BA22-2A381EC6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bat, awake, app in backgrnd'!$G$1:$G$1000</c:f>
              <c:numCache>
                <c:formatCode>General</c:formatCode>
                <c:ptCount val="1000"/>
                <c:pt idx="0">
                  <c:v>0.29099999999999998</c:v>
                </c:pt>
                <c:pt idx="1">
                  <c:v>0.58199999999999996</c:v>
                </c:pt>
                <c:pt idx="2">
                  <c:v>0.874</c:v>
                </c:pt>
                <c:pt idx="3">
                  <c:v>1.1659999999999999</c:v>
                </c:pt>
                <c:pt idx="4">
                  <c:v>1.4570000000000001</c:v>
                </c:pt>
                <c:pt idx="5">
                  <c:v>1.748</c:v>
                </c:pt>
                <c:pt idx="6">
                  <c:v>2.0390000000000001</c:v>
                </c:pt>
                <c:pt idx="7">
                  <c:v>2.331</c:v>
                </c:pt>
                <c:pt idx="8">
                  <c:v>2.6219999999999999</c:v>
                </c:pt>
                <c:pt idx="9">
                  <c:v>2.9140000000000001</c:v>
                </c:pt>
                <c:pt idx="10">
                  <c:v>3.2050000000000001</c:v>
                </c:pt>
                <c:pt idx="11">
                  <c:v>3.4969999999999999</c:v>
                </c:pt>
                <c:pt idx="12">
                  <c:v>3.7879999999999998</c:v>
                </c:pt>
                <c:pt idx="13">
                  <c:v>4.0789999999999997</c:v>
                </c:pt>
                <c:pt idx="14">
                  <c:v>4.3710000000000004</c:v>
                </c:pt>
                <c:pt idx="15">
                  <c:v>4.6619999999999999</c:v>
                </c:pt>
                <c:pt idx="16">
                  <c:v>4.9550000000000001</c:v>
                </c:pt>
                <c:pt idx="17">
                  <c:v>5.2439999999999998</c:v>
                </c:pt>
                <c:pt idx="18">
                  <c:v>5.5339999999999998</c:v>
                </c:pt>
                <c:pt idx="19">
                  <c:v>5.827</c:v>
                </c:pt>
                <c:pt idx="20">
                  <c:v>6.1180000000000003</c:v>
                </c:pt>
                <c:pt idx="21">
                  <c:v>6.4089999999999998</c:v>
                </c:pt>
                <c:pt idx="22">
                  <c:v>6.702</c:v>
                </c:pt>
                <c:pt idx="23">
                  <c:v>6.9930000000000003</c:v>
                </c:pt>
                <c:pt idx="24">
                  <c:v>7.2850000000000001</c:v>
                </c:pt>
                <c:pt idx="25">
                  <c:v>7.5759999999999996</c:v>
                </c:pt>
                <c:pt idx="26">
                  <c:v>7.867</c:v>
                </c:pt>
                <c:pt idx="27">
                  <c:v>8.1590000000000007</c:v>
                </c:pt>
                <c:pt idx="28">
                  <c:v>8.4499999999999993</c:v>
                </c:pt>
                <c:pt idx="29">
                  <c:v>8.7409999999999997</c:v>
                </c:pt>
                <c:pt idx="30">
                  <c:v>9.032</c:v>
                </c:pt>
                <c:pt idx="31">
                  <c:v>9.3239999999999998</c:v>
                </c:pt>
                <c:pt idx="32">
                  <c:v>9.6159999999999997</c:v>
                </c:pt>
                <c:pt idx="33">
                  <c:v>9.907</c:v>
                </c:pt>
                <c:pt idx="34">
                  <c:v>10.198</c:v>
                </c:pt>
                <c:pt idx="35">
                  <c:v>10.49</c:v>
                </c:pt>
                <c:pt idx="36">
                  <c:v>10.781000000000001</c:v>
                </c:pt>
                <c:pt idx="37">
                  <c:v>11.073</c:v>
                </c:pt>
                <c:pt idx="38">
                  <c:v>11.364000000000001</c:v>
                </c:pt>
                <c:pt idx="39">
                  <c:v>11.654999999999999</c:v>
                </c:pt>
                <c:pt idx="40">
                  <c:v>11.946999999999999</c:v>
                </c:pt>
                <c:pt idx="41">
                  <c:v>12.238</c:v>
                </c:pt>
                <c:pt idx="42">
                  <c:v>12.53</c:v>
                </c:pt>
                <c:pt idx="43">
                  <c:v>12.821</c:v>
                </c:pt>
                <c:pt idx="44">
                  <c:v>13.112</c:v>
                </c:pt>
                <c:pt idx="45">
                  <c:v>13.404</c:v>
                </c:pt>
                <c:pt idx="46">
                  <c:v>13.695</c:v>
                </c:pt>
                <c:pt idx="47">
                  <c:v>13.987</c:v>
                </c:pt>
                <c:pt idx="48">
                  <c:v>14.278</c:v>
                </c:pt>
                <c:pt idx="49">
                  <c:v>14.57</c:v>
                </c:pt>
                <c:pt idx="50">
                  <c:v>14.861000000000001</c:v>
                </c:pt>
                <c:pt idx="51">
                  <c:v>15.151999999999999</c:v>
                </c:pt>
                <c:pt idx="52">
                  <c:v>15.446</c:v>
                </c:pt>
                <c:pt idx="53">
                  <c:v>15.734999999999999</c:v>
                </c:pt>
                <c:pt idx="54">
                  <c:v>16.026</c:v>
                </c:pt>
                <c:pt idx="55">
                  <c:v>16.318000000000001</c:v>
                </c:pt>
                <c:pt idx="56">
                  <c:v>16.609000000000002</c:v>
                </c:pt>
                <c:pt idx="57">
                  <c:v>16.901</c:v>
                </c:pt>
                <c:pt idx="58">
                  <c:v>17.193000000000001</c:v>
                </c:pt>
                <c:pt idx="59">
                  <c:v>17.486999999999998</c:v>
                </c:pt>
                <c:pt idx="60">
                  <c:v>17.774999999999999</c:v>
                </c:pt>
                <c:pt idx="61">
                  <c:v>18.065999999999999</c:v>
                </c:pt>
                <c:pt idx="62">
                  <c:v>18.358000000000001</c:v>
                </c:pt>
                <c:pt idx="63">
                  <c:v>18.649000000000001</c:v>
                </c:pt>
                <c:pt idx="64">
                  <c:v>18.940999999999999</c:v>
                </c:pt>
                <c:pt idx="65">
                  <c:v>19.231999999999999</c:v>
                </c:pt>
                <c:pt idx="66">
                  <c:v>19.523</c:v>
                </c:pt>
                <c:pt idx="67">
                  <c:v>19.815000000000001</c:v>
                </c:pt>
                <c:pt idx="68">
                  <c:v>20.106000000000002</c:v>
                </c:pt>
                <c:pt idx="69">
                  <c:v>20.398</c:v>
                </c:pt>
                <c:pt idx="70">
                  <c:v>20.689</c:v>
                </c:pt>
                <c:pt idx="71">
                  <c:v>20.981000000000002</c:v>
                </c:pt>
                <c:pt idx="72">
                  <c:v>21.271999999999998</c:v>
                </c:pt>
                <c:pt idx="73">
                  <c:v>21.562000000000001</c:v>
                </c:pt>
                <c:pt idx="74">
                  <c:v>21.855</c:v>
                </c:pt>
                <c:pt idx="75">
                  <c:v>22.145</c:v>
                </c:pt>
                <c:pt idx="76">
                  <c:v>22.437000000000001</c:v>
                </c:pt>
                <c:pt idx="77">
                  <c:v>22.728999999999999</c:v>
                </c:pt>
                <c:pt idx="78">
                  <c:v>23.02</c:v>
                </c:pt>
                <c:pt idx="79">
                  <c:v>23.311</c:v>
                </c:pt>
                <c:pt idx="80">
                  <c:v>23.603000000000002</c:v>
                </c:pt>
                <c:pt idx="81">
                  <c:v>23.893999999999998</c:v>
                </c:pt>
                <c:pt idx="82">
                  <c:v>24.186</c:v>
                </c:pt>
                <c:pt idx="83">
                  <c:v>24.477</c:v>
                </c:pt>
                <c:pt idx="84">
                  <c:v>24.768000000000001</c:v>
                </c:pt>
                <c:pt idx="85">
                  <c:v>25.06</c:v>
                </c:pt>
                <c:pt idx="86">
                  <c:v>25.350999999999999</c:v>
                </c:pt>
                <c:pt idx="87">
                  <c:v>25.643000000000001</c:v>
                </c:pt>
                <c:pt idx="88">
                  <c:v>25.934000000000001</c:v>
                </c:pt>
                <c:pt idx="89">
                  <c:v>26.225000000000001</c:v>
                </c:pt>
                <c:pt idx="90">
                  <c:v>26.515999999999998</c:v>
                </c:pt>
                <c:pt idx="91">
                  <c:v>26.808</c:v>
                </c:pt>
                <c:pt idx="92">
                  <c:v>27.100999999999999</c:v>
                </c:pt>
                <c:pt idx="93">
                  <c:v>27.393000000000001</c:v>
                </c:pt>
                <c:pt idx="94">
                  <c:v>27.683</c:v>
                </c:pt>
                <c:pt idx="95">
                  <c:v>27.974</c:v>
                </c:pt>
                <c:pt idx="96">
                  <c:v>28.265000000000001</c:v>
                </c:pt>
                <c:pt idx="97">
                  <c:v>28.556999999999999</c:v>
                </c:pt>
                <c:pt idx="98">
                  <c:v>28.847999999999999</c:v>
                </c:pt>
                <c:pt idx="99">
                  <c:v>29.138999999999999</c:v>
                </c:pt>
                <c:pt idx="100">
                  <c:v>29.433</c:v>
                </c:pt>
                <c:pt idx="101">
                  <c:v>29.722999999999999</c:v>
                </c:pt>
                <c:pt idx="102">
                  <c:v>30.013000000000002</c:v>
                </c:pt>
                <c:pt idx="103">
                  <c:v>30.305</c:v>
                </c:pt>
                <c:pt idx="104">
                  <c:v>30.596</c:v>
                </c:pt>
                <c:pt idx="105">
                  <c:v>30.888000000000002</c:v>
                </c:pt>
                <c:pt idx="106">
                  <c:v>31.178999999999998</c:v>
                </c:pt>
                <c:pt idx="107">
                  <c:v>31.471</c:v>
                </c:pt>
                <c:pt idx="108">
                  <c:v>31.760999999999999</c:v>
                </c:pt>
                <c:pt idx="109">
                  <c:v>32.052999999999997</c:v>
                </c:pt>
                <c:pt idx="110">
                  <c:v>32.344999999999999</c:v>
                </c:pt>
                <c:pt idx="111">
                  <c:v>32.636000000000003</c:v>
                </c:pt>
                <c:pt idx="112">
                  <c:v>32.927</c:v>
                </c:pt>
                <c:pt idx="113">
                  <c:v>33.219000000000001</c:v>
                </c:pt>
                <c:pt idx="114">
                  <c:v>33.511000000000003</c:v>
                </c:pt>
                <c:pt idx="115">
                  <c:v>33.802</c:v>
                </c:pt>
                <c:pt idx="116">
                  <c:v>34.093000000000004</c:v>
                </c:pt>
                <c:pt idx="117">
                  <c:v>34.384999999999998</c:v>
                </c:pt>
                <c:pt idx="118">
                  <c:v>34.674999999999997</c:v>
                </c:pt>
                <c:pt idx="119">
                  <c:v>34.968000000000004</c:v>
                </c:pt>
                <c:pt idx="120">
                  <c:v>35.259</c:v>
                </c:pt>
                <c:pt idx="121">
                  <c:v>35.549999999999997</c:v>
                </c:pt>
                <c:pt idx="122">
                  <c:v>35.841000000000001</c:v>
                </c:pt>
                <c:pt idx="123">
                  <c:v>36.133000000000003</c:v>
                </c:pt>
                <c:pt idx="124">
                  <c:v>36.423999999999999</c:v>
                </c:pt>
                <c:pt idx="125">
                  <c:v>36.715000000000003</c:v>
                </c:pt>
                <c:pt idx="126">
                  <c:v>37.006999999999998</c:v>
                </c:pt>
                <c:pt idx="127">
                  <c:v>37.298999999999999</c:v>
                </c:pt>
                <c:pt idx="128">
                  <c:v>37.590000000000003</c:v>
                </c:pt>
                <c:pt idx="129">
                  <c:v>37.881999999999998</c:v>
                </c:pt>
                <c:pt idx="130">
                  <c:v>38.173000000000002</c:v>
                </c:pt>
                <c:pt idx="131">
                  <c:v>38.463000000000001</c:v>
                </c:pt>
                <c:pt idx="132">
                  <c:v>38.755000000000003</c:v>
                </c:pt>
                <c:pt idx="133">
                  <c:v>39.045999999999999</c:v>
                </c:pt>
                <c:pt idx="134">
                  <c:v>39.338000000000001</c:v>
                </c:pt>
                <c:pt idx="135">
                  <c:v>39.630000000000003</c:v>
                </c:pt>
                <c:pt idx="136">
                  <c:v>39.920999999999999</c:v>
                </c:pt>
                <c:pt idx="137">
                  <c:v>40.212000000000003</c:v>
                </c:pt>
                <c:pt idx="138">
                  <c:v>40.503</c:v>
                </c:pt>
                <c:pt idx="139">
                  <c:v>40.795000000000002</c:v>
                </c:pt>
                <c:pt idx="140">
                  <c:v>41.087000000000003</c:v>
                </c:pt>
                <c:pt idx="141">
                  <c:v>41.378999999999998</c:v>
                </c:pt>
                <c:pt idx="142">
                  <c:v>41.668999999999997</c:v>
                </c:pt>
                <c:pt idx="143">
                  <c:v>41.960999999999999</c:v>
                </c:pt>
                <c:pt idx="144">
                  <c:v>42.253</c:v>
                </c:pt>
                <c:pt idx="145">
                  <c:v>42.542999999999999</c:v>
                </c:pt>
                <c:pt idx="146">
                  <c:v>42.835000000000001</c:v>
                </c:pt>
                <c:pt idx="147">
                  <c:v>43.125</c:v>
                </c:pt>
                <c:pt idx="148">
                  <c:v>43.417000000000002</c:v>
                </c:pt>
                <c:pt idx="149">
                  <c:v>43.709000000000003</c:v>
                </c:pt>
                <c:pt idx="150">
                  <c:v>44.000999999999998</c:v>
                </c:pt>
                <c:pt idx="151">
                  <c:v>44.290999999999997</c:v>
                </c:pt>
                <c:pt idx="152">
                  <c:v>44.582999999999998</c:v>
                </c:pt>
                <c:pt idx="153">
                  <c:v>44.875</c:v>
                </c:pt>
                <c:pt idx="154">
                  <c:v>45.165999999999997</c:v>
                </c:pt>
                <c:pt idx="155">
                  <c:v>45.457999999999998</c:v>
                </c:pt>
                <c:pt idx="156">
                  <c:v>45.749000000000002</c:v>
                </c:pt>
                <c:pt idx="157">
                  <c:v>46.04</c:v>
                </c:pt>
                <c:pt idx="158">
                  <c:v>46.331000000000003</c:v>
                </c:pt>
                <c:pt idx="159">
                  <c:v>46.622999999999998</c:v>
                </c:pt>
                <c:pt idx="160">
                  <c:v>46.914000000000001</c:v>
                </c:pt>
                <c:pt idx="161">
                  <c:v>47.206000000000003</c:v>
                </c:pt>
                <c:pt idx="162">
                  <c:v>47.497</c:v>
                </c:pt>
                <c:pt idx="163">
                  <c:v>47.789000000000001</c:v>
                </c:pt>
                <c:pt idx="164">
                  <c:v>48.08</c:v>
                </c:pt>
                <c:pt idx="165">
                  <c:v>48.371000000000002</c:v>
                </c:pt>
                <c:pt idx="166">
                  <c:v>48.661999999999999</c:v>
                </c:pt>
                <c:pt idx="167">
                  <c:v>48.954000000000001</c:v>
                </c:pt>
                <c:pt idx="168">
                  <c:v>49.247999999999998</c:v>
                </c:pt>
                <c:pt idx="169">
                  <c:v>49.536999999999999</c:v>
                </c:pt>
                <c:pt idx="170">
                  <c:v>49.829000000000001</c:v>
                </c:pt>
                <c:pt idx="171">
                  <c:v>50.12</c:v>
                </c:pt>
                <c:pt idx="172">
                  <c:v>50.411000000000001</c:v>
                </c:pt>
                <c:pt idx="173">
                  <c:v>50.703000000000003</c:v>
                </c:pt>
                <c:pt idx="174">
                  <c:v>50.994</c:v>
                </c:pt>
                <c:pt idx="175">
                  <c:v>51.284999999999997</c:v>
                </c:pt>
                <c:pt idx="176">
                  <c:v>51.576999999999998</c:v>
                </c:pt>
                <c:pt idx="177">
                  <c:v>51.868000000000002</c:v>
                </c:pt>
                <c:pt idx="178">
                  <c:v>52.158999999999999</c:v>
                </c:pt>
                <c:pt idx="179">
                  <c:v>52.45</c:v>
                </c:pt>
                <c:pt idx="180">
                  <c:v>52.741999999999997</c:v>
                </c:pt>
                <c:pt idx="181">
                  <c:v>53.033999999999999</c:v>
                </c:pt>
                <c:pt idx="182">
                  <c:v>53.325000000000003</c:v>
                </c:pt>
                <c:pt idx="183">
                  <c:v>53.616999999999997</c:v>
                </c:pt>
                <c:pt idx="184">
                  <c:v>53.908000000000001</c:v>
                </c:pt>
                <c:pt idx="185">
                  <c:v>54.198999999999998</c:v>
                </c:pt>
                <c:pt idx="186">
                  <c:v>54.491</c:v>
                </c:pt>
                <c:pt idx="187">
                  <c:v>54.781999999999996</c:v>
                </c:pt>
                <c:pt idx="188">
                  <c:v>55.073</c:v>
                </c:pt>
                <c:pt idx="189">
                  <c:v>55.365000000000002</c:v>
                </c:pt>
                <c:pt idx="190">
                  <c:v>55.655999999999999</c:v>
                </c:pt>
                <c:pt idx="191">
                  <c:v>55.948</c:v>
                </c:pt>
                <c:pt idx="192">
                  <c:v>56.238999999999997</c:v>
                </c:pt>
                <c:pt idx="193">
                  <c:v>56.530999999999999</c:v>
                </c:pt>
                <c:pt idx="194">
                  <c:v>56.822000000000003</c:v>
                </c:pt>
                <c:pt idx="195">
                  <c:v>57.113</c:v>
                </c:pt>
                <c:pt idx="196">
                  <c:v>57.405000000000001</c:v>
                </c:pt>
                <c:pt idx="197">
                  <c:v>57.695999999999998</c:v>
                </c:pt>
                <c:pt idx="198">
                  <c:v>57.987000000000002</c:v>
                </c:pt>
                <c:pt idx="199">
                  <c:v>58.279000000000003</c:v>
                </c:pt>
                <c:pt idx="200">
                  <c:v>58.569000000000003</c:v>
                </c:pt>
                <c:pt idx="201">
                  <c:v>58.860999999999997</c:v>
                </c:pt>
                <c:pt idx="202">
                  <c:v>59.152999999999999</c:v>
                </c:pt>
                <c:pt idx="203">
                  <c:v>59.444000000000003</c:v>
                </c:pt>
                <c:pt idx="204">
                  <c:v>59.738</c:v>
                </c:pt>
                <c:pt idx="205">
                  <c:v>60.027000000000001</c:v>
                </c:pt>
                <c:pt idx="206">
                  <c:v>60.319000000000003</c:v>
                </c:pt>
                <c:pt idx="207">
                  <c:v>60.61</c:v>
                </c:pt>
                <c:pt idx="208">
                  <c:v>60.901000000000003</c:v>
                </c:pt>
                <c:pt idx="209">
                  <c:v>61.194000000000003</c:v>
                </c:pt>
                <c:pt idx="210">
                  <c:v>61.484999999999999</c:v>
                </c:pt>
                <c:pt idx="211">
                  <c:v>61.776000000000003</c:v>
                </c:pt>
                <c:pt idx="212">
                  <c:v>62.067</c:v>
                </c:pt>
                <c:pt idx="213">
                  <c:v>62.357999999999997</c:v>
                </c:pt>
                <c:pt idx="214">
                  <c:v>62.65</c:v>
                </c:pt>
                <c:pt idx="215">
                  <c:v>62.942</c:v>
                </c:pt>
                <c:pt idx="216">
                  <c:v>63.232999999999997</c:v>
                </c:pt>
                <c:pt idx="217">
                  <c:v>63.524000000000001</c:v>
                </c:pt>
                <c:pt idx="218">
                  <c:v>63.814999999999998</c:v>
                </c:pt>
                <c:pt idx="219">
                  <c:v>64.105999999999995</c:v>
                </c:pt>
                <c:pt idx="220">
                  <c:v>64.397999999999996</c:v>
                </c:pt>
                <c:pt idx="221">
                  <c:v>64.688999999999993</c:v>
                </c:pt>
                <c:pt idx="222">
                  <c:v>64.980999999999995</c:v>
                </c:pt>
                <c:pt idx="223">
                  <c:v>65.270999999999987</c:v>
                </c:pt>
                <c:pt idx="224">
                  <c:v>65.564999999999984</c:v>
                </c:pt>
                <c:pt idx="225">
                  <c:v>65.85599999999998</c:v>
                </c:pt>
                <c:pt idx="226">
                  <c:v>66.145999999999987</c:v>
                </c:pt>
                <c:pt idx="227">
                  <c:v>66.437999999999988</c:v>
                </c:pt>
                <c:pt idx="228">
                  <c:v>66.72799999999998</c:v>
                </c:pt>
                <c:pt idx="229">
                  <c:v>67.019999999999982</c:v>
                </c:pt>
                <c:pt idx="230">
                  <c:v>67.311999999999983</c:v>
                </c:pt>
                <c:pt idx="231">
                  <c:v>67.60299999999998</c:v>
                </c:pt>
                <c:pt idx="232">
                  <c:v>67.894999999999982</c:v>
                </c:pt>
                <c:pt idx="233">
                  <c:v>68.185999999999979</c:v>
                </c:pt>
                <c:pt idx="234">
                  <c:v>68.47799999999998</c:v>
                </c:pt>
                <c:pt idx="235">
                  <c:v>68.768999999999991</c:v>
                </c:pt>
                <c:pt idx="236">
                  <c:v>69.059999999999988</c:v>
                </c:pt>
                <c:pt idx="237">
                  <c:v>69.35199999999999</c:v>
                </c:pt>
                <c:pt idx="238">
                  <c:v>69.643999999999991</c:v>
                </c:pt>
                <c:pt idx="239">
                  <c:v>69.934999999999988</c:v>
                </c:pt>
                <c:pt idx="240">
                  <c:v>70.225999999999985</c:v>
                </c:pt>
                <c:pt idx="241">
                  <c:v>70.516999999999982</c:v>
                </c:pt>
                <c:pt idx="242">
                  <c:v>70.807999999999979</c:v>
                </c:pt>
                <c:pt idx="243">
                  <c:v>71.100999999999985</c:v>
                </c:pt>
                <c:pt idx="244">
                  <c:v>71.390999999999991</c:v>
                </c:pt>
                <c:pt idx="245">
                  <c:v>71.682999999999979</c:v>
                </c:pt>
                <c:pt idx="246">
                  <c:v>71.97399999999999</c:v>
                </c:pt>
                <c:pt idx="247">
                  <c:v>72.265999999999991</c:v>
                </c:pt>
                <c:pt idx="248">
                  <c:v>72.557999999999979</c:v>
                </c:pt>
                <c:pt idx="249">
                  <c:v>72.84899999999999</c:v>
                </c:pt>
                <c:pt idx="250">
                  <c:v>73.139999999999986</c:v>
                </c:pt>
                <c:pt idx="251">
                  <c:v>73.430999999999983</c:v>
                </c:pt>
                <c:pt idx="252">
                  <c:v>73.722999999999985</c:v>
                </c:pt>
                <c:pt idx="253">
                  <c:v>74.013999999999982</c:v>
                </c:pt>
                <c:pt idx="254">
                  <c:v>74.304999999999978</c:v>
                </c:pt>
                <c:pt idx="255">
                  <c:v>74.594999999999985</c:v>
                </c:pt>
                <c:pt idx="256">
                  <c:v>74.887999999999991</c:v>
                </c:pt>
                <c:pt idx="257">
                  <c:v>75.179999999999978</c:v>
                </c:pt>
                <c:pt idx="258">
                  <c:v>75.470999999999989</c:v>
                </c:pt>
                <c:pt idx="259">
                  <c:v>75.760999999999981</c:v>
                </c:pt>
                <c:pt idx="260">
                  <c:v>76.052999999999983</c:v>
                </c:pt>
                <c:pt idx="261">
                  <c:v>76.344999999999985</c:v>
                </c:pt>
                <c:pt idx="262">
                  <c:v>76.636999999999986</c:v>
                </c:pt>
                <c:pt idx="263">
                  <c:v>76.927999999999983</c:v>
                </c:pt>
                <c:pt idx="264">
                  <c:v>77.219999999999985</c:v>
                </c:pt>
                <c:pt idx="265">
                  <c:v>77.510999999999981</c:v>
                </c:pt>
                <c:pt idx="266">
                  <c:v>77.802999999999983</c:v>
                </c:pt>
                <c:pt idx="267">
                  <c:v>78.09399999999998</c:v>
                </c:pt>
                <c:pt idx="268">
                  <c:v>78.384999999999991</c:v>
                </c:pt>
                <c:pt idx="269">
                  <c:v>78.675999999999988</c:v>
                </c:pt>
                <c:pt idx="270">
                  <c:v>78.967999999999989</c:v>
                </c:pt>
                <c:pt idx="271">
                  <c:v>79.259999999999991</c:v>
                </c:pt>
                <c:pt idx="272">
                  <c:v>79.549999999999983</c:v>
                </c:pt>
                <c:pt idx="273">
                  <c:v>79.841999999999985</c:v>
                </c:pt>
                <c:pt idx="274">
                  <c:v>80.132999999999981</c:v>
                </c:pt>
                <c:pt idx="275">
                  <c:v>80.424999999999983</c:v>
                </c:pt>
                <c:pt idx="276">
                  <c:v>80.716999999999985</c:v>
                </c:pt>
                <c:pt idx="277">
                  <c:v>81.006999999999991</c:v>
                </c:pt>
                <c:pt idx="278">
                  <c:v>81.298999999999992</c:v>
                </c:pt>
                <c:pt idx="279">
                  <c:v>81.589999999999989</c:v>
                </c:pt>
                <c:pt idx="280">
                  <c:v>81.880999999999986</c:v>
                </c:pt>
                <c:pt idx="281">
                  <c:v>82.172999999999988</c:v>
                </c:pt>
                <c:pt idx="282">
                  <c:v>82.466999999999985</c:v>
                </c:pt>
                <c:pt idx="283">
                  <c:v>82.755999999999986</c:v>
                </c:pt>
                <c:pt idx="284">
                  <c:v>83.046999999999983</c:v>
                </c:pt>
                <c:pt idx="285">
                  <c:v>83.338999999999984</c:v>
                </c:pt>
                <c:pt idx="286">
                  <c:v>83.629999999999981</c:v>
                </c:pt>
                <c:pt idx="287">
                  <c:v>83.921999999999983</c:v>
                </c:pt>
                <c:pt idx="288">
                  <c:v>84.211999999999989</c:v>
                </c:pt>
                <c:pt idx="289">
                  <c:v>84.503999999999991</c:v>
                </c:pt>
                <c:pt idx="290">
                  <c:v>84.794999999999987</c:v>
                </c:pt>
                <c:pt idx="291">
                  <c:v>85.08799999999998</c:v>
                </c:pt>
                <c:pt idx="292">
                  <c:v>85.378999999999991</c:v>
                </c:pt>
                <c:pt idx="293">
                  <c:v>85.669999999999987</c:v>
                </c:pt>
                <c:pt idx="294">
                  <c:v>85.960999999999984</c:v>
                </c:pt>
                <c:pt idx="295">
                  <c:v>86.251999999999981</c:v>
                </c:pt>
                <c:pt idx="296">
                  <c:v>86.543999999999983</c:v>
                </c:pt>
                <c:pt idx="297">
                  <c:v>86.83499999999998</c:v>
                </c:pt>
                <c:pt idx="298">
                  <c:v>87.128999999999991</c:v>
                </c:pt>
                <c:pt idx="299">
                  <c:v>87.416999999999987</c:v>
                </c:pt>
                <c:pt idx="300">
                  <c:v>87.70999999999998</c:v>
                </c:pt>
                <c:pt idx="301">
                  <c:v>88.000999999999991</c:v>
                </c:pt>
                <c:pt idx="302">
                  <c:v>88.291999999999987</c:v>
                </c:pt>
                <c:pt idx="303">
                  <c:v>88.582999999999984</c:v>
                </c:pt>
                <c:pt idx="304">
                  <c:v>88.874999999999986</c:v>
                </c:pt>
                <c:pt idx="305">
                  <c:v>89.166999999999987</c:v>
                </c:pt>
                <c:pt idx="306">
                  <c:v>89.458999999999989</c:v>
                </c:pt>
                <c:pt idx="307">
                  <c:v>89.748999999999981</c:v>
                </c:pt>
                <c:pt idx="308">
                  <c:v>90.040999999999983</c:v>
                </c:pt>
                <c:pt idx="309">
                  <c:v>90.331999999999979</c:v>
                </c:pt>
                <c:pt idx="310">
                  <c:v>90.62299999999999</c:v>
                </c:pt>
                <c:pt idx="311">
                  <c:v>90.914999999999992</c:v>
                </c:pt>
                <c:pt idx="312">
                  <c:v>91.205999999999989</c:v>
                </c:pt>
                <c:pt idx="313">
                  <c:v>91.49799999999999</c:v>
                </c:pt>
                <c:pt idx="314">
                  <c:v>91.788999999999987</c:v>
                </c:pt>
                <c:pt idx="315">
                  <c:v>92.080999999999989</c:v>
                </c:pt>
                <c:pt idx="316">
                  <c:v>92.371999999999986</c:v>
                </c:pt>
                <c:pt idx="317">
                  <c:v>92.662999999999982</c:v>
                </c:pt>
                <c:pt idx="318">
                  <c:v>92.954999999999984</c:v>
                </c:pt>
                <c:pt idx="319">
                  <c:v>93.245999999999981</c:v>
                </c:pt>
                <c:pt idx="320">
                  <c:v>93.536999999999992</c:v>
                </c:pt>
                <c:pt idx="321">
                  <c:v>93.828999999999979</c:v>
                </c:pt>
                <c:pt idx="322">
                  <c:v>94.11999999999999</c:v>
                </c:pt>
                <c:pt idx="323">
                  <c:v>94.411999999999992</c:v>
                </c:pt>
                <c:pt idx="324">
                  <c:v>94.702999999999989</c:v>
                </c:pt>
                <c:pt idx="325">
                  <c:v>94.99499999999999</c:v>
                </c:pt>
                <c:pt idx="326">
                  <c:v>95.286999999999992</c:v>
                </c:pt>
                <c:pt idx="327">
                  <c:v>95.576999999999984</c:v>
                </c:pt>
                <c:pt idx="328">
                  <c:v>95.868999999999986</c:v>
                </c:pt>
                <c:pt idx="329">
                  <c:v>96.159999999999982</c:v>
                </c:pt>
                <c:pt idx="330">
                  <c:v>96.450999999999979</c:v>
                </c:pt>
                <c:pt idx="331">
                  <c:v>96.742999999999981</c:v>
                </c:pt>
                <c:pt idx="332">
                  <c:v>97.033999999999992</c:v>
                </c:pt>
                <c:pt idx="333">
                  <c:v>97.324999999999989</c:v>
                </c:pt>
                <c:pt idx="334">
                  <c:v>97.61699999999999</c:v>
                </c:pt>
                <c:pt idx="335">
                  <c:v>97.907999999999987</c:v>
                </c:pt>
                <c:pt idx="336">
                  <c:v>98.199999999999989</c:v>
                </c:pt>
                <c:pt idx="337">
                  <c:v>98.490999999999985</c:v>
                </c:pt>
                <c:pt idx="338">
                  <c:v>98.782999999999987</c:v>
                </c:pt>
                <c:pt idx="339">
                  <c:v>99.073999999999984</c:v>
                </c:pt>
                <c:pt idx="340">
                  <c:v>99.365999999999985</c:v>
                </c:pt>
                <c:pt idx="341">
                  <c:v>99.656999999999982</c:v>
                </c:pt>
                <c:pt idx="342">
                  <c:v>99.947999999999979</c:v>
                </c:pt>
                <c:pt idx="343">
                  <c:v>100.23899999999999</c:v>
                </c:pt>
                <c:pt idx="344">
                  <c:v>100.53099999999999</c:v>
                </c:pt>
                <c:pt idx="345">
                  <c:v>100.82199999999999</c:v>
                </c:pt>
                <c:pt idx="346">
                  <c:v>101.11299999999999</c:v>
                </c:pt>
                <c:pt idx="347">
                  <c:v>101.40499999999999</c:v>
                </c:pt>
                <c:pt idx="348">
                  <c:v>101.69699999999999</c:v>
                </c:pt>
                <c:pt idx="349">
                  <c:v>101.98799999999999</c:v>
                </c:pt>
                <c:pt idx="350">
                  <c:v>102.27899999999998</c:v>
                </c:pt>
                <c:pt idx="351">
                  <c:v>102.57099999999998</c:v>
                </c:pt>
                <c:pt idx="352">
                  <c:v>102.86199999999998</c:v>
                </c:pt>
                <c:pt idx="353">
                  <c:v>103.15299999999999</c:v>
                </c:pt>
                <c:pt idx="354">
                  <c:v>103.44499999999998</c:v>
                </c:pt>
                <c:pt idx="355">
                  <c:v>103.73599999999999</c:v>
                </c:pt>
                <c:pt idx="356">
                  <c:v>104.02799999999999</c:v>
                </c:pt>
                <c:pt idx="357">
                  <c:v>104.31899999999999</c:v>
                </c:pt>
                <c:pt idx="358">
                  <c:v>104.60999999999999</c:v>
                </c:pt>
                <c:pt idx="359">
                  <c:v>104.90199999999999</c:v>
                </c:pt>
                <c:pt idx="360">
                  <c:v>105.19399999999999</c:v>
                </c:pt>
                <c:pt idx="361">
                  <c:v>105.48499999999999</c:v>
                </c:pt>
                <c:pt idx="362">
                  <c:v>105.77499999999999</c:v>
                </c:pt>
                <c:pt idx="363">
                  <c:v>106.06699999999998</c:v>
                </c:pt>
                <c:pt idx="364">
                  <c:v>106.35799999999999</c:v>
                </c:pt>
                <c:pt idx="365">
                  <c:v>106.64999999999999</c:v>
                </c:pt>
                <c:pt idx="366">
                  <c:v>106.94199999999998</c:v>
                </c:pt>
                <c:pt idx="367">
                  <c:v>107.23299999999999</c:v>
                </c:pt>
                <c:pt idx="368">
                  <c:v>107.52399999999999</c:v>
                </c:pt>
                <c:pt idx="369">
                  <c:v>107.81599999999999</c:v>
                </c:pt>
                <c:pt idx="370">
                  <c:v>108.10699999999999</c:v>
                </c:pt>
                <c:pt idx="371">
                  <c:v>108.39799999999998</c:v>
                </c:pt>
                <c:pt idx="372">
                  <c:v>108.68999999999998</c:v>
                </c:pt>
                <c:pt idx="373">
                  <c:v>108.98099999999998</c:v>
                </c:pt>
                <c:pt idx="374">
                  <c:v>109.27199999999999</c:v>
                </c:pt>
                <c:pt idx="375">
                  <c:v>109.56399999999998</c:v>
                </c:pt>
                <c:pt idx="376">
                  <c:v>109.85499999999999</c:v>
                </c:pt>
                <c:pt idx="377">
                  <c:v>110.14699999999999</c:v>
                </c:pt>
                <c:pt idx="378">
                  <c:v>110.43899999999998</c:v>
                </c:pt>
                <c:pt idx="379">
                  <c:v>110.72999999999999</c:v>
                </c:pt>
                <c:pt idx="380">
                  <c:v>111.02099999999999</c:v>
                </c:pt>
                <c:pt idx="381">
                  <c:v>111.31299999999999</c:v>
                </c:pt>
                <c:pt idx="382">
                  <c:v>111.60399999999998</c:v>
                </c:pt>
                <c:pt idx="383">
                  <c:v>111.89499999999998</c:v>
                </c:pt>
                <c:pt idx="384">
                  <c:v>112.18699999999998</c:v>
                </c:pt>
                <c:pt idx="385">
                  <c:v>112.47799999999998</c:v>
                </c:pt>
                <c:pt idx="386">
                  <c:v>112.76899999999999</c:v>
                </c:pt>
                <c:pt idx="387">
                  <c:v>113.06099999999998</c:v>
                </c:pt>
                <c:pt idx="388">
                  <c:v>113.35199999999999</c:v>
                </c:pt>
                <c:pt idx="389">
                  <c:v>113.64399999999999</c:v>
                </c:pt>
                <c:pt idx="390">
                  <c:v>113.93499999999999</c:v>
                </c:pt>
                <c:pt idx="391">
                  <c:v>114.22599999999998</c:v>
                </c:pt>
                <c:pt idx="392">
                  <c:v>114.51699999999998</c:v>
                </c:pt>
                <c:pt idx="393">
                  <c:v>114.80899999999998</c:v>
                </c:pt>
                <c:pt idx="394">
                  <c:v>115.10099999999998</c:v>
                </c:pt>
                <c:pt idx="395">
                  <c:v>115.39199999999998</c:v>
                </c:pt>
                <c:pt idx="396">
                  <c:v>115.68299999999998</c:v>
                </c:pt>
                <c:pt idx="397">
                  <c:v>115.97499999999998</c:v>
                </c:pt>
                <c:pt idx="398">
                  <c:v>116.26599999999999</c:v>
                </c:pt>
                <c:pt idx="399">
                  <c:v>116.55699999999999</c:v>
                </c:pt>
                <c:pt idx="400">
                  <c:v>116.84799999999998</c:v>
                </c:pt>
                <c:pt idx="401">
                  <c:v>117.13999999999999</c:v>
                </c:pt>
                <c:pt idx="402">
                  <c:v>117.43199999999999</c:v>
                </c:pt>
                <c:pt idx="403">
                  <c:v>117.72299999999998</c:v>
                </c:pt>
                <c:pt idx="404">
                  <c:v>118.01399999999998</c:v>
                </c:pt>
                <c:pt idx="405">
                  <c:v>118.30599999999998</c:v>
                </c:pt>
                <c:pt idx="406">
                  <c:v>118.59699999999998</c:v>
                </c:pt>
                <c:pt idx="407">
                  <c:v>118.88899999999998</c:v>
                </c:pt>
                <c:pt idx="408">
                  <c:v>119.17999999999998</c:v>
                </c:pt>
                <c:pt idx="409">
                  <c:v>119.47099999999999</c:v>
                </c:pt>
                <c:pt idx="410">
                  <c:v>119.76299999999999</c:v>
                </c:pt>
                <c:pt idx="411">
                  <c:v>120.05399999999999</c:v>
                </c:pt>
                <c:pt idx="412">
                  <c:v>120.34599999999999</c:v>
                </c:pt>
                <c:pt idx="413">
                  <c:v>120.63699999999999</c:v>
                </c:pt>
                <c:pt idx="414">
                  <c:v>120.92799999999998</c:v>
                </c:pt>
                <c:pt idx="415">
                  <c:v>121.21999999999998</c:v>
                </c:pt>
                <c:pt idx="416">
                  <c:v>121.50999999999999</c:v>
                </c:pt>
                <c:pt idx="417">
                  <c:v>121.80199999999999</c:v>
                </c:pt>
                <c:pt idx="418">
                  <c:v>122.09399999999998</c:v>
                </c:pt>
                <c:pt idx="419">
                  <c:v>122.38499999999999</c:v>
                </c:pt>
                <c:pt idx="420">
                  <c:v>122.67699999999999</c:v>
                </c:pt>
                <c:pt idx="421">
                  <c:v>122.96799999999999</c:v>
                </c:pt>
                <c:pt idx="422">
                  <c:v>123.25999999999999</c:v>
                </c:pt>
                <c:pt idx="423">
                  <c:v>123.55099999999999</c:v>
                </c:pt>
                <c:pt idx="424">
                  <c:v>123.84199999999998</c:v>
                </c:pt>
                <c:pt idx="425">
                  <c:v>124.13399999999999</c:v>
                </c:pt>
                <c:pt idx="426">
                  <c:v>124.42599999999999</c:v>
                </c:pt>
                <c:pt idx="427">
                  <c:v>124.71599999999998</c:v>
                </c:pt>
                <c:pt idx="428">
                  <c:v>125.00799999999998</c:v>
                </c:pt>
                <c:pt idx="429">
                  <c:v>125.29899999999999</c:v>
                </c:pt>
                <c:pt idx="430">
                  <c:v>125.59099999999998</c:v>
                </c:pt>
                <c:pt idx="431">
                  <c:v>125.88199999999999</c:v>
                </c:pt>
                <c:pt idx="432">
                  <c:v>126.17299999999999</c:v>
                </c:pt>
                <c:pt idx="433">
                  <c:v>126.46499999999999</c:v>
                </c:pt>
                <c:pt idx="434">
                  <c:v>126.75499999999998</c:v>
                </c:pt>
                <c:pt idx="435">
                  <c:v>127.04699999999998</c:v>
                </c:pt>
                <c:pt idx="436">
                  <c:v>127.33899999999998</c:v>
                </c:pt>
                <c:pt idx="437">
                  <c:v>127.62999999999998</c:v>
                </c:pt>
                <c:pt idx="438">
                  <c:v>127.92199999999998</c:v>
                </c:pt>
                <c:pt idx="439">
                  <c:v>128.21299999999999</c:v>
                </c:pt>
                <c:pt idx="440">
                  <c:v>128.50399999999999</c:v>
                </c:pt>
                <c:pt idx="441">
                  <c:v>128.79599999999999</c:v>
                </c:pt>
                <c:pt idx="442">
                  <c:v>129.08699999999999</c:v>
                </c:pt>
                <c:pt idx="443">
                  <c:v>129.37899999999999</c:v>
                </c:pt>
                <c:pt idx="444">
                  <c:v>129.66999999999999</c:v>
                </c:pt>
                <c:pt idx="445">
                  <c:v>129.96199999999999</c:v>
                </c:pt>
                <c:pt idx="446">
                  <c:v>130.25299999999999</c:v>
                </c:pt>
                <c:pt idx="447">
                  <c:v>130.54399999999998</c:v>
                </c:pt>
                <c:pt idx="448">
                  <c:v>130.83599999999998</c:v>
                </c:pt>
                <c:pt idx="449">
                  <c:v>131.12700000000001</c:v>
                </c:pt>
                <c:pt idx="450">
                  <c:v>131.41900000000001</c:v>
                </c:pt>
                <c:pt idx="451">
                  <c:v>131.71</c:v>
                </c:pt>
                <c:pt idx="452">
                  <c:v>132.001</c:v>
                </c:pt>
                <c:pt idx="453">
                  <c:v>132.29300000000001</c:v>
                </c:pt>
                <c:pt idx="454">
                  <c:v>132.584</c:v>
                </c:pt>
                <c:pt idx="455">
                  <c:v>132.875</c:v>
                </c:pt>
                <c:pt idx="456">
                  <c:v>133.167</c:v>
                </c:pt>
                <c:pt idx="457">
                  <c:v>133.458</c:v>
                </c:pt>
                <c:pt idx="458">
                  <c:v>133.75</c:v>
                </c:pt>
                <c:pt idx="459">
                  <c:v>134.041</c:v>
                </c:pt>
                <c:pt idx="460">
                  <c:v>134.33199999999999</c:v>
                </c:pt>
                <c:pt idx="461">
                  <c:v>134.625</c:v>
                </c:pt>
                <c:pt idx="462">
                  <c:v>134.91499999999999</c:v>
                </c:pt>
                <c:pt idx="463">
                  <c:v>135.20699999999999</c:v>
                </c:pt>
                <c:pt idx="464">
                  <c:v>135.49700000000001</c:v>
                </c:pt>
                <c:pt idx="465">
                  <c:v>135.79</c:v>
                </c:pt>
                <c:pt idx="466">
                  <c:v>136.08099999999999</c:v>
                </c:pt>
                <c:pt idx="467">
                  <c:v>136.37200000000001</c:v>
                </c:pt>
                <c:pt idx="468">
                  <c:v>136.66300000000001</c:v>
                </c:pt>
                <c:pt idx="469">
                  <c:v>136.95500000000001</c:v>
                </c:pt>
                <c:pt idx="470">
                  <c:v>137.24700000000001</c:v>
                </c:pt>
                <c:pt idx="471">
                  <c:v>137.53700000000001</c:v>
                </c:pt>
                <c:pt idx="472">
                  <c:v>137.82900000000001</c:v>
                </c:pt>
                <c:pt idx="473">
                  <c:v>138.12</c:v>
                </c:pt>
                <c:pt idx="474">
                  <c:v>138.41200000000001</c:v>
                </c:pt>
                <c:pt idx="475">
                  <c:v>138.703</c:v>
                </c:pt>
                <c:pt idx="476">
                  <c:v>138.995</c:v>
                </c:pt>
                <c:pt idx="477">
                  <c:v>139.286</c:v>
                </c:pt>
                <c:pt idx="478">
                  <c:v>139.578</c:v>
                </c:pt>
                <c:pt idx="479">
                  <c:v>139.869</c:v>
                </c:pt>
                <c:pt idx="480">
                  <c:v>140.16</c:v>
                </c:pt>
                <c:pt idx="481">
                  <c:v>140.452</c:v>
                </c:pt>
                <c:pt idx="482">
                  <c:v>140.74299999999999</c:v>
                </c:pt>
                <c:pt idx="483">
                  <c:v>141.035</c:v>
                </c:pt>
                <c:pt idx="484">
                  <c:v>141.328</c:v>
                </c:pt>
                <c:pt idx="485">
                  <c:v>141.61699999999999</c:v>
                </c:pt>
                <c:pt idx="486">
                  <c:v>141.90899999999999</c:v>
                </c:pt>
                <c:pt idx="487">
                  <c:v>142.19999999999999</c:v>
                </c:pt>
                <c:pt idx="488">
                  <c:v>142.49100000000001</c:v>
                </c:pt>
                <c:pt idx="489">
                  <c:v>142.78299999999999</c:v>
                </c:pt>
                <c:pt idx="490">
                  <c:v>143.07499999999999</c:v>
                </c:pt>
                <c:pt idx="491">
                  <c:v>143.36600000000001</c:v>
                </c:pt>
                <c:pt idx="492">
                  <c:v>143.65700000000001</c:v>
                </c:pt>
                <c:pt idx="493">
                  <c:v>143.94800000000001</c:v>
                </c:pt>
                <c:pt idx="494">
                  <c:v>144.239</c:v>
                </c:pt>
                <c:pt idx="495">
                  <c:v>144.53100000000001</c:v>
                </c:pt>
                <c:pt idx="496">
                  <c:v>144.82300000000001</c:v>
                </c:pt>
                <c:pt idx="497">
                  <c:v>145.114</c:v>
                </c:pt>
                <c:pt idx="498">
                  <c:v>145.40600000000001</c:v>
                </c:pt>
                <c:pt idx="499">
                  <c:v>145.696</c:v>
                </c:pt>
                <c:pt idx="500">
                  <c:v>145.988</c:v>
                </c:pt>
                <c:pt idx="501">
                  <c:v>146.279</c:v>
                </c:pt>
                <c:pt idx="502">
                  <c:v>146.571</c:v>
                </c:pt>
                <c:pt idx="503">
                  <c:v>146.86199999999999</c:v>
                </c:pt>
                <c:pt idx="504">
                  <c:v>147.155</c:v>
                </c:pt>
                <c:pt idx="505">
                  <c:v>147.44499999999999</c:v>
                </c:pt>
                <c:pt idx="506">
                  <c:v>147.73599999999999</c:v>
                </c:pt>
                <c:pt idx="507">
                  <c:v>148.02799999999999</c:v>
                </c:pt>
                <c:pt idx="508">
                  <c:v>148.31899999999999</c:v>
                </c:pt>
                <c:pt idx="509">
                  <c:v>148.61099999999999</c:v>
                </c:pt>
                <c:pt idx="510">
                  <c:v>148.90199999999999</c:v>
                </c:pt>
                <c:pt idx="511">
                  <c:v>149.19399999999999</c:v>
                </c:pt>
                <c:pt idx="512">
                  <c:v>149.48500000000001</c:v>
                </c:pt>
                <c:pt idx="513">
                  <c:v>149.77600000000001</c:v>
                </c:pt>
                <c:pt idx="514">
                  <c:v>150.06700000000001</c:v>
                </c:pt>
                <c:pt idx="515">
                  <c:v>150.35900000000001</c:v>
                </c:pt>
                <c:pt idx="516">
                  <c:v>150.65</c:v>
                </c:pt>
                <c:pt idx="517">
                  <c:v>150.94200000000001</c:v>
                </c:pt>
                <c:pt idx="518">
                  <c:v>151.233</c:v>
                </c:pt>
                <c:pt idx="519">
                  <c:v>151.524</c:v>
                </c:pt>
                <c:pt idx="520">
                  <c:v>151.815</c:v>
                </c:pt>
                <c:pt idx="521">
                  <c:v>152.107</c:v>
                </c:pt>
                <c:pt idx="522">
                  <c:v>152.398</c:v>
                </c:pt>
                <c:pt idx="523">
                  <c:v>152.69</c:v>
                </c:pt>
                <c:pt idx="524">
                  <c:v>152.98099999999999</c:v>
                </c:pt>
                <c:pt idx="525">
                  <c:v>153.273</c:v>
                </c:pt>
                <c:pt idx="526">
                  <c:v>153.56399999999999</c:v>
                </c:pt>
                <c:pt idx="527">
                  <c:v>153.85599999999999</c:v>
                </c:pt>
                <c:pt idx="528">
                  <c:v>154.14699999999999</c:v>
                </c:pt>
                <c:pt idx="529">
                  <c:v>154.43899999999999</c:v>
                </c:pt>
                <c:pt idx="530">
                  <c:v>154.72900000000001</c:v>
                </c:pt>
                <c:pt idx="531">
                  <c:v>155.02099999999999</c:v>
                </c:pt>
                <c:pt idx="532">
                  <c:v>155.31299999999999</c:v>
                </c:pt>
                <c:pt idx="533">
                  <c:v>155.60400000000001</c:v>
                </c:pt>
                <c:pt idx="534">
                  <c:v>155.89599999999999</c:v>
                </c:pt>
                <c:pt idx="535">
                  <c:v>156.18700000000001</c:v>
                </c:pt>
                <c:pt idx="536">
                  <c:v>156.47900000000001</c:v>
                </c:pt>
                <c:pt idx="537">
                  <c:v>156.76900000000001</c:v>
                </c:pt>
                <c:pt idx="538">
                  <c:v>157.06100000000001</c:v>
                </c:pt>
                <c:pt idx="539">
                  <c:v>157.352</c:v>
                </c:pt>
                <c:pt idx="540">
                  <c:v>157.643</c:v>
                </c:pt>
                <c:pt idx="541">
                  <c:v>157.935</c:v>
                </c:pt>
                <c:pt idx="542">
                  <c:v>158.226</c:v>
                </c:pt>
                <c:pt idx="543">
                  <c:v>158.518</c:v>
                </c:pt>
                <c:pt idx="544">
                  <c:v>158.809</c:v>
                </c:pt>
                <c:pt idx="545">
                  <c:v>159.101</c:v>
                </c:pt>
                <c:pt idx="546">
                  <c:v>159.392</c:v>
                </c:pt>
                <c:pt idx="547">
                  <c:v>159.68299999999999</c:v>
                </c:pt>
                <c:pt idx="548">
                  <c:v>159.97499999999999</c:v>
                </c:pt>
                <c:pt idx="549">
                  <c:v>160.26599999999999</c:v>
                </c:pt>
                <c:pt idx="550">
                  <c:v>160.55799999999999</c:v>
                </c:pt>
                <c:pt idx="551">
                  <c:v>160.84899999999999</c:v>
                </c:pt>
                <c:pt idx="552">
                  <c:v>161.14099999999999</c:v>
                </c:pt>
                <c:pt idx="553">
                  <c:v>161.43199999999999</c:v>
                </c:pt>
                <c:pt idx="554">
                  <c:v>161.72300000000001</c:v>
                </c:pt>
                <c:pt idx="555">
                  <c:v>162.01400000000001</c:v>
                </c:pt>
                <c:pt idx="556">
                  <c:v>162.30600000000001</c:v>
                </c:pt>
                <c:pt idx="557">
                  <c:v>162.59800000000001</c:v>
                </c:pt>
                <c:pt idx="558">
                  <c:v>162.88800000000001</c:v>
                </c:pt>
                <c:pt idx="559">
                  <c:v>163.18</c:v>
                </c:pt>
                <c:pt idx="560">
                  <c:v>163.471</c:v>
                </c:pt>
                <c:pt idx="561">
                  <c:v>163.762</c:v>
                </c:pt>
                <c:pt idx="562">
                  <c:v>164.054</c:v>
                </c:pt>
                <c:pt idx="563">
                  <c:v>164.346</c:v>
                </c:pt>
                <c:pt idx="564">
                  <c:v>164.637</c:v>
                </c:pt>
                <c:pt idx="565">
                  <c:v>164.929</c:v>
                </c:pt>
                <c:pt idx="566">
                  <c:v>165.21899999999999</c:v>
                </c:pt>
                <c:pt idx="567">
                  <c:v>165.511</c:v>
                </c:pt>
                <c:pt idx="568">
                  <c:v>165.803</c:v>
                </c:pt>
                <c:pt idx="569">
                  <c:v>166.09399999999999</c:v>
                </c:pt>
                <c:pt idx="570">
                  <c:v>166.38499999999999</c:v>
                </c:pt>
                <c:pt idx="571">
                  <c:v>166.67699999999999</c:v>
                </c:pt>
                <c:pt idx="572">
                  <c:v>166.96799999999999</c:v>
                </c:pt>
                <c:pt idx="573">
                  <c:v>167.26</c:v>
                </c:pt>
                <c:pt idx="574">
                  <c:v>167.55099999999999</c:v>
                </c:pt>
                <c:pt idx="575">
                  <c:v>167.84200000000001</c:v>
                </c:pt>
                <c:pt idx="576">
                  <c:v>168.13300000000001</c:v>
                </c:pt>
                <c:pt idx="577">
                  <c:v>168.42500000000001</c:v>
                </c:pt>
                <c:pt idx="578">
                  <c:v>168.71600000000001</c:v>
                </c:pt>
                <c:pt idx="579">
                  <c:v>169.00899999999999</c:v>
                </c:pt>
                <c:pt idx="580">
                  <c:v>169.29900000000001</c:v>
                </c:pt>
                <c:pt idx="581">
                  <c:v>169.59100000000001</c:v>
                </c:pt>
                <c:pt idx="582">
                  <c:v>169.881</c:v>
                </c:pt>
                <c:pt idx="583">
                  <c:v>170.17400000000001</c:v>
                </c:pt>
                <c:pt idx="584">
                  <c:v>170.465</c:v>
                </c:pt>
                <c:pt idx="585">
                  <c:v>170.756</c:v>
                </c:pt>
                <c:pt idx="586">
                  <c:v>171.048</c:v>
                </c:pt>
                <c:pt idx="587">
                  <c:v>171.339</c:v>
                </c:pt>
                <c:pt idx="588">
                  <c:v>171.63</c:v>
                </c:pt>
                <c:pt idx="589">
                  <c:v>171.922</c:v>
                </c:pt>
                <c:pt idx="590">
                  <c:v>172.21299999999999</c:v>
                </c:pt>
                <c:pt idx="591">
                  <c:v>172.50399999999999</c:v>
                </c:pt>
                <c:pt idx="592">
                  <c:v>172.79599999999999</c:v>
                </c:pt>
                <c:pt idx="593">
                  <c:v>173.08799999999999</c:v>
                </c:pt>
                <c:pt idx="594">
                  <c:v>173.37899999999999</c:v>
                </c:pt>
                <c:pt idx="595">
                  <c:v>173.67</c:v>
                </c:pt>
                <c:pt idx="596">
                  <c:v>173.96199999999999</c:v>
                </c:pt>
                <c:pt idx="597">
                  <c:v>174.25299999999999</c:v>
                </c:pt>
                <c:pt idx="598">
                  <c:v>174.54400000000001</c:v>
                </c:pt>
                <c:pt idx="599">
                  <c:v>174.83600000000001</c:v>
                </c:pt>
                <c:pt idx="600">
                  <c:v>175.12700000000001</c:v>
                </c:pt>
                <c:pt idx="601">
                  <c:v>175.41900000000001</c:v>
                </c:pt>
                <c:pt idx="602">
                  <c:v>175.71</c:v>
                </c:pt>
                <c:pt idx="603">
                  <c:v>176.001</c:v>
                </c:pt>
                <c:pt idx="604">
                  <c:v>176.29300000000001</c:v>
                </c:pt>
                <c:pt idx="605">
                  <c:v>176.584</c:v>
                </c:pt>
                <c:pt idx="606">
                  <c:v>176.876</c:v>
                </c:pt>
                <c:pt idx="607">
                  <c:v>177.167</c:v>
                </c:pt>
                <c:pt idx="608">
                  <c:v>177.458</c:v>
                </c:pt>
                <c:pt idx="609">
                  <c:v>177.749</c:v>
                </c:pt>
                <c:pt idx="610">
                  <c:v>178.041</c:v>
                </c:pt>
                <c:pt idx="611">
                  <c:v>178.333</c:v>
                </c:pt>
                <c:pt idx="612">
                  <c:v>178.624</c:v>
                </c:pt>
                <c:pt idx="613">
                  <c:v>178.91499999999999</c:v>
                </c:pt>
                <c:pt idx="614">
                  <c:v>179.20699999999999</c:v>
                </c:pt>
                <c:pt idx="615">
                  <c:v>179.49799999999999</c:v>
                </c:pt>
                <c:pt idx="616">
                  <c:v>179.78899999999999</c:v>
                </c:pt>
              </c:numCache>
            </c:numRef>
          </c:xVal>
          <c:yVal>
            <c:numRef>
              <c:f>'10% bat, awake, app in backgrnd'!$B$1:$B$1000</c:f>
              <c:numCache>
                <c:formatCode>General</c:formatCode>
                <c:ptCount val="1000"/>
                <c:pt idx="0">
                  <c:v>291</c:v>
                </c:pt>
                <c:pt idx="1">
                  <c:v>291</c:v>
                </c:pt>
                <c:pt idx="2">
                  <c:v>292</c:v>
                </c:pt>
                <c:pt idx="3">
                  <c:v>292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292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292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291</c:v>
                </c:pt>
                <c:pt idx="16">
                  <c:v>293</c:v>
                </c:pt>
                <c:pt idx="17">
                  <c:v>289</c:v>
                </c:pt>
                <c:pt idx="18">
                  <c:v>290</c:v>
                </c:pt>
                <c:pt idx="19">
                  <c:v>293</c:v>
                </c:pt>
                <c:pt idx="20">
                  <c:v>291</c:v>
                </c:pt>
                <c:pt idx="21">
                  <c:v>291</c:v>
                </c:pt>
                <c:pt idx="22">
                  <c:v>293</c:v>
                </c:pt>
                <c:pt idx="23">
                  <c:v>291</c:v>
                </c:pt>
                <c:pt idx="24">
                  <c:v>292</c:v>
                </c:pt>
                <c:pt idx="25">
                  <c:v>291</c:v>
                </c:pt>
                <c:pt idx="26">
                  <c:v>291</c:v>
                </c:pt>
                <c:pt idx="27">
                  <c:v>292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292</c:v>
                </c:pt>
                <c:pt idx="32">
                  <c:v>292</c:v>
                </c:pt>
                <c:pt idx="33">
                  <c:v>291</c:v>
                </c:pt>
                <c:pt idx="34">
                  <c:v>291</c:v>
                </c:pt>
                <c:pt idx="35">
                  <c:v>292</c:v>
                </c:pt>
                <c:pt idx="36">
                  <c:v>291</c:v>
                </c:pt>
                <c:pt idx="37">
                  <c:v>292</c:v>
                </c:pt>
                <c:pt idx="38">
                  <c:v>291</c:v>
                </c:pt>
                <c:pt idx="39">
                  <c:v>291</c:v>
                </c:pt>
                <c:pt idx="40">
                  <c:v>292</c:v>
                </c:pt>
                <c:pt idx="41">
                  <c:v>291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292</c:v>
                </c:pt>
                <c:pt idx="46">
                  <c:v>291</c:v>
                </c:pt>
                <c:pt idx="47">
                  <c:v>292</c:v>
                </c:pt>
                <c:pt idx="48">
                  <c:v>291</c:v>
                </c:pt>
                <c:pt idx="49">
                  <c:v>292</c:v>
                </c:pt>
                <c:pt idx="50">
                  <c:v>291</c:v>
                </c:pt>
                <c:pt idx="51">
                  <c:v>291</c:v>
                </c:pt>
                <c:pt idx="52">
                  <c:v>294</c:v>
                </c:pt>
                <c:pt idx="53">
                  <c:v>289</c:v>
                </c:pt>
                <c:pt idx="54">
                  <c:v>291</c:v>
                </c:pt>
                <c:pt idx="55">
                  <c:v>292</c:v>
                </c:pt>
                <c:pt idx="56">
                  <c:v>291</c:v>
                </c:pt>
                <c:pt idx="57">
                  <c:v>292</c:v>
                </c:pt>
                <c:pt idx="58">
                  <c:v>292</c:v>
                </c:pt>
                <c:pt idx="59">
                  <c:v>294</c:v>
                </c:pt>
                <c:pt idx="60">
                  <c:v>288</c:v>
                </c:pt>
                <c:pt idx="61">
                  <c:v>291</c:v>
                </c:pt>
                <c:pt idx="62">
                  <c:v>292</c:v>
                </c:pt>
                <c:pt idx="63">
                  <c:v>291</c:v>
                </c:pt>
                <c:pt idx="64">
                  <c:v>292</c:v>
                </c:pt>
                <c:pt idx="65">
                  <c:v>291</c:v>
                </c:pt>
                <c:pt idx="66">
                  <c:v>291</c:v>
                </c:pt>
                <c:pt idx="67">
                  <c:v>292</c:v>
                </c:pt>
                <c:pt idx="68">
                  <c:v>291</c:v>
                </c:pt>
                <c:pt idx="69">
                  <c:v>292</c:v>
                </c:pt>
                <c:pt idx="70">
                  <c:v>291</c:v>
                </c:pt>
                <c:pt idx="71">
                  <c:v>292</c:v>
                </c:pt>
                <c:pt idx="72">
                  <c:v>291</c:v>
                </c:pt>
                <c:pt idx="73">
                  <c:v>290</c:v>
                </c:pt>
                <c:pt idx="74">
                  <c:v>293</c:v>
                </c:pt>
                <c:pt idx="75">
                  <c:v>290</c:v>
                </c:pt>
                <c:pt idx="76">
                  <c:v>292</c:v>
                </c:pt>
                <c:pt idx="77">
                  <c:v>292</c:v>
                </c:pt>
                <c:pt idx="78">
                  <c:v>291</c:v>
                </c:pt>
                <c:pt idx="79">
                  <c:v>291</c:v>
                </c:pt>
                <c:pt idx="80">
                  <c:v>292</c:v>
                </c:pt>
                <c:pt idx="81">
                  <c:v>291</c:v>
                </c:pt>
                <c:pt idx="82">
                  <c:v>292</c:v>
                </c:pt>
                <c:pt idx="83">
                  <c:v>291</c:v>
                </c:pt>
                <c:pt idx="84">
                  <c:v>291</c:v>
                </c:pt>
                <c:pt idx="85">
                  <c:v>292</c:v>
                </c:pt>
                <c:pt idx="86">
                  <c:v>291</c:v>
                </c:pt>
                <c:pt idx="87">
                  <c:v>292</c:v>
                </c:pt>
                <c:pt idx="88">
                  <c:v>291</c:v>
                </c:pt>
                <c:pt idx="89">
                  <c:v>291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292</c:v>
                </c:pt>
                <c:pt idx="94">
                  <c:v>290</c:v>
                </c:pt>
                <c:pt idx="95">
                  <c:v>291</c:v>
                </c:pt>
                <c:pt idx="96">
                  <c:v>291</c:v>
                </c:pt>
                <c:pt idx="97">
                  <c:v>292</c:v>
                </c:pt>
                <c:pt idx="98">
                  <c:v>291</c:v>
                </c:pt>
                <c:pt idx="99">
                  <c:v>291</c:v>
                </c:pt>
                <c:pt idx="100">
                  <c:v>294</c:v>
                </c:pt>
                <c:pt idx="101">
                  <c:v>290</c:v>
                </c:pt>
                <c:pt idx="102">
                  <c:v>290</c:v>
                </c:pt>
                <c:pt idx="103">
                  <c:v>292</c:v>
                </c:pt>
                <c:pt idx="104">
                  <c:v>291</c:v>
                </c:pt>
                <c:pt idx="105">
                  <c:v>292</c:v>
                </c:pt>
                <c:pt idx="106">
                  <c:v>291</c:v>
                </c:pt>
                <c:pt idx="107">
                  <c:v>292</c:v>
                </c:pt>
                <c:pt idx="108">
                  <c:v>290</c:v>
                </c:pt>
                <c:pt idx="109">
                  <c:v>292</c:v>
                </c:pt>
                <c:pt idx="110">
                  <c:v>292</c:v>
                </c:pt>
                <c:pt idx="111">
                  <c:v>291</c:v>
                </c:pt>
                <c:pt idx="112">
                  <c:v>291</c:v>
                </c:pt>
                <c:pt idx="113">
                  <c:v>292</c:v>
                </c:pt>
                <c:pt idx="114">
                  <c:v>292</c:v>
                </c:pt>
                <c:pt idx="115">
                  <c:v>291</c:v>
                </c:pt>
                <c:pt idx="116">
                  <c:v>291</c:v>
                </c:pt>
                <c:pt idx="117">
                  <c:v>292</c:v>
                </c:pt>
                <c:pt idx="118">
                  <c:v>290</c:v>
                </c:pt>
                <c:pt idx="119">
                  <c:v>293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292</c:v>
                </c:pt>
                <c:pt idx="124">
                  <c:v>291</c:v>
                </c:pt>
                <c:pt idx="125">
                  <c:v>291</c:v>
                </c:pt>
                <c:pt idx="126">
                  <c:v>292</c:v>
                </c:pt>
                <c:pt idx="127">
                  <c:v>292</c:v>
                </c:pt>
                <c:pt idx="128">
                  <c:v>291</c:v>
                </c:pt>
                <c:pt idx="129">
                  <c:v>292</c:v>
                </c:pt>
                <c:pt idx="130">
                  <c:v>291</c:v>
                </c:pt>
                <c:pt idx="131">
                  <c:v>290</c:v>
                </c:pt>
                <c:pt idx="132">
                  <c:v>292</c:v>
                </c:pt>
                <c:pt idx="133">
                  <c:v>291</c:v>
                </c:pt>
                <c:pt idx="134">
                  <c:v>292</c:v>
                </c:pt>
                <c:pt idx="135">
                  <c:v>292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292</c:v>
                </c:pt>
                <c:pt idx="140">
                  <c:v>292</c:v>
                </c:pt>
                <c:pt idx="141">
                  <c:v>292</c:v>
                </c:pt>
                <c:pt idx="142">
                  <c:v>290</c:v>
                </c:pt>
                <c:pt idx="143">
                  <c:v>292</c:v>
                </c:pt>
                <c:pt idx="144">
                  <c:v>292</c:v>
                </c:pt>
                <c:pt idx="145">
                  <c:v>290</c:v>
                </c:pt>
                <c:pt idx="146">
                  <c:v>292</c:v>
                </c:pt>
                <c:pt idx="147">
                  <c:v>290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290</c:v>
                </c:pt>
                <c:pt idx="152">
                  <c:v>292</c:v>
                </c:pt>
                <c:pt idx="153">
                  <c:v>292</c:v>
                </c:pt>
                <c:pt idx="154">
                  <c:v>291</c:v>
                </c:pt>
                <c:pt idx="155">
                  <c:v>292</c:v>
                </c:pt>
                <c:pt idx="156">
                  <c:v>291</c:v>
                </c:pt>
                <c:pt idx="157">
                  <c:v>291</c:v>
                </c:pt>
                <c:pt idx="158">
                  <c:v>291</c:v>
                </c:pt>
                <c:pt idx="159">
                  <c:v>292</c:v>
                </c:pt>
                <c:pt idx="160">
                  <c:v>291</c:v>
                </c:pt>
                <c:pt idx="161">
                  <c:v>292</c:v>
                </c:pt>
                <c:pt idx="162">
                  <c:v>291</c:v>
                </c:pt>
                <c:pt idx="163">
                  <c:v>292</c:v>
                </c:pt>
                <c:pt idx="164">
                  <c:v>291</c:v>
                </c:pt>
                <c:pt idx="165">
                  <c:v>291</c:v>
                </c:pt>
                <c:pt idx="166">
                  <c:v>291</c:v>
                </c:pt>
                <c:pt idx="167">
                  <c:v>292</c:v>
                </c:pt>
                <c:pt idx="168">
                  <c:v>294</c:v>
                </c:pt>
                <c:pt idx="169">
                  <c:v>289</c:v>
                </c:pt>
                <c:pt idx="170">
                  <c:v>292</c:v>
                </c:pt>
                <c:pt idx="171">
                  <c:v>291</c:v>
                </c:pt>
                <c:pt idx="172">
                  <c:v>291</c:v>
                </c:pt>
                <c:pt idx="173">
                  <c:v>292</c:v>
                </c:pt>
                <c:pt idx="174">
                  <c:v>291</c:v>
                </c:pt>
                <c:pt idx="175">
                  <c:v>291</c:v>
                </c:pt>
                <c:pt idx="176">
                  <c:v>292</c:v>
                </c:pt>
                <c:pt idx="177">
                  <c:v>291</c:v>
                </c:pt>
                <c:pt idx="178">
                  <c:v>291</c:v>
                </c:pt>
                <c:pt idx="179">
                  <c:v>291</c:v>
                </c:pt>
                <c:pt idx="180">
                  <c:v>292</c:v>
                </c:pt>
                <c:pt idx="181">
                  <c:v>292</c:v>
                </c:pt>
                <c:pt idx="182">
                  <c:v>291</c:v>
                </c:pt>
                <c:pt idx="183">
                  <c:v>292</c:v>
                </c:pt>
                <c:pt idx="184">
                  <c:v>291</c:v>
                </c:pt>
                <c:pt idx="185">
                  <c:v>291</c:v>
                </c:pt>
                <c:pt idx="186">
                  <c:v>292</c:v>
                </c:pt>
                <c:pt idx="187">
                  <c:v>291</c:v>
                </c:pt>
                <c:pt idx="188">
                  <c:v>291</c:v>
                </c:pt>
                <c:pt idx="189">
                  <c:v>292</c:v>
                </c:pt>
                <c:pt idx="190">
                  <c:v>291</c:v>
                </c:pt>
                <c:pt idx="191">
                  <c:v>292</c:v>
                </c:pt>
                <c:pt idx="192">
                  <c:v>291</c:v>
                </c:pt>
                <c:pt idx="193">
                  <c:v>292</c:v>
                </c:pt>
                <c:pt idx="194">
                  <c:v>291</c:v>
                </c:pt>
                <c:pt idx="195">
                  <c:v>291</c:v>
                </c:pt>
                <c:pt idx="196">
                  <c:v>292</c:v>
                </c:pt>
                <c:pt idx="197">
                  <c:v>291</c:v>
                </c:pt>
                <c:pt idx="198">
                  <c:v>291</c:v>
                </c:pt>
                <c:pt idx="199">
                  <c:v>292</c:v>
                </c:pt>
                <c:pt idx="200">
                  <c:v>290</c:v>
                </c:pt>
                <c:pt idx="201">
                  <c:v>292</c:v>
                </c:pt>
                <c:pt idx="202">
                  <c:v>292</c:v>
                </c:pt>
                <c:pt idx="203">
                  <c:v>291</c:v>
                </c:pt>
                <c:pt idx="204">
                  <c:v>294</c:v>
                </c:pt>
                <c:pt idx="205">
                  <c:v>289</c:v>
                </c:pt>
                <c:pt idx="206">
                  <c:v>292</c:v>
                </c:pt>
                <c:pt idx="207">
                  <c:v>291</c:v>
                </c:pt>
                <c:pt idx="208">
                  <c:v>291</c:v>
                </c:pt>
                <c:pt idx="209">
                  <c:v>293</c:v>
                </c:pt>
                <c:pt idx="210">
                  <c:v>291</c:v>
                </c:pt>
                <c:pt idx="211">
                  <c:v>291</c:v>
                </c:pt>
                <c:pt idx="212">
                  <c:v>291</c:v>
                </c:pt>
                <c:pt idx="213">
                  <c:v>291</c:v>
                </c:pt>
                <c:pt idx="214">
                  <c:v>292</c:v>
                </c:pt>
                <c:pt idx="215">
                  <c:v>292</c:v>
                </c:pt>
                <c:pt idx="216">
                  <c:v>291</c:v>
                </c:pt>
                <c:pt idx="217">
                  <c:v>291</c:v>
                </c:pt>
                <c:pt idx="218">
                  <c:v>291</c:v>
                </c:pt>
                <c:pt idx="219">
                  <c:v>291</c:v>
                </c:pt>
                <c:pt idx="220">
                  <c:v>292</c:v>
                </c:pt>
                <c:pt idx="221">
                  <c:v>291</c:v>
                </c:pt>
                <c:pt idx="222">
                  <c:v>292</c:v>
                </c:pt>
                <c:pt idx="223">
                  <c:v>290</c:v>
                </c:pt>
                <c:pt idx="224">
                  <c:v>294</c:v>
                </c:pt>
                <c:pt idx="225">
                  <c:v>291</c:v>
                </c:pt>
                <c:pt idx="226">
                  <c:v>290</c:v>
                </c:pt>
                <c:pt idx="227">
                  <c:v>292</c:v>
                </c:pt>
                <c:pt idx="228">
                  <c:v>290</c:v>
                </c:pt>
                <c:pt idx="229">
                  <c:v>292</c:v>
                </c:pt>
                <c:pt idx="230">
                  <c:v>292</c:v>
                </c:pt>
                <c:pt idx="231">
                  <c:v>291</c:v>
                </c:pt>
                <c:pt idx="232">
                  <c:v>292</c:v>
                </c:pt>
                <c:pt idx="233">
                  <c:v>291</c:v>
                </c:pt>
                <c:pt idx="234">
                  <c:v>292</c:v>
                </c:pt>
                <c:pt idx="235">
                  <c:v>291</c:v>
                </c:pt>
                <c:pt idx="236">
                  <c:v>291</c:v>
                </c:pt>
                <c:pt idx="237">
                  <c:v>292</c:v>
                </c:pt>
                <c:pt idx="238">
                  <c:v>292</c:v>
                </c:pt>
                <c:pt idx="239">
                  <c:v>291</c:v>
                </c:pt>
                <c:pt idx="240">
                  <c:v>291</c:v>
                </c:pt>
                <c:pt idx="241">
                  <c:v>291</c:v>
                </c:pt>
                <c:pt idx="242">
                  <c:v>291</c:v>
                </c:pt>
                <c:pt idx="243">
                  <c:v>293</c:v>
                </c:pt>
                <c:pt idx="244">
                  <c:v>290</c:v>
                </c:pt>
                <c:pt idx="245">
                  <c:v>292</c:v>
                </c:pt>
                <c:pt idx="246">
                  <c:v>291</c:v>
                </c:pt>
                <c:pt idx="247">
                  <c:v>292</c:v>
                </c:pt>
                <c:pt idx="248">
                  <c:v>292</c:v>
                </c:pt>
                <c:pt idx="249">
                  <c:v>291</c:v>
                </c:pt>
                <c:pt idx="250">
                  <c:v>291</c:v>
                </c:pt>
                <c:pt idx="251">
                  <c:v>291</c:v>
                </c:pt>
                <c:pt idx="252">
                  <c:v>292</c:v>
                </c:pt>
                <c:pt idx="253">
                  <c:v>291</c:v>
                </c:pt>
                <c:pt idx="254">
                  <c:v>291</c:v>
                </c:pt>
                <c:pt idx="255">
                  <c:v>290</c:v>
                </c:pt>
                <c:pt idx="256">
                  <c:v>293</c:v>
                </c:pt>
                <c:pt idx="257">
                  <c:v>292</c:v>
                </c:pt>
                <c:pt idx="258">
                  <c:v>291</c:v>
                </c:pt>
                <c:pt idx="259">
                  <c:v>290</c:v>
                </c:pt>
                <c:pt idx="260">
                  <c:v>292</c:v>
                </c:pt>
                <c:pt idx="261">
                  <c:v>292</c:v>
                </c:pt>
                <c:pt idx="262">
                  <c:v>292</c:v>
                </c:pt>
                <c:pt idx="263">
                  <c:v>291</c:v>
                </c:pt>
                <c:pt idx="264">
                  <c:v>292</c:v>
                </c:pt>
                <c:pt idx="265">
                  <c:v>291</c:v>
                </c:pt>
                <c:pt idx="266">
                  <c:v>292</c:v>
                </c:pt>
                <c:pt idx="267">
                  <c:v>291</c:v>
                </c:pt>
                <c:pt idx="268">
                  <c:v>291</c:v>
                </c:pt>
                <c:pt idx="269">
                  <c:v>291</c:v>
                </c:pt>
                <c:pt idx="270">
                  <c:v>292</c:v>
                </c:pt>
                <c:pt idx="271">
                  <c:v>292</c:v>
                </c:pt>
                <c:pt idx="272">
                  <c:v>290</c:v>
                </c:pt>
                <c:pt idx="273">
                  <c:v>292</c:v>
                </c:pt>
                <c:pt idx="274">
                  <c:v>291</c:v>
                </c:pt>
                <c:pt idx="275">
                  <c:v>292</c:v>
                </c:pt>
                <c:pt idx="276">
                  <c:v>292</c:v>
                </c:pt>
                <c:pt idx="277">
                  <c:v>290</c:v>
                </c:pt>
                <c:pt idx="278">
                  <c:v>292</c:v>
                </c:pt>
                <c:pt idx="279">
                  <c:v>291</c:v>
                </c:pt>
                <c:pt idx="280">
                  <c:v>291</c:v>
                </c:pt>
                <c:pt idx="281">
                  <c:v>292</c:v>
                </c:pt>
                <c:pt idx="282">
                  <c:v>294</c:v>
                </c:pt>
                <c:pt idx="283">
                  <c:v>289</c:v>
                </c:pt>
                <c:pt idx="284">
                  <c:v>291</c:v>
                </c:pt>
                <c:pt idx="285">
                  <c:v>292</c:v>
                </c:pt>
                <c:pt idx="286">
                  <c:v>291</c:v>
                </c:pt>
                <c:pt idx="287">
                  <c:v>292</c:v>
                </c:pt>
                <c:pt idx="288">
                  <c:v>290</c:v>
                </c:pt>
                <c:pt idx="289">
                  <c:v>292</c:v>
                </c:pt>
                <c:pt idx="290">
                  <c:v>291</c:v>
                </c:pt>
                <c:pt idx="291">
                  <c:v>293</c:v>
                </c:pt>
                <c:pt idx="292">
                  <c:v>291</c:v>
                </c:pt>
                <c:pt idx="293">
                  <c:v>291</c:v>
                </c:pt>
                <c:pt idx="294">
                  <c:v>291</c:v>
                </c:pt>
                <c:pt idx="295">
                  <c:v>291</c:v>
                </c:pt>
                <c:pt idx="296">
                  <c:v>292</c:v>
                </c:pt>
                <c:pt idx="297">
                  <c:v>291</c:v>
                </c:pt>
                <c:pt idx="298">
                  <c:v>294</c:v>
                </c:pt>
                <c:pt idx="299">
                  <c:v>288</c:v>
                </c:pt>
                <c:pt idx="300">
                  <c:v>293</c:v>
                </c:pt>
                <c:pt idx="301">
                  <c:v>291</c:v>
                </c:pt>
                <c:pt idx="302">
                  <c:v>291</c:v>
                </c:pt>
                <c:pt idx="303">
                  <c:v>291</c:v>
                </c:pt>
                <c:pt idx="304">
                  <c:v>292</c:v>
                </c:pt>
                <c:pt idx="305">
                  <c:v>292</c:v>
                </c:pt>
                <c:pt idx="306">
                  <c:v>292</c:v>
                </c:pt>
                <c:pt idx="307">
                  <c:v>290</c:v>
                </c:pt>
                <c:pt idx="308">
                  <c:v>292</c:v>
                </c:pt>
                <c:pt idx="309">
                  <c:v>291</c:v>
                </c:pt>
                <c:pt idx="310">
                  <c:v>291</c:v>
                </c:pt>
                <c:pt idx="311">
                  <c:v>292</c:v>
                </c:pt>
                <c:pt idx="312">
                  <c:v>291</c:v>
                </c:pt>
                <c:pt idx="313">
                  <c:v>292</c:v>
                </c:pt>
                <c:pt idx="314">
                  <c:v>291</c:v>
                </c:pt>
                <c:pt idx="315">
                  <c:v>292</c:v>
                </c:pt>
                <c:pt idx="316">
                  <c:v>291</c:v>
                </c:pt>
                <c:pt idx="317">
                  <c:v>291</c:v>
                </c:pt>
                <c:pt idx="318">
                  <c:v>292</c:v>
                </c:pt>
                <c:pt idx="319">
                  <c:v>291</c:v>
                </c:pt>
                <c:pt idx="320">
                  <c:v>291</c:v>
                </c:pt>
                <c:pt idx="321">
                  <c:v>292</c:v>
                </c:pt>
                <c:pt idx="322">
                  <c:v>291</c:v>
                </c:pt>
                <c:pt idx="323">
                  <c:v>292</c:v>
                </c:pt>
                <c:pt idx="324">
                  <c:v>291</c:v>
                </c:pt>
                <c:pt idx="325">
                  <c:v>292</c:v>
                </c:pt>
                <c:pt idx="326">
                  <c:v>292</c:v>
                </c:pt>
                <c:pt idx="327">
                  <c:v>290</c:v>
                </c:pt>
                <c:pt idx="328">
                  <c:v>292</c:v>
                </c:pt>
                <c:pt idx="329">
                  <c:v>291</c:v>
                </c:pt>
                <c:pt idx="330">
                  <c:v>291</c:v>
                </c:pt>
                <c:pt idx="331">
                  <c:v>292</c:v>
                </c:pt>
                <c:pt idx="332">
                  <c:v>291</c:v>
                </c:pt>
                <c:pt idx="333">
                  <c:v>291</c:v>
                </c:pt>
                <c:pt idx="334">
                  <c:v>292</c:v>
                </c:pt>
                <c:pt idx="335">
                  <c:v>291</c:v>
                </c:pt>
                <c:pt idx="336">
                  <c:v>292</c:v>
                </c:pt>
                <c:pt idx="337">
                  <c:v>291</c:v>
                </c:pt>
                <c:pt idx="338">
                  <c:v>292</c:v>
                </c:pt>
                <c:pt idx="339">
                  <c:v>291</c:v>
                </c:pt>
                <c:pt idx="340">
                  <c:v>292</c:v>
                </c:pt>
                <c:pt idx="341">
                  <c:v>291</c:v>
                </c:pt>
                <c:pt idx="342">
                  <c:v>291</c:v>
                </c:pt>
                <c:pt idx="343">
                  <c:v>291</c:v>
                </c:pt>
                <c:pt idx="344">
                  <c:v>292</c:v>
                </c:pt>
                <c:pt idx="345">
                  <c:v>291</c:v>
                </c:pt>
                <c:pt idx="346">
                  <c:v>291</c:v>
                </c:pt>
                <c:pt idx="347">
                  <c:v>292</c:v>
                </c:pt>
                <c:pt idx="348">
                  <c:v>292</c:v>
                </c:pt>
                <c:pt idx="349">
                  <c:v>291</c:v>
                </c:pt>
                <c:pt idx="350">
                  <c:v>291</c:v>
                </c:pt>
                <c:pt idx="351">
                  <c:v>292</c:v>
                </c:pt>
                <c:pt idx="352">
                  <c:v>291</c:v>
                </c:pt>
                <c:pt idx="353">
                  <c:v>291</c:v>
                </c:pt>
                <c:pt idx="354">
                  <c:v>292</c:v>
                </c:pt>
                <c:pt idx="355">
                  <c:v>291</c:v>
                </c:pt>
                <c:pt idx="356">
                  <c:v>292</c:v>
                </c:pt>
                <c:pt idx="357">
                  <c:v>291</c:v>
                </c:pt>
                <c:pt idx="358">
                  <c:v>291</c:v>
                </c:pt>
                <c:pt idx="359">
                  <c:v>292</c:v>
                </c:pt>
                <c:pt idx="360">
                  <c:v>292</c:v>
                </c:pt>
                <c:pt idx="361">
                  <c:v>291</c:v>
                </c:pt>
                <c:pt idx="362">
                  <c:v>290</c:v>
                </c:pt>
                <c:pt idx="363">
                  <c:v>292</c:v>
                </c:pt>
                <c:pt idx="364">
                  <c:v>291</c:v>
                </c:pt>
                <c:pt idx="365">
                  <c:v>292</c:v>
                </c:pt>
                <c:pt idx="366">
                  <c:v>292</c:v>
                </c:pt>
                <c:pt idx="367">
                  <c:v>291</c:v>
                </c:pt>
                <c:pt idx="368">
                  <c:v>291</c:v>
                </c:pt>
                <c:pt idx="369">
                  <c:v>292</c:v>
                </c:pt>
                <c:pt idx="370">
                  <c:v>291</c:v>
                </c:pt>
                <c:pt idx="371">
                  <c:v>291</c:v>
                </c:pt>
                <c:pt idx="372">
                  <c:v>292</c:v>
                </c:pt>
                <c:pt idx="373">
                  <c:v>291</c:v>
                </c:pt>
                <c:pt idx="374">
                  <c:v>291</c:v>
                </c:pt>
                <c:pt idx="375">
                  <c:v>292</c:v>
                </c:pt>
                <c:pt idx="376">
                  <c:v>291</c:v>
                </c:pt>
                <c:pt idx="377">
                  <c:v>292</c:v>
                </c:pt>
                <c:pt idx="378">
                  <c:v>292</c:v>
                </c:pt>
                <c:pt idx="379">
                  <c:v>291</c:v>
                </c:pt>
                <c:pt idx="380">
                  <c:v>291</c:v>
                </c:pt>
                <c:pt idx="381">
                  <c:v>292</c:v>
                </c:pt>
                <c:pt idx="382">
                  <c:v>291</c:v>
                </c:pt>
                <c:pt idx="383">
                  <c:v>291</c:v>
                </c:pt>
                <c:pt idx="384">
                  <c:v>292</c:v>
                </c:pt>
                <c:pt idx="385">
                  <c:v>291</c:v>
                </c:pt>
                <c:pt idx="386">
                  <c:v>291</c:v>
                </c:pt>
                <c:pt idx="387">
                  <c:v>292</c:v>
                </c:pt>
                <c:pt idx="388">
                  <c:v>291</c:v>
                </c:pt>
                <c:pt idx="389">
                  <c:v>292</c:v>
                </c:pt>
                <c:pt idx="390">
                  <c:v>291</c:v>
                </c:pt>
                <c:pt idx="391">
                  <c:v>291</c:v>
                </c:pt>
                <c:pt idx="392">
                  <c:v>291</c:v>
                </c:pt>
                <c:pt idx="393">
                  <c:v>292</c:v>
                </c:pt>
                <c:pt idx="394">
                  <c:v>292</c:v>
                </c:pt>
                <c:pt idx="395">
                  <c:v>291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291</c:v>
                </c:pt>
                <c:pt idx="400">
                  <c:v>291</c:v>
                </c:pt>
                <c:pt idx="401">
                  <c:v>292</c:v>
                </c:pt>
                <c:pt idx="402">
                  <c:v>292</c:v>
                </c:pt>
                <c:pt idx="403">
                  <c:v>291</c:v>
                </c:pt>
                <c:pt idx="404">
                  <c:v>291</c:v>
                </c:pt>
                <c:pt idx="405">
                  <c:v>292</c:v>
                </c:pt>
                <c:pt idx="406">
                  <c:v>291</c:v>
                </c:pt>
                <c:pt idx="407">
                  <c:v>292</c:v>
                </c:pt>
                <c:pt idx="408">
                  <c:v>291</c:v>
                </c:pt>
                <c:pt idx="409">
                  <c:v>291</c:v>
                </c:pt>
                <c:pt idx="410">
                  <c:v>292</c:v>
                </c:pt>
                <c:pt idx="411">
                  <c:v>291</c:v>
                </c:pt>
                <c:pt idx="412">
                  <c:v>292</c:v>
                </c:pt>
                <c:pt idx="413">
                  <c:v>291</c:v>
                </c:pt>
                <c:pt idx="414">
                  <c:v>291</c:v>
                </c:pt>
                <c:pt idx="415">
                  <c:v>292</c:v>
                </c:pt>
                <c:pt idx="416">
                  <c:v>290</c:v>
                </c:pt>
                <c:pt idx="417">
                  <c:v>292</c:v>
                </c:pt>
                <c:pt idx="418">
                  <c:v>292</c:v>
                </c:pt>
                <c:pt idx="419">
                  <c:v>291</c:v>
                </c:pt>
                <c:pt idx="420">
                  <c:v>292</c:v>
                </c:pt>
                <c:pt idx="421">
                  <c:v>291</c:v>
                </c:pt>
                <c:pt idx="422">
                  <c:v>292</c:v>
                </c:pt>
                <c:pt idx="423">
                  <c:v>291</c:v>
                </c:pt>
                <c:pt idx="424">
                  <c:v>291</c:v>
                </c:pt>
                <c:pt idx="425">
                  <c:v>292</c:v>
                </c:pt>
                <c:pt idx="426">
                  <c:v>292</c:v>
                </c:pt>
                <c:pt idx="427">
                  <c:v>290</c:v>
                </c:pt>
                <c:pt idx="428">
                  <c:v>292</c:v>
                </c:pt>
                <c:pt idx="429">
                  <c:v>291</c:v>
                </c:pt>
                <c:pt idx="430">
                  <c:v>292</c:v>
                </c:pt>
                <c:pt idx="431">
                  <c:v>291</c:v>
                </c:pt>
                <c:pt idx="432">
                  <c:v>291</c:v>
                </c:pt>
                <c:pt idx="433">
                  <c:v>292</c:v>
                </c:pt>
                <c:pt idx="434">
                  <c:v>290</c:v>
                </c:pt>
                <c:pt idx="435">
                  <c:v>292</c:v>
                </c:pt>
                <c:pt idx="436">
                  <c:v>292</c:v>
                </c:pt>
                <c:pt idx="437">
                  <c:v>291</c:v>
                </c:pt>
                <c:pt idx="438">
                  <c:v>292</c:v>
                </c:pt>
                <c:pt idx="439">
                  <c:v>291</c:v>
                </c:pt>
                <c:pt idx="440">
                  <c:v>291</c:v>
                </c:pt>
                <c:pt idx="441">
                  <c:v>292</c:v>
                </c:pt>
                <c:pt idx="442">
                  <c:v>291</c:v>
                </c:pt>
                <c:pt idx="443">
                  <c:v>292</c:v>
                </c:pt>
                <c:pt idx="444">
                  <c:v>291</c:v>
                </c:pt>
                <c:pt idx="445">
                  <c:v>292</c:v>
                </c:pt>
                <c:pt idx="446">
                  <c:v>291</c:v>
                </c:pt>
                <c:pt idx="447">
                  <c:v>291</c:v>
                </c:pt>
                <c:pt idx="448">
                  <c:v>292</c:v>
                </c:pt>
                <c:pt idx="449">
                  <c:v>291</c:v>
                </c:pt>
                <c:pt idx="450">
                  <c:v>292</c:v>
                </c:pt>
                <c:pt idx="451">
                  <c:v>291</c:v>
                </c:pt>
                <c:pt idx="452">
                  <c:v>291</c:v>
                </c:pt>
                <c:pt idx="453">
                  <c:v>292</c:v>
                </c:pt>
                <c:pt idx="454">
                  <c:v>291</c:v>
                </c:pt>
                <c:pt idx="455">
                  <c:v>291</c:v>
                </c:pt>
                <c:pt idx="456">
                  <c:v>292</c:v>
                </c:pt>
                <c:pt idx="457">
                  <c:v>291</c:v>
                </c:pt>
                <c:pt idx="458">
                  <c:v>292</c:v>
                </c:pt>
                <c:pt idx="459">
                  <c:v>291</c:v>
                </c:pt>
                <c:pt idx="460">
                  <c:v>291</c:v>
                </c:pt>
                <c:pt idx="461">
                  <c:v>293</c:v>
                </c:pt>
                <c:pt idx="462">
                  <c:v>290</c:v>
                </c:pt>
                <c:pt idx="463">
                  <c:v>292</c:v>
                </c:pt>
                <c:pt idx="464">
                  <c:v>290</c:v>
                </c:pt>
                <c:pt idx="465">
                  <c:v>293</c:v>
                </c:pt>
                <c:pt idx="466">
                  <c:v>291</c:v>
                </c:pt>
                <c:pt idx="467">
                  <c:v>291</c:v>
                </c:pt>
                <c:pt idx="468">
                  <c:v>291</c:v>
                </c:pt>
                <c:pt idx="469">
                  <c:v>292</c:v>
                </c:pt>
                <c:pt idx="470">
                  <c:v>292</c:v>
                </c:pt>
                <c:pt idx="471">
                  <c:v>290</c:v>
                </c:pt>
                <c:pt idx="472">
                  <c:v>292</c:v>
                </c:pt>
                <c:pt idx="473">
                  <c:v>291</c:v>
                </c:pt>
                <c:pt idx="474">
                  <c:v>292</c:v>
                </c:pt>
                <c:pt idx="475">
                  <c:v>291</c:v>
                </c:pt>
                <c:pt idx="476">
                  <c:v>292</c:v>
                </c:pt>
                <c:pt idx="477">
                  <c:v>291</c:v>
                </c:pt>
                <c:pt idx="478">
                  <c:v>292</c:v>
                </c:pt>
                <c:pt idx="479">
                  <c:v>291</c:v>
                </c:pt>
                <c:pt idx="480">
                  <c:v>291</c:v>
                </c:pt>
                <c:pt idx="481">
                  <c:v>292</c:v>
                </c:pt>
                <c:pt idx="482">
                  <c:v>291</c:v>
                </c:pt>
                <c:pt idx="483">
                  <c:v>292</c:v>
                </c:pt>
                <c:pt idx="484">
                  <c:v>293</c:v>
                </c:pt>
                <c:pt idx="485">
                  <c:v>289</c:v>
                </c:pt>
                <c:pt idx="486">
                  <c:v>292</c:v>
                </c:pt>
                <c:pt idx="487">
                  <c:v>291</c:v>
                </c:pt>
                <c:pt idx="488">
                  <c:v>291</c:v>
                </c:pt>
                <c:pt idx="489">
                  <c:v>292</c:v>
                </c:pt>
                <c:pt idx="490">
                  <c:v>292</c:v>
                </c:pt>
                <c:pt idx="491">
                  <c:v>291</c:v>
                </c:pt>
                <c:pt idx="492">
                  <c:v>291</c:v>
                </c:pt>
                <c:pt idx="493">
                  <c:v>291</c:v>
                </c:pt>
                <c:pt idx="494">
                  <c:v>291</c:v>
                </c:pt>
                <c:pt idx="495">
                  <c:v>292</c:v>
                </c:pt>
                <c:pt idx="496">
                  <c:v>292</c:v>
                </c:pt>
                <c:pt idx="497">
                  <c:v>291</c:v>
                </c:pt>
                <c:pt idx="498">
                  <c:v>292</c:v>
                </c:pt>
                <c:pt idx="499">
                  <c:v>290</c:v>
                </c:pt>
                <c:pt idx="500">
                  <c:v>292</c:v>
                </c:pt>
                <c:pt idx="501">
                  <c:v>291</c:v>
                </c:pt>
                <c:pt idx="502">
                  <c:v>292</c:v>
                </c:pt>
                <c:pt idx="503">
                  <c:v>291</c:v>
                </c:pt>
                <c:pt idx="504">
                  <c:v>293</c:v>
                </c:pt>
                <c:pt idx="505">
                  <c:v>290</c:v>
                </c:pt>
                <c:pt idx="506">
                  <c:v>291</c:v>
                </c:pt>
                <c:pt idx="507">
                  <c:v>292</c:v>
                </c:pt>
                <c:pt idx="508">
                  <c:v>291</c:v>
                </c:pt>
                <c:pt idx="509">
                  <c:v>292</c:v>
                </c:pt>
                <c:pt idx="510">
                  <c:v>291</c:v>
                </c:pt>
                <c:pt idx="511">
                  <c:v>292</c:v>
                </c:pt>
                <c:pt idx="512">
                  <c:v>291</c:v>
                </c:pt>
                <c:pt idx="513">
                  <c:v>291</c:v>
                </c:pt>
                <c:pt idx="514">
                  <c:v>291</c:v>
                </c:pt>
                <c:pt idx="515">
                  <c:v>292</c:v>
                </c:pt>
                <c:pt idx="516">
                  <c:v>291</c:v>
                </c:pt>
                <c:pt idx="517">
                  <c:v>292</c:v>
                </c:pt>
                <c:pt idx="518">
                  <c:v>291</c:v>
                </c:pt>
                <c:pt idx="519">
                  <c:v>291</c:v>
                </c:pt>
                <c:pt idx="520">
                  <c:v>291</c:v>
                </c:pt>
                <c:pt idx="521">
                  <c:v>292</c:v>
                </c:pt>
                <c:pt idx="522">
                  <c:v>291</c:v>
                </c:pt>
                <c:pt idx="523">
                  <c:v>292</c:v>
                </c:pt>
                <c:pt idx="524">
                  <c:v>291</c:v>
                </c:pt>
                <c:pt idx="525">
                  <c:v>292</c:v>
                </c:pt>
                <c:pt idx="526">
                  <c:v>291</c:v>
                </c:pt>
                <c:pt idx="527">
                  <c:v>292</c:v>
                </c:pt>
                <c:pt idx="528">
                  <c:v>291</c:v>
                </c:pt>
                <c:pt idx="529">
                  <c:v>292</c:v>
                </c:pt>
                <c:pt idx="530">
                  <c:v>290</c:v>
                </c:pt>
                <c:pt idx="531">
                  <c:v>292</c:v>
                </c:pt>
                <c:pt idx="532">
                  <c:v>292</c:v>
                </c:pt>
                <c:pt idx="533">
                  <c:v>291</c:v>
                </c:pt>
                <c:pt idx="534">
                  <c:v>292</c:v>
                </c:pt>
                <c:pt idx="535">
                  <c:v>291</c:v>
                </c:pt>
                <c:pt idx="536">
                  <c:v>292</c:v>
                </c:pt>
                <c:pt idx="537">
                  <c:v>290</c:v>
                </c:pt>
                <c:pt idx="538">
                  <c:v>292</c:v>
                </c:pt>
                <c:pt idx="539">
                  <c:v>291</c:v>
                </c:pt>
                <c:pt idx="540">
                  <c:v>291</c:v>
                </c:pt>
                <c:pt idx="541">
                  <c:v>292</c:v>
                </c:pt>
                <c:pt idx="542">
                  <c:v>291</c:v>
                </c:pt>
                <c:pt idx="543">
                  <c:v>292</c:v>
                </c:pt>
                <c:pt idx="544">
                  <c:v>291</c:v>
                </c:pt>
                <c:pt idx="545">
                  <c:v>292</c:v>
                </c:pt>
                <c:pt idx="546">
                  <c:v>291</c:v>
                </c:pt>
                <c:pt idx="547">
                  <c:v>291</c:v>
                </c:pt>
                <c:pt idx="548">
                  <c:v>292</c:v>
                </c:pt>
                <c:pt idx="549">
                  <c:v>291</c:v>
                </c:pt>
                <c:pt idx="550">
                  <c:v>292</c:v>
                </c:pt>
                <c:pt idx="551">
                  <c:v>291</c:v>
                </c:pt>
                <c:pt idx="552">
                  <c:v>292</c:v>
                </c:pt>
                <c:pt idx="553">
                  <c:v>291</c:v>
                </c:pt>
                <c:pt idx="554">
                  <c:v>291</c:v>
                </c:pt>
                <c:pt idx="555">
                  <c:v>291</c:v>
                </c:pt>
                <c:pt idx="556">
                  <c:v>292</c:v>
                </c:pt>
                <c:pt idx="557">
                  <c:v>292</c:v>
                </c:pt>
                <c:pt idx="558">
                  <c:v>290</c:v>
                </c:pt>
                <c:pt idx="559">
                  <c:v>292</c:v>
                </c:pt>
                <c:pt idx="560">
                  <c:v>291</c:v>
                </c:pt>
                <c:pt idx="561">
                  <c:v>291</c:v>
                </c:pt>
                <c:pt idx="562">
                  <c:v>292</c:v>
                </c:pt>
                <c:pt idx="563">
                  <c:v>292</c:v>
                </c:pt>
                <c:pt idx="564">
                  <c:v>291</c:v>
                </c:pt>
                <c:pt idx="565">
                  <c:v>292</c:v>
                </c:pt>
                <c:pt idx="566">
                  <c:v>290</c:v>
                </c:pt>
                <c:pt idx="567">
                  <c:v>292</c:v>
                </c:pt>
                <c:pt idx="568">
                  <c:v>292</c:v>
                </c:pt>
                <c:pt idx="569">
                  <c:v>291</c:v>
                </c:pt>
                <c:pt idx="570">
                  <c:v>291</c:v>
                </c:pt>
                <c:pt idx="571">
                  <c:v>292</c:v>
                </c:pt>
                <c:pt idx="572">
                  <c:v>291</c:v>
                </c:pt>
                <c:pt idx="573">
                  <c:v>292</c:v>
                </c:pt>
                <c:pt idx="574">
                  <c:v>291</c:v>
                </c:pt>
                <c:pt idx="575">
                  <c:v>291</c:v>
                </c:pt>
                <c:pt idx="576">
                  <c:v>291</c:v>
                </c:pt>
                <c:pt idx="577">
                  <c:v>292</c:v>
                </c:pt>
                <c:pt idx="578">
                  <c:v>291</c:v>
                </c:pt>
                <c:pt idx="579">
                  <c:v>293</c:v>
                </c:pt>
                <c:pt idx="580">
                  <c:v>290</c:v>
                </c:pt>
                <c:pt idx="581">
                  <c:v>292</c:v>
                </c:pt>
                <c:pt idx="582">
                  <c:v>290</c:v>
                </c:pt>
                <c:pt idx="583">
                  <c:v>293</c:v>
                </c:pt>
                <c:pt idx="584">
                  <c:v>291</c:v>
                </c:pt>
                <c:pt idx="585">
                  <c:v>291</c:v>
                </c:pt>
                <c:pt idx="586">
                  <c:v>292</c:v>
                </c:pt>
                <c:pt idx="587">
                  <c:v>291</c:v>
                </c:pt>
                <c:pt idx="588">
                  <c:v>291</c:v>
                </c:pt>
                <c:pt idx="589">
                  <c:v>292</c:v>
                </c:pt>
                <c:pt idx="590">
                  <c:v>291</c:v>
                </c:pt>
                <c:pt idx="591">
                  <c:v>291</c:v>
                </c:pt>
                <c:pt idx="592">
                  <c:v>292</c:v>
                </c:pt>
                <c:pt idx="593">
                  <c:v>292</c:v>
                </c:pt>
                <c:pt idx="594">
                  <c:v>291</c:v>
                </c:pt>
                <c:pt idx="595">
                  <c:v>291</c:v>
                </c:pt>
                <c:pt idx="596">
                  <c:v>292</c:v>
                </c:pt>
                <c:pt idx="597">
                  <c:v>291</c:v>
                </c:pt>
                <c:pt idx="598">
                  <c:v>291</c:v>
                </c:pt>
                <c:pt idx="599">
                  <c:v>292</c:v>
                </c:pt>
                <c:pt idx="600">
                  <c:v>291</c:v>
                </c:pt>
                <c:pt idx="601">
                  <c:v>292</c:v>
                </c:pt>
                <c:pt idx="602">
                  <c:v>291</c:v>
                </c:pt>
                <c:pt idx="603">
                  <c:v>291</c:v>
                </c:pt>
                <c:pt idx="604">
                  <c:v>292</c:v>
                </c:pt>
                <c:pt idx="605">
                  <c:v>291</c:v>
                </c:pt>
                <c:pt idx="606">
                  <c:v>292</c:v>
                </c:pt>
                <c:pt idx="607">
                  <c:v>291</c:v>
                </c:pt>
                <c:pt idx="608">
                  <c:v>291</c:v>
                </c:pt>
                <c:pt idx="609">
                  <c:v>291</c:v>
                </c:pt>
                <c:pt idx="610">
                  <c:v>292</c:v>
                </c:pt>
                <c:pt idx="611">
                  <c:v>292</c:v>
                </c:pt>
                <c:pt idx="612">
                  <c:v>291</c:v>
                </c:pt>
                <c:pt idx="613">
                  <c:v>291</c:v>
                </c:pt>
                <c:pt idx="614">
                  <c:v>292</c:v>
                </c:pt>
                <c:pt idx="615">
                  <c:v>291</c:v>
                </c:pt>
                <c:pt idx="616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E-824E-BA22-2A381EC6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360"/>
          <c:min val="2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 bat, awake, app in backgrnd'!$H$1:$H$1000</c:f>
              <c:numCache>
                <c:formatCode>General</c:formatCode>
                <c:ptCount val="1000"/>
                <c:pt idx="0">
                  <c:v>-89.457999999999984</c:v>
                </c:pt>
                <c:pt idx="1">
                  <c:v>-89.166999999999987</c:v>
                </c:pt>
                <c:pt idx="2">
                  <c:v>-88.874999999999986</c:v>
                </c:pt>
                <c:pt idx="3">
                  <c:v>-88.582999999999984</c:v>
                </c:pt>
                <c:pt idx="4">
                  <c:v>-88.291999999999987</c:v>
                </c:pt>
                <c:pt idx="5">
                  <c:v>-88.000999999999976</c:v>
                </c:pt>
                <c:pt idx="6">
                  <c:v>-87.70999999999998</c:v>
                </c:pt>
                <c:pt idx="7">
                  <c:v>-87.417999999999978</c:v>
                </c:pt>
                <c:pt idx="8">
                  <c:v>-87.126999999999981</c:v>
                </c:pt>
                <c:pt idx="9">
                  <c:v>-86.83499999999998</c:v>
                </c:pt>
                <c:pt idx="10">
                  <c:v>-86.543999999999983</c:v>
                </c:pt>
                <c:pt idx="11">
                  <c:v>-86.251999999999981</c:v>
                </c:pt>
                <c:pt idx="12">
                  <c:v>-85.960999999999984</c:v>
                </c:pt>
                <c:pt idx="13">
                  <c:v>-85.669999999999987</c:v>
                </c:pt>
                <c:pt idx="14">
                  <c:v>-85.377999999999986</c:v>
                </c:pt>
                <c:pt idx="15">
                  <c:v>-85.086999999999975</c:v>
                </c:pt>
                <c:pt idx="16">
                  <c:v>-84.793999999999983</c:v>
                </c:pt>
                <c:pt idx="17">
                  <c:v>-84.504999999999981</c:v>
                </c:pt>
                <c:pt idx="18">
                  <c:v>-84.214999999999975</c:v>
                </c:pt>
                <c:pt idx="19">
                  <c:v>-83.921999999999983</c:v>
                </c:pt>
                <c:pt idx="20">
                  <c:v>-83.630999999999986</c:v>
                </c:pt>
                <c:pt idx="21">
                  <c:v>-83.339999999999975</c:v>
                </c:pt>
                <c:pt idx="22">
                  <c:v>-83.046999999999983</c:v>
                </c:pt>
                <c:pt idx="23">
                  <c:v>-82.755999999999986</c:v>
                </c:pt>
                <c:pt idx="24">
                  <c:v>-82.463999999999984</c:v>
                </c:pt>
                <c:pt idx="25">
                  <c:v>-82.172999999999988</c:v>
                </c:pt>
                <c:pt idx="26">
                  <c:v>-81.881999999999977</c:v>
                </c:pt>
                <c:pt idx="27">
                  <c:v>-81.589999999999975</c:v>
                </c:pt>
                <c:pt idx="28">
                  <c:v>-81.298999999999978</c:v>
                </c:pt>
                <c:pt idx="29">
                  <c:v>-81.007999999999981</c:v>
                </c:pt>
                <c:pt idx="30">
                  <c:v>-80.716999999999985</c:v>
                </c:pt>
                <c:pt idx="31">
                  <c:v>-80.424999999999983</c:v>
                </c:pt>
                <c:pt idx="32">
                  <c:v>-80.132999999999981</c:v>
                </c:pt>
                <c:pt idx="33">
                  <c:v>-79.841999999999985</c:v>
                </c:pt>
                <c:pt idx="34">
                  <c:v>-79.550999999999988</c:v>
                </c:pt>
                <c:pt idx="35">
                  <c:v>-79.258999999999986</c:v>
                </c:pt>
                <c:pt idx="36">
                  <c:v>-78.967999999999975</c:v>
                </c:pt>
                <c:pt idx="37">
                  <c:v>-78.675999999999988</c:v>
                </c:pt>
                <c:pt idx="38">
                  <c:v>-78.384999999999977</c:v>
                </c:pt>
                <c:pt idx="39">
                  <c:v>-78.09399999999998</c:v>
                </c:pt>
                <c:pt idx="40">
                  <c:v>-77.801999999999978</c:v>
                </c:pt>
                <c:pt idx="41">
                  <c:v>-77.510999999999981</c:v>
                </c:pt>
                <c:pt idx="42">
                  <c:v>-77.21899999999998</c:v>
                </c:pt>
                <c:pt idx="43">
                  <c:v>-76.927999999999983</c:v>
                </c:pt>
                <c:pt idx="44">
                  <c:v>-76.636999999999986</c:v>
                </c:pt>
                <c:pt idx="45">
                  <c:v>-76.344999999999985</c:v>
                </c:pt>
                <c:pt idx="46">
                  <c:v>-76.053999999999974</c:v>
                </c:pt>
                <c:pt idx="47">
                  <c:v>-75.761999999999986</c:v>
                </c:pt>
                <c:pt idx="48">
                  <c:v>-75.470999999999975</c:v>
                </c:pt>
                <c:pt idx="49">
                  <c:v>-75.178999999999974</c:v>
                </c:pt>
                <c:pt idx="50">
                  <c:v>-74.887999999999977</c:v>
                </c:pt>
                <c:pt idx="51">
                  <c:v>-74.59699999999998</c:v>
                </c:pt>
                <c:pt idx="52">
                  <c:v>-74.302999999999983</c:v>
                </c:pt>
                <c:pt idx="53">
                  <c:v>-74.013999999999982</c:v>
                </c:pt>
                <c:pt idx="54">
                  <c:v>-73.722999999999985</c:v>
                </c:pt>
                <c:pt idx="55">
                  <c:v>-73.430999999999983</c:v>
                </c:pt>
                <c:pt idx="56">
                  <c:v>-73.139999999999986</c:v>
                </c:pt>
                <c:pt idx="57">
                  <c:v>-72.847999999999985</c:v>
                </c:pt>
                <c:pt idx="58">
                  <c:v>-72.555999999999983</c:v>
                </c:pt>
                <c:pt idx="59">
                  <c:v>-72.261999999999986</c:v>
                </c:pt>
                <c:pt idx="60">
                  <c:v>-71.97399999999999</c:v>
                </c:pt>
                <c:pt idx="61">
                  <c:v>-71.682999999999979</c:v>
                </c:pt>
                <c:pt idx="62">
                  <c:v>-71.390999999999977</c:v>
                </c:pt>
                <c:pt idx="63">
                  <c:v>-71.09999999999998</c:v>
                </c:pt>
                <c:pt idx="64">
                  <c:v>-70.807999999999979</c:v>
                </c:pt>
                <c:pt idx="65">
                  <c:v>-70.516999999999982</c:v>
                </c:pt>
                <c:pt idx="66">
                  <c:v>-70.225999999999985</c:v>
                </c:pt>
                <c:pt idx="67">
                  <c:v>-69.933999999999983</c:v>
                </c:pt>
                <c:pt idx="68">
                  <c:v>-69.642999999999972</c:v>
                </c:pt>
                <c:pt idx="69">
                  <c:v>-69.350999999999985</c:v>
                </c:pt>
                <c:pt idx="70">
                  <c:v>-69.059999999999974</c:v>
                </c:pt>
                <c:pt idx="71">
                  <c:v>-68.767999999999972</c:v>
                </c:pt>
                <c:pt idx="72">
                  <c:v>-68.476999999999975</c:v>
                </c:pt>
                <c:pt idx="73">
                  <c:v>-68.186999999999983</c:v>
                </c:pt>
                <c:pt idx="74">
                  <c:v>-67.893999999999977</c:v>
                </c:pt>
                <c:pt idx="75">
                  <c:v>-67.603999999999985</c:v>
                </c:pt>
                <c:pt idx="76">
                  <c:v>-67.311999999999983</c:v>
                </c:pt>
                <c:pt idx="77">
                  <c:v>-67.019999999999982</c:v>
                </c:pt>
                <c:pt idx="78">
                  <c:v>-66.728999999999985</c:v>
                </c:pt>
                <c:pt idx="79">
                  <c:v>-66.437999999999988</c:v>
                </c:pt>
                <c:pt idx="80">
                  <c:v>-66.145999999999987</c:v>
                </c:pt>
                <c:pt idx="81">
                  <c:v>-65.85499999999999</c:v>
                </c:pt>
                <c:pt idx="82">
                  <c:v>-65.562999999999988</c:v>
                </c:pt>
                <c:pt idx="83">
                  <c:v>-65.271999999999977</c:v>
                </c:pt>
                <c:pt idx="84">
                  <c:v>-64.98099999999998</c:v>
                </c:pt>
                <c:pt idx="85">
                  <c:v>-64.688999999999979</c:v>
                </c:pt>
                <c:pt idx="86">
                  <c:v>-64.397999999999982</c:v>
                </c:pt>
                <c:pt idx="87">
                  <c:v>-64.10599999999998</c:v>
                </c:pt>
                <c:pt idx="88">
                  <c:v>-63.814999999999984</c:v>
                </c:pt>
                <c:pt idx="89">
                  <c:v>-63.52399999999998</c:v>
                </c:pt>
                <c:pt idx="90">
                  <c:v>-63.232999999999983</c:v>
                </c:pt>
                <c:pt idx="91">
                  <c:v>-62.940999999999981</c:v>
                </c:pt>
                <c:pt idx="92">
                  <c:v>-62.647999999999982</c:v>
                </c:pt>
                <c:pt idx="93">
                  <c:v>-62.35599999999998</c:v>
                </c:pt>
                <c:pt idx="94">
                  <c:v>-62.065999999999981</c:v>
                </c:pt>
                <c:pt idx="95">
                  <c:v>-61.774999999999977</c:v>
                </c:pt>
                <c:pt idx="96">
                  <c:v>-61.48399999999998</c:v>
                </c:pt>
                <c:pt idx="97">
                  <c:v>-61.191999999999979</c:v>
                </c:pt>
                <c:pt idx="98">
                  <c:v>-60.900999999999982</c:v>
                </c:pt>
                <c:pt idx="99">
                  <c:v>-60.609999999999985</c:v>
                </c:pt>
                <c:pt idx="100">
                  <c:v>-60.315999999999981</c:v>
                </c:pt>
                <c:pt idx="101">
                  <c:v>-60.025999999999982</c:v>
                </c:pt>
                <c:pt idx="102">
                  <c:v>-59.735999999999976</c:v>
                </c:pt>
                <c:pt idx="103">
                  <c:v>-59.443999999999981</c:v>
                </c:pt>
                <c:pt idx="104">
                  <c:v>-59.152999999999977</c:v>
                </c:pt>
                <c:pt idx="105">
                  <c:v>-58.860999999999976</c:v>
                </c:pt>
                <c:pt idx="106">
                  <c:v>-58.569999999999979</c:v>
                </c:pt>
                <c:pt idx="107">
                  <c:v>-58.277999999999977</c:v>
                </c:pt>
                <c:pt idx="108">
                  <c:v>-57.987999999999985</c:v>
                </c:pt>
                <c:pt idx="109">
                  <c:v>-57.695999999999984</c:v>
                </c:pt>
                <c:pt idx="110">
                  <c:v>-57.403999999999982</c:v>
                </c:pt>
                <c:pt idx="111">
                  <c:v>-57.112999999999978</c:v>
                </c:pt>
                <c:pt idx="112">
                  <c:v>-56.821999999999981</c:v>
                </c:pt>
                <c:pt idx="113">
                  <c:v>-56.52999999999998</c:v>
                </c:pt>
                <c:pt idx="114">
                  <c:v>-56.237999999999978</c:v>
                </c:pt>
                <c:pt idx="115">
                  <c:v>-55.946999999999981</c:v>
                </c:pt>
                <c:pt idx="116">
                  <c:v>-55.655999999999977</c:v>
                </c:pt>
                <c:pt idx="117">
                  <c:v>-55.363999999999983</c:v>
                </c:pt>
                <c:pt idx="118">
                  <c:v>-55.073999999999984</c:v>
                </c:pt>
                <c:pt idx="119">
                  <c:v>-54.780999999999977</c:v>
                </c:pt>
                <c:pt idx="120">
                  <c:v>-54.489999999999981</c:v>
                </c:pt>
                <c:pt idx="121">
                  <c:v>-54.198999999999984</c:v>
                </c:pt>
                <c:pt idx="122">
                  <c:v>-53.90799999999998</c:v>
                </c:pt>
                <c:pt idx="123">
                  <c:v>-53.615999999999978</c:v>
                </c:pt>
                <c:pt idx="124">
                  <c:v>-53.324999999999982</c:v>
                </c:pt>
                <c:pt idx="125">
                  <c:v>-53.033999999999978</c:v>
                </c:pt>
                <c:pt idx="126">
                  <c:v>-52.741999999999983</c:v>
                </c:pt>
                <c:pt idx="127">
                  <c:v>-52.449999999999982</c:v>
                </c:pt>
                <c:pt idx="128">
                  <c:v>-52.158999999999978</c:v>
                </c:pt>
                <c:pt idx="129">
                  <c:v>-51.866999999999983</c:v>
                </c:pt>
                <c:pt idx="130">
                  <c:v>-51.575999999999979</c:v>
                </c:pt>
                <c:pt idx="131">
                  <c:v>-51.28599999999998</c:v>
                </c:pt>
                <c:pt idx="132">
                  <c:v>-50.993999999999978</c:v>
                </c:pt>
                <c:pt idx="133">
                  <c:v>-50.702999999999982</c:v>
                </c:pt>
                <c:pt idx="134">
                  <c:v>-50.41099999999998</c:v>
                </c:pt>
                <c:pt idx="135">
                  <c:v>-50.118999999999978</c:v>
                </c:pt>
                <c:pt idx="136">
                  <c:v>-49.827999999999982</c:v>
                </c:pt>
                <c:pt idx="137">
                  <c:v>-49.536999999999978</c:v>
                </c:pt>
                <c:pt idx="138">
                  <c:v>-49.245999999999981</c:v>
                </c:pt>
                <c:pt idx="139">
                  <c:v>-48.953999999999979</c:v>
                </c:pt>
                <c:pt idx="140">
                  <c:v>-48.661999999999978</c:v>
                </c:pt>
                <c:pt idx="141">
                  <c:v>-48.369999999999983</c:v>
                </c:pt>
                <c:pt idx="142">
                  <c:v>-48.079999999999984</c:v>
                </c:pt>
                <c:pt idx="143">
                  <c:v>-47.787999999999982</c:v>
                </c:pt>
                <c:pt idx="144">
                  <c:v>-47.495999999999981</c:v>
                </c:pt>
                <c:pt idx="145">
                  <c:v>-47.205999999999982</c:v>
                </c:pt>
                <c:pt idx="146">
                  <c:v>-46.91399999999998</c:v>
                </c:pt>
                <c:pt idx="147">
                  <c:v>-46.623999999999981</c:v>
                </c:pt>
                <c:pt idx="148">
                  <c:v>-46.331999999999979</c:v>
                </c:pt>
                <c:pt idx="149">
                  <c:v>-46.039999999999978</c:v>
                </c:pt>
                <c:pt idx="150">
                  <c:v>-45.747999999999983</c:v>
                </c:pt>
                <c:pt idx="151">
                  <c:v>-45.457999999999984</c:v>
                </c:pt>
                <c:pt idx="152">
                  <c:v>-45.165999999999983</c:v>
                </c:pt>
                <c:pt idx="153">
                  <c:v>-44.873999999999981</c:v>
                </c:pt>
                <c:pt idx="154">
                  <c:v>-44.582999999999984</c:v>
                </c:pt>
                <c:pt idx="155">
                  <c:v>-44.290999999999983</c:v>
                </c:pt>
                <c:pt idx="156">
                  <c:v>-43.999999999999979</c:v>
                </c:pt>
                <c:pt idx="157">
                  <c:v>-43.708999999999982</c:v>
                </c:pt>
                <c:pt idx="158">
                  <c:v>-43.417999999999978</c:v>
                </c:pt>
                <c:pt idx="159">
                  <c:v>-43.125999999999983</c:v>
                </c:pt>
                <c:pt idx="160">
                  <c:v>-42.83499999999998</c:v>
                </c:pt>
                <c:pt idx="161">
                  <c:v>-42.542999999999978</c:v>
                </c:pt>
                <c:pt idx="162">
                  <c:v>-42.251999999999981</c:v>
                </c:pt>
                <c:pt idx="163">
                  <c:v>-41.95999999999998</c:v>
                </c:pt>
                <c:pt idx="164">
                  <c:v>-41.668999999999983</c:v>
                </c:pt>
                <c:pt idx="165">
                  <c:v>-41.377999999999979</c:v>
                </c:pt>
                <c:pt idx="166">
                  <c:v>-41.086999999999982</c:v>
                </c:pt>
                <c:pt idx="167">
                  <c:v>-40.79499999999998</c:v>
                </c:pt>
                <c:pt idx="168">
                  <c:v>-40.500999999999983</c:v>
                </c:pt>
                <c:pt idx="169">
                  <c:v>-40.211999999999982</c:v>
                </c:pt>
                <c:pt idx="170">
                  <c:v>-39.91999999999998</c:v>
                </c:pt>
                <c:pt idx="171">
                  <c:v>-39.628999999999984</c:v>
                </c:pt>
                <c:pt idx="172">
                  <c:v>-39.33799999999998</c:v>
                </c:pt>
                <c:pt idx="173">
                  <c:v>-39.045999999999978</c:v>
                </c:pt>
                <c:pt idx="174">
                  <c:v>-38.754999999999981</c:v>
                </c:pt>
                <c:pt idx="175">
                  <c:v>-38.463999999999984</c:v>
                </c:pt>
                <c:pt idx="176">
                  <c:v>-38.171999999999983</c:v>
                </c:pt>
                <c:pt idx="177">
                  <c:v>-37.880999999999979</c:v>
                </c:pt>
                <c:pt idx="178">
                  <c:v>-37.589999999999982</c:v>
                </c:pt>
                <c:pt idx="179">
                  <c:v>-37.298999999999978</c:v>
                </c:pt>
                <c:pt idx="180">
                  <c:v>-37.006999999999984</c:v>
                </c:pt>
                <c:pt idx="181">
                  <c:v>-36.714999999999982</c:v>
                </c:pt>
                <c:pt idx="182">
                  <c:v>-36.423999999999978</c:v>
                </c:pt>
                <c:pt idx="183">
                  <c:v>-36.131999999999984</c:v>
                </c:pt>
                <c:pt idx="184">
                  <c:v>-35.84099999999998</c:v>
                </c:pt>
                <c:pt idx="185">
                  <c:v>-35.549999999999983</c:v>
                </c:pt>
                <c:pt idx="186">
                  <c:v>-35.257999999999981</c:v>
                </c:pt>
                <c:pt idx="187">
                  <c:v>-34.966999999999985</c:v>
                </c:pt>
                <c:pt idx="188">
                  <c:v>-34.675999999999981</c:v>
                </c:pt>
                <c:pt idx="189">
                  <c:v>-34.383999999999979</c:v>
                </c:pt>
                <c:pt idx="190">
                  <c:v>-34.092999999999982</c:v>
                </c:pt>
                <c:pt idx="191">
                  <c:v>-33.800999999999981</c:v>
                </c:pt>
                <c:pt idx="192">
                  <c:v>-33.509999999999984</c:v>
                </c:pt>
                <c:pt idx="193">
                  <c:v>-33.217999999999982</c:v>
                </c:pt>
                <c:pt idx="194">
                  <c:v>-32.926999999999978</c:v>
                </c:pt>
                <c:pt idx="195">
                  <c:v>-32.635999999999981</c:v>
                </c:pt>
                <c:pt idx="196">
                  <c:v>-32.34399999999998</c:v>
                </c:pt>
                <c:pt idx="197">
                  <c:v>-32.052999999999983</c:v>
                </c:pt>
                <c:pt idx="198">
                  <c:v>-31.761999999999979</c:v>
                </c:pt>
                <c:pt idx="199">
                  <c:v>-31.469999999999978</c:v>
                </c:pt>
                <c:pt idx="200">
                  <c:v>-31.179999999999978</c:v>
                </c:pt>
                <c:pt idx="201">
                  <c:v>-30.887999999999984</c:v>
                </c:pt>
                <c:pt idx="202">
                  <c:v>-30.595999999999982</c:v>
                </c:pt>
                <c:pt idx="203">
                  <c:v>-30.304999999999978</c:v>
                </c:pt>
                <c:pt idx="204">
                  <c:v>-30.010999999999981</c:v>
                </c:pt>
                <c:pt idx="205">
                  <c:v>-29.72199999999998</c:v>
                </c:pt>
                <c:pt idx="206">
                  <c:v>-29.429999999999978</c:v>
                </c:pt>
                <c:pt idx="207">
                  <c:v>-29.138999999999982</c:v>
                </c:pt>
                <c:pt idx="208">
                  <c:v>-28.847999999999978</c:v>
                </c:pt>
                <c:pt idx="209">
                  <c:v>-28.554999999999978</c:v>
                </c:pt>
                <c:pt idx="210">
                  <c:v>-28.263999999999982</c:v>
                </c:pt>
                <c:pt idx="211">
                  <c:v>-27.972999999999978</c:v>
                </c:pt>
                <c:pt idx="212">
                  <c:v>-27.681999999999981</c:v>
                </c:pt>
                <c:pt idx="213">
                  <c:v>-27.390999999999984</c:v>
                </c:pt>
                <c:pt idx="214">
                  <c:v>-27.098999999999982</c:v>
                </c:pt>
                <c:pt idx="215">
                  <c:v>-26.806999999999981</c:v>
                </c:pt>
                <c:pt idx="216">
                  <c:v>-26.515999999999984</c:v>
                </c:pt>
                <c:pt idx="217">
                  <c:v>-26.22499999999998</c:v>
                </c:pt>
                <c:pt idx="218">
                  <c:v>-25.933999999999983</c:v>
                </c:pt>
                <c:pt idx="219">
                  <c:v>-25.642999999999986</c:v>
                </c:pt>
                <c:pt idx="220">
                  <c:v>-25.350999999999985</c:v>
                </c:pt>
                <c:pt idx="221">
                  <c:v>-25.059999999999988</c:v>
                </c:pt>
                <c:pt idx="222">
                  <c:v>-24.767999999999986</c:v>
                </c:pt>
                <c:pt idx="223">
                  <c:v>-24.477999999999994</c:v>
                </c:pt>
                <c:pt idx="224">
                  <c:v>-24.183999999999997</c:v>
                </c:pt>
                <c:pt idx="225">
                  <c:v>-23.893000000000001</c:v>
                </c:pt>
                <c:pt idx="226">
                  <c:v>-23.602999999999994</c:v>
                </c:pt>
                <c:pt idx="227">
                  <c:v>-23.310999999999993</c:v>
                </c:pt>
                <c:pt idx="228">
                  <c:v>-23.021000000000001</c:v>
                </c:pt>
                <c:pt idx="229">
                  <c:v>-22.728999999999999</c:v>
                </c:pt>
                <c:pt idx="230">
                  <c:v>-22.436999999999998</c:v>
                </c:pt>
                <c:pt idx="231">
                  <c:v>-22.146000000000001</c:v>
                </c:pt>
                <c:pt idx="232">
                  <c:v>-21.853999999999999</c:v>
                </c:pt>
                <c:pt idx="233">
                  <c:v>-21.563000000000002</c:v>
                </c:pt>
                <c:pt idx="234">
                  <c:v>-21.271000000000001</c:v>
                </c:pt>
                <c:pt idx="235">
                  <c:v>-20.97999999999999</c:v>
                </c:pt>
                <c:pt idx="236">
                  <c:v>-20.688999999999993</c:v>
                </c:pt>
                <c:pt idx="237">
                  <c:v>-20.396999999999991</c:v>
                </c:pt>
                <c:pt idx="238">
                  <c:v>-20.10499999999999</c:v>
                </c:pt>
                <c:pt idx="239">
                  <c:v>-19.813999999999993</c:v>
                </c:pt>
                <c:pt idx="240">
                  <c:v>-19.522999999999996</c:v>
                </c:pt>
                <c:pt idx="241">
                  <c:v>-19.231999999999999</c:v>
                </c:pt>
                <c:pt idx="242">
                  <c:v>-18.941000000000003</c:v>
                </c:pt>
                <c:pt idx="243">
                  <c:v>-18.647999999999996</c:v>
                </c:pt>
                <c:pt idx="244">
                  <c:v>-18.35799999999999</c:v>
                </c:pt>
                <c:pt idx="245">
                  <c:v>-18.066000000000003</c:v>
                </c:pt>
                <c:pt idx="246">
                  <c:v>-17.774999999999991</c:v>
                </c:pt>
                <c:pt idx="247">
                  <c:v>-17.48299999999999</c:v>
                </c:pt>
                <c:pt idx="248">
                  <c:v>-17.191000000000003</c:v>
                </c:pt>
                <c:pt idx="249">
                  <c:v>-16.899999999999991</c:v>
                </c:pt>
                <c:pt idx="250">
                  <c:v>-16.608999999999995</c:v>
                </c:pt>
                <c:pt idx="251">
                  <c:v>-16.317999999999998</c:v>
                </c:pt>
                <c:pt idx="252">
                  <c:v>-16.025999999999996</c:v>
                </c:pt>
                <c:pt idx="253">
                  <c:v>-15.734999999999999</c:v>
                </c:pt>
                <c:pt idx="254">
                  <c:v>-15.444000000000003</c:v>
                </c:pt>
                <c:pt idx="255">
                  <c:v>-15.153999999999996</c:v>
                </c:pt>
                <c:pt idx="256">
                  <c:v>-14.86099999999999</c:v>
                </c:pt>
                <c:pt idx="257">
                  <c:v>-14.569000000000003</c:v>
                </c:pt>
                <c:pt idx="258">
                  <c:v>-14.277999999999992</c:v>
                </c:pt>
                <c:pt idx="259">
                  <c:v>-13.988</c:v>
                </c:pt>
                <c:pt idx="260">
                  <c:v>-13.695999999999998</c:v>
                </c:pt>
                <c:pt idx="261">
                  <c:v>-13.403999999999996</c:v>
                </c:pt>
                <c:pt idx="262">
                  <c:v>-13.111999999999995</c:v>
                </c:pt>
                <c:pt idx="263">
                  <c:v>-12.820999999999998</c:v>
                </c:pt>
                <c:pt idx="264">
                  <c:v>-12.528999999999996</c:v>
                </c:pt>
                <c:pt idx="265">
                  <c:v>-12.238</c:v>
                </c:pt>
                <c:pt idx="266">
                  <c:v>-11.945999999999998</c:v>
                </c:pt>
                <c:pt idx="267">
                  <c:v>-11.655000000000001</c:v>
                </c:pt>
                <c:pt idx="268">
                  <c:v>-11.36399999999999</c:v>
                </c:pt>
                <c:pt idx="269">
                  <c:v>-11.072999999999993</c:v>
                </c:pt>
                <c:pt idx="270">
                  <c:v>-10.780999999999992</c:v>
                </c:pt>
                <c:pt idx="271">
                  <c:v>-10.48899999999999</c:v>
                </c:pt>
                <c:pt idx="272">
                  <c:v>-10.198999999999998</c:v>
                </c:pt>
                <c:pt idx="273">
                  <c:v>-9.9069999999999965</c:v>
                </c:pt>
                <c:pt idx="274">
                  <c:v>-9.6159999999999997</c:v>
                </c:pt>
                <c:pt idx="275">
                  <c:v>-9.3239999999999981</c:v>
                </c:pt>
                <c:pt idx="276">
                  <c:v>-9.0319999999999965</c:v>
                </c:pt>
                <c:pt idx="277">
                  <c:v>-8.7419999999999902</c:v>
                </c:pt>
                <c:pt idx="278">
                  <c:v>-8.4499999999999886</c:v>
                </c:pt>
                <c:pt idx="279">
                  <c:v>-8.1589999999999918</c:v>
                </c:pt>
                <c:pt idx="280">
                  <c:v>-7.867999999999995</c:v>
                </c:pt>
                <c:pt idx="281">
                  <c:v>-7.5759999999999934</c:v>
                </c:pt>
                <c:pt idx="282">
                  <c:v>-7.2819999999999965</c:v>
                </c:pt>
                <c:pt idx="283">
                  <c:v>-6.992999999999995</c:v>
                </c:pt>
                <c:pt idx="284">
                  <c:v>-6.7019999999999982</c:v>
                </c:pt>
                <c:pt idx="285">
                  <c:v>-6.4099999999999966</c:v>
                </c:pt>
                <c:pt idx="286">
                  <c:v>-6.1189999999999998</c:v>
                </c:pt>
                <c:pt idx="287">
                  <c:v>-5.8269999999999982</c:v>
                </c:pt>
                <c:pt idx="288">
                  <c:v>-5.5369999999999919</c:v>
                </c:pt>
                <c:pt idx="289">
                  <c:v>-5.2449999999999903</c:v>
                </c:pt>
                <c:pt idx="290">
                  <c:v>-4.9539999999999935</c:v>
                </c:pt>
                <c:pt idx="291">
                  <c:v>-4.6610000000000014</c:v>
                </c:pt>
                <c:pt idx="292">
                  <c:v>-4.3699999999999903</c:v>
                </c:pt>
                <c:pt idx="293">
                  <c:v>-4.0789999999999935</c:v>
                </c:pt>
                <c:pt idx="294">
                  <c:v>-3.7879999999999967</c:v>
                </c:pt>
                <c:pt idx="295">
                  <c:v>-3.4969999999999999</c:v>
                </c:pt>
                <c:pt idx="296">
                  <c:v>-3.2049999999999983</c:v>
                </c:pt>
                <c:pt idx="297">
                  <c:v>-2.9140000000000015</c:v>
                </c:pt>
                <c:pt idx="298">
                  <c:v>-2.6199999999999903</c:v>
                </c:pt>
                <c:pt idx="299">
                  <c:v>-2.3319999999999936</c:v>
                </c:pt>
                <c:pt idx="300">
                  <c:v>-2.0390000000000015</c:v>
                </c:pt>
                <c:pt idx="301">
                  <c:v>-1.7479999999999905</c:v>
                </c:pt>
                <c:pt idx="302">
                  <c:v>-1.4569999999999936</c:v>
                </c:pt>
                <c:pt idx="303">
                  <c:v>-1.1659999999999968</c:v>
                </c:pt>
                <c:pt idx="304">
                  <c:v>-0.87399999999999523</c:v>
                </c:pt>
                <c:pt idx="305">
                  <c:v>-0.58199999999999363</c:v>
                </c:pt>
                <c:pt idx="306">
                  <c:v>-0.28999999999999204</c:v>
                </c:pt>
                <c:pt idx="307">
                  <c:v>0</c:v>
                </c:pt>
                <c:pt idx="308">
                  <c:v>0.29200000000000159</c:v>
                </c:pt>
                <c:pt idx="309">
                  <c:v>0.58299999999999841</c:v>
                </c:pt>
                <c:pt idx="310">
                  <c:v>0.87400000000000944</c:v>
                </c:pt>
                <c:pt idx="311">
                  <c:v>1.166000000000011</c:v>
                </c:pt>
                <c:pt idx="312">
                  <c:v>1.4570000000000078</c:v>
                </c:pt>
                <c:pt idx="313">
                  <c:v>1.7490000000000094</c:v>
                </c:pt>
                <c:pt idx="314">
                  <c:v>2.0400000000000063</c:v>
                </c:pt>
                <c:pt idx="315">
                  <c:v>2.3320000000000078</c:v>
                </c:pt>
                <c:pt idx="316">
                  <c:v>2.6230000000000047</c:v>
                </c:pt>
                <c:pt idx="317">
                  <c:v>2.9140000000000015</c:v>
                </c:pt>
                <c:pt idx="318">
                  <c:v>3.2060000000000031</c:v>
                </c:pt>
                <c:pt idx="319">
                  <c:v>3.4969999999999999</c:v>
                </c:pt>
                <c:pt idx="320">
                  <c:v>3.7880000000000109</c:v>
                </c:pt>
                <c:pt idx="321">
                  <c:v>4.0799999999999983</c:v>
                </c:pt>
                <c:pt idx="322">
                  <c:v>4.3710000000000093</c:v>
                </c:pt>
                <c:pt idx="323">
                  <c:v>4.6630000000000109</c:v>
                </c:pt>
                <c:pt idx="324">
                  <c:v>4.9540000000000077</c:v>
                </c:pt>
                <c:pt idx="325">
                  <c:v>5.2460000000000093</c:v>
                </c:pt>
                <c:pt idx="326">
                  <c:v>5.5380000000000109</c:v>
                </c:pt>
                <c:pt idx="327">
                  <c:v>5.828000000000003</c:v>
                </c:pt>
                <c:pt idx="328">
                  <c:v>6.1200000000000045</c:v>
                </c:pt>
                <c:pt idx="329">
                  <c:v>6.4110000000000014</c:v>
                </c:pt>
                <c:pt idx="330">
                  <c:v>6.7019999999999982</c:v>
                </c:pt>
                <c:pt idx="331">
                  <c:v>6.9939999999999998</c:v>
                </c:pt>
                <c:pt idx="332">
                  <c:v>7.2850000000000108</c:v>
                </c:pt>
                <c:pt idx="333">
                  <c:v>7.5760000000000076</c:v>
                </c:pt>
                <c:pt idx="334">
                  <c:v>7.8680000000000092</c:v>
                </c:pt>
                <c:pt idx="335">
                  <c:v>8.159000000000006</c:v>
                </c:pt>
                <c:pt idx="336">
                  <c:v>8.4510000000000076</c:v>
                </c:pt>
                <c:pt idx="337">
                  <c:v>8.7420000000000044</c:v>
                </c:pt>
                <c:pt idx="338">
                  <c:v>9.034000000000006</c:v>
                </c:pt>
                <c:pt idx="339">
                  <c:v>9.3250000000000028</c:v>
                </c:pt>
                <c:pt idx="340">
                  <c:v>9.6170000000000044</c:v>
                </c:pt>
                <c:pt idx="341">
                  <c:v>9.9080000000000013</c:v>
                </c:pt>
                <c:pt idx="342">
                  <c:v>10.198999999999998</c:v>
                </c:pt>
                <c:pt idx="343">
                  <c:v>10.490000000000009</c:v>
                </c:pt>
                <c:pt idx="344">
                  <c:v>10.782000000000011</c:v>
                </c:pt>
                <c:pt idx="345">
                  <c:v>11.073000000000008</c:v>
                </c:pt>
                <c:pt idx="346">
                  <c:v>11.364000000000004</c:v>
                </c:pt>
                <c:pt idx="347">
                  <c:v>11.656000000000006</c:v>
                </c:pt>
                <c:pt idx="348">
                  <c:v>11.948000000000008</c:v>
                </c:pt>
                <c:pt idx="349">
                  <c:v>12.239000000000004</c:v>
                </c:pt>
                <c:pt idx="350">
                  <c:v>12.530000000000001</c:v>
                </c:pt>
                <c:pt idx="351">
                  <c:v>12.822000000000003</c:v>
                </c:pt>
                <c:pt idx="352">
                  <c:v>13.113</c:v>
                </c:pt>
                <c:pt idx="353">
                  <c:v>13.404000000000011</c:v>
                </c:pt>
                <c:pt idx="354">
                  <c:v>13.695999999999998</c:v>
                </c:pt>
                <c:pt idx="355">
                  <c:v>13.987000000000009</c:v>
                </c:pt>
                <c:pt idx="356">
                  <c:v>14.279000000000011</c:v>
                </c:pt>
                <c:pt idx="357">
                  <c:v>14.570000000000007</c:v>
                </c:pt>
                <c:pt idx="358">
                  <c:v>14.861000000000004</c:v>
                </c:pt>
                <c:pt idx="359">
                  <c:v>15.153000000000006</c:v>
                </c:pt>
                <c:pt idx="360">
                  <c:v>15.445000000000007</c:v>
                </c:pt>
                <c:pt idx="361">
                  <c:v>15.736000000000004</c:v>
                </c:pt>
                <c:pt idx="362">
                  <c:v>16.02600000000001</c:v>
                </c:pt>
                <c:pt idx="363">
                  <c:v>16.317999999999998</c:v>
                </c:pt>
                <c:pt idx="364">
                  <c:v>16.609000000000009</c:v>
                </c:pt>
                <c:pt idx="365">
                  <c:v>16.90100000000001</c:v>
                </c:pt>
                <c:pt idx="366">
                  <c:v>17.192999999999998</c:v>
                </c:pt>
                <c:pt idx="367">
                  <c:v>17.484000000000009</c:v>
                </c:pt>
                <c:pt idx="368">
                  <c:v>17.775000000000006</c:v>
                </c:pt>
                <c:pt idx="369">
                  <c:v>18.067000000000007</c:v>
                </c:pt>
                <c:pt idx="370">
                  <c:v>18.358000000000004</c:v>
                </c:pt>
                <c:pt idx="371">
                  <c:v>18.649000000000001</c:v>
                </c:pt>
                <c:pt idx="372">
                  <c:v>18.941000000000003</c:v>
                </c:pt>
                <c:pt idx="373">
                  <c:v>19.231999999999999</c:v>
                </c:pt>
                <c:pt idx="374">
                  <c:v>19.52300000000001</c:v>
                </c:pt>
                <c:pt idx="375">
                  <c:v>19.814999999999998</c:v>
                </c:pt>
                <c:pt idx="376">
                  <c:v>20.106000000000009</c:v>
                </c:pt>
                <c:pt idx="377">
                  <c:v>20.39800000000001</c:v>
                </c:pt>
                <c:pt idx="378">
                  <c:v>20.689999999999998</c:v>
                </c:pt>
                <c:pt idx="379">
                  <c:v>20.981000000000009</c:v>
                </c:pt>
                <c:pt idx="380">
                  <c:v>21.272000000000006</c:v>
                </c:pt>
                <c:pt idx="381">
                  <c:v>21.564000000000007</c:v>
                </c:pt>
                <c:pt idx="382">
                  <c:v>21.855000000000004</c:v>
                </c:pt>
                <c:pt idx="383">
                  <c:v>22.146000000000001</c:v>
                </c:pt>
                <c:pt idx="384">
                  <c:v>22.438000000000002</c:v>
                </c:pt>
                <c:pt idx="385">
                  <c:v>22.728999999999999</c:v>
                </c:pt>
                <c:pt idx="386">
                  <c:v>23.02000000000001</c:v>
                </c:pt>
                <c:pt idx="387">
                  <c:v>23.311999999999998</c:v>
                </c:pt>
                <c:pt idx="388">
                  <c:v>23.603000000000009</c:v>
                </c:pt>
                <c:pt idx="389">
                  <c:v>23.89500000000001</c:v>
                </c:pt>
                <c:pt idx="390">
                  <c:v>24.186000000000007</c:v>
                </c:pt>
                <c:pt idx="391">
                  <c:v>24.477000000000004</c:v>
                </c:pt>
                <c:pt idx="392">
                  <c:v>24.768000000000001</c:v>
                </c:pt>
                <c:pt idx="393">
                  <c:v>25.060000000000002</c:v>
                </c:pt>
                <c:pt idx="394">
                  <c:v>25.352000000000004</c:v>
                </c:pt>
                <c:pt idx="395">
                  <c:v>25.643000000000001</c:v>
                </c:pt>
                <c:pt idx="396">
                  <c:v>25.933999999999997</c:v>
                </c:pt>
                <c:pt idx="397">
                  <c:v>26.225999999999999</c:v>
                </c:pt>
                <c:pt idx="398">
                  <c:v>26.51700000000001</c:v>
                </c:pt>
                <c:pt idx="399">
                  <c:v>26.808000000000007</c:v>
                </c:pt>
                <c:pt idx="400">
                  <c:v>27.099000000000004</c:v>
                </c:pt>
                <c:pt idx="401">
                  <c:v>27.391000000000005</c:v>
                </c:pt>
                <c:pt idx="402">
                  <c:v>27.683000000000007</c:v>
                </c:pt>
                <c:pt idx="403">
                  <c:v>27.974000000000004</c:v>
                </c:pt>
                <c:pt idx="404">
                  <c:v>28.265000000000001</c:v>
                </c:pt>
                <c:pt idx="405">
                  <c:v>28.557000000000002</c:v>
                </c:pt>
                <c:pt idx="406">
                  <c:v>28.847999999999999</c:v>
                </c:pt>
                <c:pt idx="407">
                  <c:v>29.14</c:v>
                </c:pt>
                <c:pt idx="408">
                  <c:v>29.430999999999997</c:v>
                </c:pt>
                <c:pt idx="409">
                  <c:v>29.722000000000008</c:v>
                </c:pt>
                <c:pt idx="410">
                  <c:v>30.01400000000001</c:v>
                </c:pt>
                <c:pt idx="411">
                  <c:v>30.305000000000007</c:v>
                </c:pt>
                <c:pt idx="412">
                  <c:v>30.597000000000008</c:v>
                </c:pt>
                <c:pt idx="413">
                  <c:v>30.888000000000005</c:v>
                </c:pt>
                <c:pt idx="414">
                  <c:v>31.179000000000002</c:v>
                </c:pt>
                <c:pt idx="415">
                  <c:v>31.471000000000004</c:v>
                </c:pt>
                <c:pt idx="416">
                  <c:v>31.76100000000001</c:v>
                </c:pt>
                <c:pt idx="417">
                  <c:v>32.053000000000011</c:v>
                </c:pt>
                <c:pt idx="418">
                  <c:v>32.344999999999999</c:v>
                </c:pt>
                <c:pt idx="419">
                  <c:v>32.63600000000001</c:v>
                </c:pt>
                <c:pt idx="420">
                  <c:v>32.928000000000011</c:v>
                </c:pt>
                <c:pt idx="421">
                  <c:v>33.219000000000008</c:v>
                </c:pt>
                <c:pt idx="422">
                  <c:v>33.51100000000001</c:v>
                </c:pt>
                <c:pt idx="423">
                  <c:v>33.802000000000007</c:v>
                </c:pt>
                <c:pt idx="424">
                  <c:v>34.093000000000004</c:v>
                </c:pt>
                <c:pt idx="425">
                  <c:v>34.385000000000005</c:v>
                </c:pt>
                <c:pt idx="426">
                  <c:v>34.677000000000007</c:v>
                </c:pt>
                <c:pt idx="427">
                  <c:v>34.966999999999999</c:v>
                </c:pt>
                <c:pt idx="428">
                  <c:v>35.259</c:v>
                </c:pt>
                <c:pt idx="429">
                  <c:v>35.550000000000011</c:v>
                </c:pt>
                <c:pt idx="430">
                  <c:v>35.841999999999999</c:v>
                </c:pt>
                <c:pt idx="431">
                  <c:v>36.13300000000001</c:v>
                </c:pt>
                <c:pt idx="432">
                  <c:v>36.424000000000007</c:v>
                </c:pt>
                <c:pt idx="433">
                  <c:v>36.716000000000008</c:v>
                </c:pt>
                <c:pt idx="434">
                  <c:v>37.006</c:v>
                </c:pt>
                <c:pt idx="435">
                  <c:v>37.298000000000002</c:v>
                </c:pt>
                <c:pt idx="436">
                  <c:v>37.590000000000003</c:v>
                </c:pt>
                <c:pt idx="437">
                  <c:v>37.881</c:v>
                </c:pt>
                <c:pt idx="438">
                  <c:v>38.173000000000002</c:v>
                </c:pt>
                <c:pt idx="439">
                  <c:v>38.464000000000013</c:v>
                </c:pt>
                <c:pt idx="440">
                  <c:v>38.75500000000001</c:v>
                </c:pt>
                <c:pt idx="441">
                  <c:v>39.047000000000011</c:v>
                </c:pt>
                <c:pt idx="442">
                  <c:v>39.338000000000008</c:v>
                </c:pt>
                <c:pt idx="443">
                  <c:v>39.63000000000001</c:v>
                </c:pt>
                <c:pt idx="444">
                  <c:v>39.921000000000006</c:v>
                </c:pt>
                <c:pt idx="445">
                  <c:v>40.213000000000008</c:v>
                </c:pt>
                <c:pt idx="446">
                  <c:v>40.504000000000005</c:v>
                </c:pt>
                <c:pt idx="447">
                  <c:v>40.795000000000002</c:v>
                </c:pt>
                <c:pt idx="448">
                  <c:v>41.087000000000003</c:v>
                </c:pt>
                <c:pt idx="449">
                  <c:v>41.378000000000029</c:v>
                </c:pt>
                <c:pt idx="450">
                  <c:v>41.67000000000003</c:v>
                </c:pt>
                <c:pt idx="451">
                  <c:v>41.961000000000027</c:v>
                </c:pt>
                <c:pt idx="452">
                  <c:v>42.252000000000024</c:v>
                </c:pt>
                <c:pt idx="453">
                  <c:v>42.544000000000025</c:v>
                </c:pt>
                <c:pt idx="454">
                  <c:v>42.835000000000022</c:v>
                </c:pt>
                <c:pt idx="455">
                  <c:v>43.126000000000019</c:v>
                </c:pt>
                <c:pt idx="456">
                  <c:v>43.418000000000021</c:v>
                </c:pt>
                <c:pt idx="457">
                  <c:v>43.709000000000017</c:v>
                </c:pt>
                <c:pt idx="458">
                  <c:v>44.001000000000019</c:v>
                </c:pt>
                <c:pt idx="459">
                  <c:v>44.292000000000016</c:v>
                </c:pt>
                <c:pt idx="460">
                  <c:v>44.583000000000013</c:v>
                </c:pt>
                <c:pt idx="461">
                  <c:v>44.876000000000019</c:v>
                </c:pt>
                <c:pt idx="462">
                  <c:v>45.166000000000011</c:v>
                </c:pt>
                <c:pt idx="463">
                  <c:v>45.458000000000013</c:v>
                </c:pt>
                <c:pt idx="464">
                  <c:v>45.748000000000033</c:v>
                </c:pt>
                <c:pt idx="465">
                  <c:v>46.041000000000011</c:v>
                </c:pt>
                <c:pt idx="466">
                  <c:v>46.332000000000008</c:v>
                </c:pt>
                <c:pt idx="467">
                  <c:v>46.623000000000033</c:v>
                </c:pt>
                <c:pt idx="468">
                  <c:v>46.91400000000003</c:v>
                </c:pt>
                <c:pt idx="469">
                  <c:v>47.206000000000031</c:v>
                </c:pt>
                <c:pt idx="470">
                  <c:v>47.498000000000033</c:v>
                </c:pt>
                <c:pt idx="471">
                  <c:v>47.788000000000025</c:v>
                </c:pt>
                <c:pt idx="472">
                  <c:v>48.080000000000027</c:v>
                </c:pt>
                <c:pt idx="473">
                  <c:v>48.371000000000024</c:v>
                </c:pt>
                <c:pt idx="474">
                  <c:v>48.663000000000025</c:v>
                </c:pt>
                <c:pt idx="475">
                  <c:v>48.954000000000022</c:v>
                </c:pt>
                <c:pt idx="476">
                  <c:v>49.246000000000024</c:v>
                </c:pt>
                <c:pt idx="477">
                  <c:v>49.53700000000002</c:v>
                </c:pt>
                <c:pt idx="478">
                  <c:v>49.829000000000022</c:v>
                </c:pt>
                <c:pt idx="479">
                  <c:v>50.120000000000019</c:v>
                </c:pt>
                <c:pt idx="480">
                  <c:v>50.411000000000016</c:v>
                </c:pt>
                <c:pt idx="481">
                  <c:v>50.703000000000017</c:v>
                </c:pt>
                <c:pt idx="482">
                  <c:v>50.994000000000014</c:v>
                </c:pt>
                <c:pt idx="483">
                  <c:v>51.286000000000016</c:v>
                </c:pt>
                <c:pt idx="484">
                  <c:v>51.579000000000022</c:v>
                </c:pt>
                <c:pt idx="485">
                  <c:v>51.868000000000009</c:v>
                </c:pt>
                <c:pt idx="486">
                  <c:v>52.160000000000011</c:v>
                </c:pt>
                <c:pt idx="487">
                  <c:v>52.451000000000008</c:v>
                </c:pt>
                <c:pt idx="488">
                  <c:v>52.742000000000033</c:v>
                </c:pt>
                <c:pt idx="489">
                  <c:v>53.034000000000006</c:v>
                </c:pt>
                <c:pt idx="490">
                  <c:v>53.326000000000008</c:v>
                </c:pt>
                <c:pt idx="491">
                  <c:v>53.617000000000033</c:v>
                </c:pt>
                <c:pt idx="492">
                  <c:v>53.90800000000003</c:v>
                </c:pt>
                <c:pt idx="493">
                  <c:v>54.199000000000026</c:v>
                </c:pt>
                <c:pt idx="494">
                  <c:v>54.490000000000023</c:v>
                </c:pt>
                <c:pt idx="495">
                  <c:v>54.782000000000025</c:v>
                </c:pt>
                <c:pt idx="496">
                  <c:v>55.074000000000026</c:v>
                </c:pt>
                <c:pt idx="497">
                  <c:v>55.365000000000023</c:v>
                </c:pt>
                <c:pt idx="498">
                  <c:v>55.657000000000025</c:v>
                </c:pt>
                <c:pt idx="499">
                  <c:v>55.947000000000017</c:v>
                </c:pt>
                <c:pt idx="500">
                  <c:v>56.239000000000019</c:v>
                </c:pt>
                <c:pt idx="501">
                  <c:v>56.530000000000015</c:v>
                </c:pt>
                <c:pt idx="502">
                  <c:v>56.822000000000017</c:v>
                </c:pt>
                <c:pt idx="503">
                  <c:v>57.113000000000014</c:v>
                </c:pt>
                <c:pt idx="504">
                  <c:v>57.40600000000002</c:v>
                </c:pt>
                <c:pt idx="505">
                  <c:v>57.696000000000012</c:v>
                </c:pt>
                <c:pt idx="506">
                  <c:v>57.987000000000009</c:v>
                </c:pt>
                <c:pt idx="507">
                  <c:v>58.279000000000011</c:v>
                </c:pt>
                <c:pt idx="508">
                  <c:v>58.570000000000007</c:v>
                </c:pt>
                <c:pt idx="509">
                  <c:v>58.862000000000009</c:v>
                </c:pt>
                <c:pt idx="510">
                  <c:v>59.153000000000006</c:v>
                </c:pt>
                <c:pt idx="511">
                  <c:v>59.445000000000007</c:v>
                </c:pt>
                <c:pt idx="512">
                  <c:v>59.736000000000033</c:v>
                </c:pt>
                <c:pt idx="513">
                  <c:v>60.027000000000029</c:v>
                </c:pt>
                <c:pt idx="514">
                  <c:v>60.318000000000026</c:v>
                </c:pt>
                <c:pt idx="515">
                  <c:v>60.610000000000028</c:v>
                </c:pt>
                <c:pt idx="516">
                  <c:v>60.901000000000025</c:v>
                </c:pt>
                <c:pt idx="517">
                  <c:v>61.193000000000026</c:v>
                </c:pt>
                <c:pt idx="518">
                  <c:v>61.484000000000023</c:v>
                </c:pt>
                <c:pt idx="519">
                  <c:v>61.77500000000002</c:v>
                </c:pt>
                <c:pt idx="520">
                  <c:v>62.066000000000017</c:v>
                </c:pt>
                <c:pt idx="521">
                  <c:v>62.358000000000018</c:v>
                </c:pt>
                <c:pt idx="522">
                  <c:v>62.649000000000015</c:v>
                </c:pt>
                <c:pt idx="523">
                  <c:v>62.941000000000017</c:v>
                </c:pt>
                <c:pt idx="524">
                  <c:v>63.232000000000014</c:v>
                </c:pt>
                <c:pt idx="525">
                  <c:v>63.524000000000015</c:v>
                </c:pt>
                <c:pt idx="526">
                  <c:v>63.815000000000012</c:v>
                </c:pt>
                <c:pt idx="527">
                  <c:v>64.107000000000014</c:v>
                </c:pt>
                <c:pt idx="528">
                  <c:v>64.39800000000001</c:v>
                </c:pt>
                <c:pt idx="529">
                  <c:v>64.690000000000012</c:v>
                </c:pt>
                <c:pt idx="530">
                  <c:v>64.980000000000032</c:v>
                </c:pt>
                <c:pt idx="531">
                  <c:v>65.272000000000006</c:v>
                </c:pt>
                <c:pt idx="532">
                  <c:v>65.564000000000007</c:v>
                </c:pt>
                <c:pt idx="533">
                  <c:v>65.855000000000032</c:v>
                </c:pt>
                <c:pt idx="534">
                  <c:v>66.147000000000006</c:v>
                </c:pt>
                <c:pt idx="535">
                  <c:v>66.438000000000031</c:v>
                </c:pt>
                <c:pt idx="536">
                  <c:v>66.730000000000032</c:v>
                </c:pt>
                <c:pt idx="537">
                  <c:v>67.020000000000024</c:v>
                </c:pt>
                <c:pt idx="538">
                  <c:v>67.312000000000026</c:v>
                </c:pt>
                <c:pt idx="539">
                  <c:v>67.603000000000023</c:v>
                </c:pt>
                <c:pt idx="540">
                  <c:v>67.89400000000002</c:v>
                </c:pt>
                <c:pt idx="541">
                  <c:v>68.186000000000021</c:v>
                </c:pt>
                <c:pt idx="542">
                  <c:v>68.477000000000018</c:v>
                </c:pt>
                <c:pt idx="543">
                  <c:v>68.76900000000002</c:v>
                </c:pt>
                <c:pt idx="544">
                  <c:v>69.060000000000016</c:v>
                </c:pt>
                <c:pt idx="545">
                  <c:v>69.352000000000018</c:v>
                </c:pt>
                <c:pt idx="546">
                  <c:v>69.643000000000015</c:v>
                </c:pt>
                <c:pt idx="547">
                  <c:v>69.934000000000012</c:v>
                </c:pt>
                <c:pt idx="548">
                  <c:v>70.226000000000013</c:v>
                </c:pt>
                <c:pt idx="549">
                  <c:v>70.51700000000001</c:v>
                </c:pt>
                <c:pt idx="550">
                  <c:v>70.809000000000012</c:v>
                </c:pt>
                <c:pt idx="551">
                  <c:v>71.100000000000009</c:v>
                </c:pt>
                <c:pt idx="552">
                  <c:v>71.39200000000001</c:v>
                </c:pt>
                <c:pt idx="553">
                  <c:v>71.683000000000007</c:v>
                </c:pt>
                <c:pt idx="554">
                  <c:v>71.974000000000032</c:v>
                </c:pt>
                <c:pt idx="555">
                  <c:v>72.265000000000029</c:v>
                </c:pt>
                <c:pt idx="556">
                  <c:v>72.557000000000031</c:v>
                </c:pt>
                <c:pt idx="557">
                  <c:v>72.849000000000032</c:v>
                </c:pt>
                <c:pt idx="558">
                  <c:v>73.139000000000024</c:v>
                </c:pt>
                <c:pt idx="559">
                  <c:v>73.431000000000026</c:v>
                </c:pt>
                <c:pt idx="560">
                  <c:v>73.722000000000023</c:v>
                </c:pt>
                <c:pt idx="561">
                  <c:v>74.013000000000019</c:v>
                </c:pt>
                <c:pt idx="562">
                  <c:v>74.305000000000021</c:v>
                </c:pt>
                <c:pt idx="563">
                  <c:v>74.597000000000023</c:v>
                </c:pt>
                <c:pt idx="564">
                  <c:v>74.888000000000019</c:v>
                </c:pt>
                <c:pt idx="565">
                  <c:v>75.180000000000021</c:v>
                </c:pt>
                <c:pt idx="566">
                  <c:v>75.470000000000013</c:v>
                </c:pt>
                <c:pt idx="567">
                  <c:v>75.762000000000015</c:v>
                </c:pt>
                <c:pt idx="568">
                  <c:v>76.054000000000016</c:v>
                </c:pt>
                <c:pt idx="569">
                  <c:v>76.345000000000013</c:v>
                </c:pt>
                <c:pt idx="570">
                  <c:v>76.63600000000001</c:v>
                </c:pt>
                <c:pt idx="571">
                  <c:v>76.928000000000011</c:v>
                </c:pt>
                <c:pt idx="572">
                  <c:v>77.219000000000008</c:v>
                </c:pt>
                <c:pt idx="573">
                  <c:v>77.51100000000001</c:v>
                </c:pt>
                <c:pt idx="574">
                  <c:v>77.802000000000007</c:v>
                </c:pt>
                <c:pt idx="575">
                  <c:v>78.093000000000032</c:v>
                </c:pt>
                <c:pt idx="576">
                  <c:v>78.384000000000029</c:v>
                </c:pt>
                <c:pt idx="577">
                  <c:v>78.67600000000003</c:v>
                </c:pt>
                <c:pt idx="578">
                  <c:v>78.967000000000027</c:v>
                </c:pt>
                <c:pt idx="579">
                  <c:v>79.260000000000005</c:v>
                </c:pt>
                <c:pt idx="580">
                  <c:v>79.550000000000026</c:v>
                </c:pt>
                <c:pt idx="581">
                  <c:v>79.842000000000027</c:v>
                </c:pt>
                <c:pt idx="582">
                  <c:v>80.132000000000019</c:v>
                </c:pt>
                <c:pt idx="583">
                  <c:v>80.425000000000026</c:v>
                </c:pt>
                <c:pt idx="584">
                  <c:v>80.716000000000022</c:v>
                </c:pt>
                <c:pt idx="585">
                  <c:v>81.007000000000019</c:v>
                </c:pt>
                <c:pt idx="586">
                  <c:v>81.299000000000021</c:v>
                </c:pt>
                <c:pt idx="587">
                  <c:v>81.590000000000018</c:v>
                </c:pt>
                <c:pt idx="588">
                  <c:v>81.881000000000014</c:v>
                </c:pt>
                <c:pt idx="589">
                  <c:v>82.173000000000016</c:v>
                </c:pt>
                <c:pt idx="590">
                  <c:v>82.464000000000013</c:v>
                </c:pt>
                <c:pt idx="591">
                  <c:v>82.75500000000001</c:v>
                </c:pt>
                <c:pt idx="592">
                  <c:v>83.047000000000011</c:v>
                </c:pt>
                <c:pt idx="593">
                  <c:v>83.339000000000013</c:v>
                </c:pt>
                <c:pt idx="594">
                  <c:v>83.63000000000001</c:v>
                </c:pt>
                <c:pt idx="595">
                  <c:v>83.921000000000006</c:v>
                </c:pt>
                <c:pt idx="596">
                  <c:v>84.213000000000008</c:v>
                </c:pt>
                <c:pt idx="597">
                  <c:v>84.504000000000005</c:v>
                </c:pt>
                <c:pt idx="598">
                  <c:v>84.79500000000003</c:v>
                </c:pt>
                <c:pt idx="599">
                  <c:v>85.087000000000032</c:v>
                </c:pt>
                <c:pt idx="600">
                  <c:v>85.378000000000029</c:v>
                </c:pt>
                <c:pt idx="601">
                  <c:v>85.67000000000003</c:v>
                </c:pt>
                <c:pt idx="602">
                  <c:v>85.961000000000027</c:v>
                </c:pt>
                <c:pt idx="603">
                  <c:v>86.252000000000024</c:v>
                </c:pt>
                <c:pt idx="604">
                  <c:v>86.544000000000025</c:v>
                </c:pt>
                <c:pt idx="605">
                  <c:v>86.835000000000022</c:v>
                </c:pt>
                <c:pt idx="606">
                  <c:v>87.127000000000024</c:v>
                </c:pt>
                <c:pt idx="607">
                  <c:v>87.418000000000021</c:v>
                </c:pt>
                <c:pt idx="608">
                  <c:v>87.709000000000017</c:v>
                </c:pt>
                <c:pt idx="609">
                  <c:v>88.000000000000014</c:v>
                </c:pt>
                <c:pt idx="610">
                  <c:v>88.292000000000016</c:v>
                </c:pt>
                <c:pt idx="611">
                  <c:v>88.584000000000017</c:v>
                </c:pt>
                <c:pt idx="612">
                  <c:v>88.875000000000014</c:v>
                </c:pt>
                <c:pt idx="613">
                  <c:v>89.166000000000011</c:v>
                </c:pt>
                <c:pt idx="614">
                  <c:v>89.458000000000013</c:v>
                </c:pt>
                <c:pt idx="615">
                  <c:v>89.749000000000009</c:v>
                </c:pt>
                <c:pt idx="616">
                  <c:v>90.04</c:v>
                </c:pt>
              </c:numCache>
            </c:numRef>
          </c:xVal>
          <c:yVal>
            <c:numRef>
              <c:f>'10% bat, awake, app in backgrnd'!$I$1:$I$1000</c:f>
              <c:numCache>
                <c:formatCode>General</c:formatCode>
                <c:ptCount val="1000"/>
                <c:pt idx="0">
                  <c:v>-2.3765422411866559E-3</c:v>
                </c:pt>
                <c:pt idx="1">
                  <c:v>-5.8966052661134881E-4</c:v>
                </c:pt>
                <c:pt idx="2">
                  <c:v>-4.7226334832394124E-3</c:v>
                </c:pt>
                <c:pt idx="3">
                  <c:v>-2.9228822130989642E-3</c:v>
                </c:pt>
                <c:pt idx="4">
                  <c:v>-1.1104289940467569E-3</c:v>
                </c:pt>
                <c:pt idx="5">
                  <c:v>7.1696719474579197E-4</c:v>
                </c:pt>
                <c:pt idx="6">
                  <c:v>-4.7689484492127428E-4</c:v>
                </c:pt>
                <c:pt idx="7">
                  <c:v>-1.6518117533910863E-3</c:v>
                </c:pt>
                <c:pt idx="8">
                  <c:v>-2.8243889158514881E-3</c:v>
                </c:pt>
                <c:pt idx="9">
                  <c:v>1.9966470856774125E-3</c:v>
                </c:pt>
                <c:pt idx="10">
                  <c:v>-8.2016751106060801E-3</c:v>
                </c:pt>
                <c:pt idx="11">
                  <c:v>-3.5211145383920878E-4</c:v>
                </c:pt>
                <c:pt idx="12">
                  <c:v>-1.5394160263520061E-3</c:v>
                </c:pt>
                <c:pt idx="13">
                  <c:v>2.8817621180569252E-4</c:v>
                </c:pt>
                <c:pt idx="14">
                  <c:v>-8.9547640546930503E-4</c:v>
                </c:pt>
                <c:pt idx="15">
                  <c:v>-2.0694849233079573E-3</c:v>
                </c:pt>
                <c:pt idx="16">
                  <c:v>-3.2954201433576425E-3</c:v>
                </c:pt>
                <c:pt idx="17">
                  <c:v>-4.4751518404757837E-3</c:v>
                </c:pt>
                <c:pt idx="18">
                  <c:v>4.1368552885780787E-4</c:v>
                </c:pt>
                <c:pt idx="19">
                  <c:v>-7.9972645258950164E-4</c:v>
                </c:pt>
                <c:pt idx="20">
                  <c:v>1.077935109047741E-3</c:v>
                </c:pt>
                <c:pt idx="21">
                  <c:v>-3.1947841582778049E-3</c:v>
                </c:pt>
                <c:pt idx="22">
                  <c:v>-1.3080957392717742E-3</c:v>
                </c:pt>
                <c:pt idx="23">
                  <c:v>-2.5439970672566626E-3</c:v>
                </c:pt>
                <c:pt idx="24">
                  <c:v>-6.7053672517419696E-4</c:v>
                </c:pt>
                <c:pt idx="25">
                  <c:v>-1.8765907275762378E-3</c:v>
                </c:pt>
                <c:pt idx="26">
                  <c:v>-9.2859751413076601E-3</c:v>
                </c:pt>
                <c:pt idx="27">
                  <c:v>-1.2224922824876994E-3</c:v>
                </c:pt>
                <c:pt idx="28">
                  <c:v>6.459399930121946E-4</c:v>
                </c:pt>
                <c:pt idx="29">
                  <c:v>-5.4942848953943408E-4</c:v>
                </c:pt>
                <c:pt idx="30">
                  <c:v>-1.7618910136382546E-3</c:v>
                </c:pt>
                <c:pt idx="31">
                  <c:v>1.1817838790643804E-4</c:v>
                </c:pt>
                <c:pt idx="32">
                  <c:v>-4.2544973184079652E-3</c:v>
                </c:pt>
                <c:pt idx="33">
                  <c:v>-2.3469214989271727E-3</c:v>
                </c:pt>
                <c:pt idx="34">
                  <c:v>-4.4697709670755048E-4</c:v>
                </c:pt>
                <c:pt idx="35">
                  <c:v>-1.653701518398949E-3</c:v>
                </c:pt>
                <c:pt idx="36">
                  <c:v>2.5792683388484015E-4</c:v>
                </c:pt>
                <c:pt idx="37">
                  <c:v>-4.1667439229874812E-3</c:v>
                </c:pt>
                <c:pt idx="38">
                  <c:v>-2.2319797368955127E-3</c:v>
                </c:pt>
                <c:pt idx="39">
                  <c:v>-3.2049454050672857E-4</c:v>
                </c:pt>
                <c:pt idx="40">
                  <c:v>-1.5812609329021806E-3</c:v>
                </c:pt>
                <c:pt idx="41">
                  <c:v>-2.8128142297809029E-3</c:v>
                </c:pt>
                <c:pt idx="42">
                  <c:v>-4.0470835454422521E-3</c:v>
                </c:pt>
                <c:pt idx="43">
                  <c:v>-2.1331368127212392E-3</c:v>
                </c:pt>
                <c:pt idx="44">
                  <c:v>-3.4013792063046725E-3</c:v>
                </c:pt>
                <c:pt idx="45">
                  <c:v>-1.4580295070238888E-3</c:v>
                </c:pt>
                <c:pt idx="46">
                  <c:v>-2.7291531550621161E-3</c:v>
                </c:pt>
                <c:pt idx="47">
                  <c:v>-7.6309956272677397E-4</c:v>
                </c:pt>
                <c:pt idx="48">
                  <c:v>1.1980934082872665E-3</c:v>
                </c:pt>
                <c:pt idx="49">
                  <c:v>3.1475365767936613E-3</c:v>
                </c:pt>
                <c:pt idx="50">
                  <c:v>-1.3372157938325397E-3</c:v>
                </c:pt>
                <c:pt idx="51">
                  <c:v>-2.5979418174774298E-3</c:v>
                </c:pt>
                <c:pt idx="52">
                  <c:v>-6.6037124182528157E-4</c:v>
                </c:pt>
                <c:pt idx="53">
                  <c:v>4.5861090620120722E-3</c:v>
                </c:pt>
                <c:pt idx="54">
                  <c:v>6.0067625607218563E-5</c:v>
                </c:pt>
                <c:pt idx="55">
                  <c:v>-1.2391238315704596E-3</c:v>
                </c:pt>
                <c:pt idx="56">
                  <c:v>-2.5023288017484669E-3</c:v>
                </c:pt>
                <c:pt idx="57">
                  <c:v>-5.3070006720794369E-4</c:v>
                </c:pt>
                <c:pt idx="58">
                  <c:v>-1.8104726442236718E-3</c:v>
                </c:pt>
                <c:pt idx="59">
                  <c:v>-3.11105168006433E-3</c:v>
                </c:pt>
                <c:pt idx="60">
                  <c:v>-4.4111753204672966E-3</c:v>
                </c:pt>
                <c:pt idx="61">
                  <c:v>-2.4101296343765782E-3</c:v>
                </c:pt>
                <c:pt idx="62">
                  <c:v>-4.1843750831591087E-4</c:v>
                </c:pt>
                <c:pt idx="63">
                  <c:v>-1.6999444905538047E-3</c:v>
                </c:pt>
                <c:pt idx="64">
                  <c:v>3.0870699980592496E-4</c:v>
                </c:pt>
                <c:pt idx="65">
                  <c:v>-4.3308447595625816E-3</c:v>
                </c:pt>
                <c:pt idx="66">
                  <c:v>1.0451661841241156E-3</c:v>
                </c:pt>
                <c:pt idx="67">
                  <c:v>-2.750957060619191E-4</c:v>
                </c:pt>
                <c:pt idx="68">
                  <c:v>-1.5928695045556377E-3</c:v>
                </c:pt>
                <c:pt idx="69">
                  <c:v>-2.9198607839584943E-3</c:v>
                </c:pt>
                <c:pt idx="70">
                  <c:v>-4.2446537546294988E-3</c:v>
                </c:pt>
                <c:pt idx="71">
                  <c:v>-2.1955154333979134E-3</c:v>
                </c:pt>
                <c:pt idx="72">
                  <c:v>-1.2995566764011489E-4</c:v>
                </c:pt>
                <c:pt idx="73">
                  <c:v>-1.4662653355393392E-3</c:v>
                </c:pt>
                <c:pt idx="74">
                  <c:v>-2.8310862047360719E-3</c:v>
                </c:pt>
                <c:pt idx="75">
                  <c:v>-7.647112836022033E-4</c:v>
                </c:pt>
                <c:pt idx="76">
                  <c:v>-2.0869228319493754E-3</c:v>
                </c:pt>
                <c:pt idx="77">
                  <c:v>-1.4132610855106945E-5</c:v>
                </c:pt>
                <c:pt idx="78">
                  <c:v>-1.3534971227471008E-3</c:v>
                </c:pt>
                <c:pt idx="79">
                  <c:v>7.2196745831564282E-4</c:v>
                </c:pt>
                <c:pt idx="80">
                  <c:v>2.8063355172391418E-3</c:v>
                </c:pt>
                <c:pt idx="81">
                  <c:v>-1.9572253419427419E-3</c:v>
                </c:pt>
                <c:pt idx="82">
                  <c:v>1.1490217071958336E-4</c:v>
                </c:pt>
                <c:pt idx="83">
                  <c:v>-4.703260749380456E-3</c:v>
                </c:pt>
                <c:pt idx="84">
                  <c:v>-6.0505906951310046E-3</c:v>
                </c:pt>
                <c:pt idx="85">
                  <c:v>2.9678150565937032E-3</c:v>
                </c:pt>
                <c:pt idx="86">
                  <c:v>-1.8841624568826313E-3</c:v>
                </c:pt>
                <c:pt idx="87">
                  <c:v>2.5592545997715809E-4</c:v>
                </c:pt>
                <c:pt idx="88">
                  <c:v>-1.1224543998106873E-3</c:v>
                </c:pt>
                <c:pt idx="89">
                  <c:v>1.0130349066036586E-3</c:v>
                </c:pt>
                <c:pt idx="90">
                  <c:v>-3.4994089697300019E-4</c:v>
                </c:pt>
                <c:pt idx="91">
                  <c:v>-1.736266168972863E-3</c:v>
                </c:pt>
                <c:pt idx="92">
                  <c:v>-3.1526579845669003E-3</c:v>
                </c:pt>
                <c:pt idx="93">
                  <c:v>-4.5505196646123741E-3</c:v>
                </c:pt>
                <c:pt idx="94">
                  <c:v>-2.3792418666039104E-3</c:v>
                </c:pt>
                <c:pt idx="95">
                  <c:v>-2.2064565374066899E-4</c:v>
                </c:pt>
                <c:pt idx="96">
                  <c:v>-1.6186896947238529E-3</c:v>
                </c:pt>
                <c:pt idx="97">
                  <c:v>-3.0348826403992614E-3</c:v>
                </c:pt>
                <c:pt idx="98">
                  <c:v>-4.4740715374217144E-3</c:v>
                </c:pt>
                <c:pt idx="99">
                  <c:v>-5.8771679278347179E-3</c:v>
                </c:pt>
                <c:pt idx="100">
                  <c:v>-6.3995373795692491E-5</c:v>
                </c:pt>
                <c:pt idx="101">
                  <c:v>-1.5017589308969808E-3</c:v>
                </c:pt>
                <c:pt idx="102">
                  <c:v>-2.9500831672356902E-3</c:v>
                </c:pt>
                <c:pt idx="103">
                  <c:v>-7.4604972721263292E-4</c:v>
                </c:pt>
                <c:pt idx="104">
                  <c:v>-9.430900195612664E-3</c:v>
                </c:pt>
                <c:pt idx="105">
                  <c:v>5.5334619116668389E-5</c:v>
                </c:pt>
                <c:pt idx="106">
                  <c:v>-1.3897563865018657E-3</c:v>
                </c:pt>
                <c:pt idx="107">
                  <c:v>8.2657610662910505E-4</c:v>
                </c:pt>
                <c:pt idx="108">
                  <c:v>3.0761423002627001E-3</c:v>
                </c:pt>
                <c:pt idx="109">
                  <c:v>-2.0470164318976301E-3</c:v>
                </c:pt>
                <c:pt idx="110">
                  <c:v>1.9175880780796471E-4</c:v>
                </c:pt>
                <c:pt idx="111">
                  <c:v>-1.2264526168958506E-3</c:v>
                </c:pt>
                <c:pt idx="112">
                  <c:v>-2.7210312256148923E-3</c:v>
                </c:pt>
                <c:pt idx="113">
                  <c:v>-4.852513127905334E-4</c:v>
                </c:pt>
                <c:pt idx="114">
                  <c:v>-1.8965469945768398E-3</c:v>
                </c:pt>
                <c:pt idx="115">
                  <c:v>-3.3959900773130884E-3</c:v>
                </c:pt>
                <c:pt idx="116">
                  <c:v>-1.1329079550454948E-3</c:v>
                </c:pt>
                <c:pt idx="117">
                  <c:v>-2.6081243645588313E-3</c:v>
                </c:pt>
                <c:pt idx="118">
                  <c:v>-3.5102431099697109E-4</c:v>
                </c:pt>
                <c:pt idx="119">
                  <c:v>-1.7993265864489892E-3</c:v>
                </c:pt>
                <c:pt idx="120">
                  <c:v>5.1329451416691539E-4</c:v>
                </c:pt>
                <c:pt idx="121">
                  <c:v>-9.9916860038168354E-4</c:v>
                </c:pt>
                <c:pt idx="122">
                  <c:v>-2.5090542250502698E-3</c:v>
                </c:pt>
                <c:pt idx="123">
                  <c:v>-1.9362288017822272E-4</c:v>
                </c:pt>
                <c:pt idx="124">
                  <c:v>-1.6665398021992411E-3</c:v>
                </c:pt>
                <c:pt idx="125">
                  <c:v>-3.1775929368421767E-3</c:v>
                </c:pt>
                <c:pt idx="126">
                  <c:v>-8.5700264543382254E-4</c:v>
                </c:pt>
                <c:pt idx="127">
                  <c:v>-2.3675987647121715E-3</c:v>
                </c:pt>
                <c:pt idx="128">
                  <c:v>-2.7932607270438291E-5</c:v>
                </c:pt>
                <c:pt idx="129">
                  <c:v>2.3217340599691431E-3</c:v>
                </c:pt>
                <c:pt idx="130">
                  <c:v>7.8380838750016562E-4</c:v>
                </c:pt>
                <c:pt idx="131">
                  <c:v>-7.159644098349465E-4</c:v>
                </c:pt>
                <c:pt idx="132">
                  <c:v>-2.2511177632596286E-3</c:v>
                </c:pt>
                <c:pt idx="133">
                  <c:v>1.1391866723956821E-4</c:v>
                </c:pt>
                <c:pt idx="134">
                  <c:v>-1.4244250621515985E-3</c:v>
                </c:pt>
                <c:pt idx="135">
                  <c:v>-2.9747425740632499E-3</c:v>
                </c:pt>
                <c:pt idx="136">
                  <c:v>-5.9214627020366054E-4</c:v>
                </c:pt>
                <c:pt idx="137">
                  <c:v>-2.138109494384045E-3</c:v>
                </c:pt>
                <c:pt idx="138">
                  <c:v>-3.6833775654987991E-3</c:v>
                </c:pt>
                <c:pt idx="139">
                  <c:v>-1.2766309356971206E-3</c:v>
                </c:pt>
                <c:pt idx="140">
                  <c:v>-1.0893912042215655E-2</c:v>
                </c:pt>
                <c:pt idx="141">
                  <c:v>-4.4463936675279364E-4</c:v>
                </c:pt>
                <c:pt idx="142">
                  <c:v>2.038867622304868E-3</c:v>
                </c:pt>
                <c:pt idx="143">
                  <c:v>4.2808619101603133E-4</c:v>
                </c:pt>
                <c:pt idx="144">
                  <c:v>-1.1491525645437436E-3</c:v>
                </c:pt>
                <c:pt idx="145">
                  <c:v>-2.7205072309156118E-3</c:v>
                </c:pt>
                <c:pt idx="146">
                  <c:v>-2.8241813599154863E-4</c:v>
                </c:pt>
                <c:pt idx="147">
                  <c:v>-1.8878339620008529E-3</c:v>
                </c:pt>
                <c:pt idx="148">
                  <c:v>6.1049576874387516E-4</c:v>
                </c:pt>
                <c:pt idx="149">
                  <c:v>-1.0006874176880984E-3</c:v>
                </c:pt>
                <c:pt idx="150">
                  <c:v>1.4949694557141418E-3</c:v>
                </c:pt>
                <c:pt idx="151">
                  <c:v>-1.3828211649638973E-4</c:v>
                </c:pt>
                <c:pt idx="152">
                  <c:v>-1.7534701777388527E-3</c:v>
                </c:pt>
                <c:pt idx="153">
                  <c:v>-3.3885306275966455E-3</c:v>
                </c:pt>
                <c:pt idx="154">
                  <c:v>-8.5453818115052141E-4</c:v>
                </c:pt>
                <c:pt idx="155">
                  <c:v>-2.498361912825247E-3</c:v>
                </c:pt>
                <c:pt idx="156">
                  <c:v>6.03281084536516E-5</c:v>
                </c:pt>
                <c:pt idx="157">
                  <c:v>2.6069907014653038E-3</c:v>
                </c:pt>
                <c:pt idx="158">
                  <c:v>-3.299762101265554E-3</c:v>
                </c:pt>
                <c:pt idx="159">
                  <c:v>-7.0208302805827916E-4</c:v>
                </c:pt>
                <c:pt idx="160">
                  <c:v>1.8788630276094917E-3</c:v>
                </c:pt>
                <c:pt idx="161">
                  <c:v>4.4568071599949506E-3</c:v>
                </c:pt>
                <c:pt idx="162">
                  <c:v>-1.4515498178308572E-3</c:v>
                </c:pt>
                <c:pt idx="163">
                  <c:v>1.1318852322966951E-3</c:v>
                </c:pt>
                <c:pt idx="164">
                  <c:v>-4.9157473902741826E-3</c:v>
                </c:pt>
                <c:pt idx="165">
                  <c:v>-2.2294788574415752E-3</c:v>
                </c:pt>
                <c:pt idx="166">
                  <c:v>3.9004941698905771E-4</c:v>
                </c:pt>
                <c:pt idx="167">
                  <c:v>-5.6810828166183255E-3</c:v>
                </c:pt>
                <c:pt idx="168">
                  <c:v>-3.0354537830380897E-3</c:v>
                </c:pt>
                <c:pt idx="169">
                  <c:v>-4.1974356487938809E-4</c:v>
                </c:pt>
                <c:pt idx="170">
                  <c:v>2.2838293798804511E-3</c:v>
                </c:pt>
                <c:pt idx="171">
                  <c:v>5.7113070357154043E-4</c:v>
                </c:pt>
                <c:pt idx="172">
                  <c:v>-1.1845215881894596E-3</c:v>
                </c:pt>
                <c:pt idx="173">
                  <c:v>-2.9492786493778632E-3</c:v>
                </c:pt>
                <c:pt idx="174">
                  <c:v>-2.2265362499976942E-4</c:v>
                </c:pt>
                <c:pt idx="175">
                  <c:v>2.5252120562387808E-3</c:v>
                </c:pt>
                <c:pt idx="176">
                  <c:v>7.2271670668802145E-4</c:v>
                </c:pt>
                <c:pt idx="177">
                  <c:v>3.4797677248125988E-3</c:v>
                </c:pt>
                <c:pt idx="178">
                  <c:v>-2.7781327244114531E-3</c:v>
                </c:pt>
                <c:pt idx="179">
                  <c:v>-4.6119593831740009E-3</c:v>
                </c:pt>
                <c:pt idx="180">
                  <c:v>-1.8325549284232935E-3</c:v>
                </c:pt>
                <c:pt idx="181">
                  <c:v>-3.6549428874046775E-3</c:v>
                </c:pt>
                <c:pt idx="182">
                  <c:v>-9.1969053640715082E-4</c:v>
                </c:pt>
                <c:pt idx="183">
                  <c:v>1.9596138483110085E-3</c:v>
                </c:pt>
                <c:pt idx="184">
                  <c:v>1.2907195069266481E-4</c:v>
                </c:pt>
                <c:pt idx="185">
                  <c:v>-1.7166545406813881E-3</c:v>
                </c:pt>
                <c:pt idx="186">
                  <c:v>1.1727501311602213E-3</c:v>
                </c:pt>
                <c:pt idx="187">
                  <c:v>-6.9133857775904525E-4</c:v>
                </c:pt>
                <c:pt idx="188">
                  <c:v>-2.5644192300664751E-3</c:v>
                </c:pt>
                <c:pt idx="189">
                  <c:v>-4.4459890235497264E-3</c:v>
                </c:pt>
                <c:pt idx="190">
                  <c:v>3.2172212968533389E-3</c:v>
                </c:pt>
                <c:pt idx="191">
                  <c:v>-3.4681150275693751E-3</c:v>
                </c:pt>
                <c:pt idx="192">
                  <c:v>-5.6033972270832404E-4</c:v>
                </c:pt>
                <c:pt idx="193">
                  <c:v>-2.4016481636490103E-3</c:v>
                </c:pt>
                <c:pt idx="194">
                  <c:v>-4.3313357590326869E-3</c:v>
                </c:pt>
                <c:pt idx="195">
                  <c:v>-1.3904823588065129E-3</c:v>
                </c:pt>
                <c:pt idx="196">
                  <c:v>1.5777710558043973E-3</c:v>
                </c:pt>
                <c:pt idx="197">
                  <c:v>-3.7119952192816909E-4</c:v>
                </c:pt>
                <c:pt idx="198">
                  <c:v>-2.2754772436651095E-3</c:v>
                </c:pt>
                <c:pt idx="199">
                  <c:v>7.1729356400392248E-4</c:v>
                </c:pt>
                <c:pt idx="200">
                  <c:v>3.7397872414533396E-3</c:v>
                </c:pt>
                <c:pt idx="201">
                  <c:v>-3.184402107042991E-3</c:v>
                </c:pt>
                <c:pt idx="202">
                  <c:v>-1.8191642444553027E-4</c:v>
                </c:pt>
                <c:pt idx="203">
                  <c:v>-2.1379214736807514E-3</c:v>
                </c:pt>
                <c:pt idx="204">
                  <c:v>9.3632448808208548E-4</c:v>
                </c:pt>
                <c:pt idx="205">
                  <c:v>-1.0935070015756256E-3</c:v>
                </c:pt>
                <c:pt idx="206">
                  <c:v>2.073759217880812E-3</c:v>
                </c:pt>
                <c:pt idx="207">
                  <c:v>-5.1233864634164213E-3</c:v>
                </c:pt>
                <c:pt idx="208">
                  <c:v>-1.2366269266408684E-2</c:v>
                </c:pt>
                <c:pt idx="209">
                  <c:v>1.1680977767247066E-3</c:v>
                </c:pt>
                <c:pt idx="210">
                  <c:v>-9.124565814185888E-4</c:v>
                </c:pt>
                <c:pt idx="211">
                  <c:v>-2.9378780422744514E-3</c:v>
                </c:pt>
                <c:pt idx="212">
                  <c:v>2.2077745705970041E-4</c:v>
                </c:pt>
                <c:pt idx="213">
                  <c:v>-1.840389868727983E-3</c:v>
                </c:pt>
                <c:pt idx="214">
                  <c:v>-3.872360115530076E-3</c:v>
                </c:pt>
                <c:pt idx="215">
                  <c:v>-1.1458983852320062E-2</c:v>
                </c:pt>
                <c:pt idx="216">
                  <c:v>-8.2784241647841823E-3</c:v>
                </c:pt>
                <c:pt idx="217">
                  <c:v>4.3400000660773794E-4</c:v>
                </c:pt>
                <c:pt idx="218">
                  <c:v>3.7777093036389943E-3</c:v>
                </c:pt>
                <c:pt idx="219">
                  <c:v>1.6493550867322487E-3</c:v>
                </c:pt>
                <c:pt idx="220">
                  <c:v>-4.840312880804807E-4</c:v>
                </c:pt>
                <c:pt idx="221">
                  <c:v>-2.6776389869634545E-3</c:v>
                </c:pt>
                <c:pt idx="222">
                  <c:v>6.6745325038914793E-4</c:v>
                </c:pt>
                <c:pt idx="223">
                  <c:v>-1.5101026396055555E-3</c:v>
                </c:pt>
                <c:pt idx="224">
                  <c:v>1.9160542689945043E-3</c:v>
                </c:pt>
                <c:pt idx="225">
                  <c:v>-3.2055727935256583E-4</c:v>
                </c:pt>
                <c:pt idx="226">
                  <c:v>-2.5227065948944341E-3</c:v>
                </c:pt>
                <c:pt idx="227">
                  <c:v>9.3364384716590498E-4</c:v>
                </c:pt>
                <c:pt idx="228">
                  <c:v>-1.3124822328365962E-3</c:v>
                </c:pt>
                <c:pt idx="229">
                  <c:v>2.2230819368717568E-3</c:v>
                </c:pt>
                <c:pt idx="230">
                  <c:v>-1.1906517823754927E-4</c:v>
                </c:pt>
                <c:pt idx="231">
                  <c:v>-2.399572463970036E-3</c:v>
                </c:pt>
                <c:pt idx="232">
                  <c:v>1.1680441031705604E-3</c:v>
                </c:pt>
                <c:pt idx="233">
                  <c:v>4.8100053166823522E-3</c:v>
                </c:pt>
                <c:pt idx="234">
                  <c:v>-3.4799021212971117E-3</c:v>
                </c:pt>
                <c:pt idx="235">
                  <c:v>6.2239968057372832E-3</c:v>
                </c:pt>
                <c:pt idx="236">
                  <c:v>-2.245590229331572E-3</c:v>
                </c:pt>
                <c:pt idx="237">
                  <c:v>-4.6585243264474999E-3</c:v>
                </c:pt>
                <c:pt idx="238">
                  <c:v>-9.2307339698665747E-4</c:v>
                </c:pt>
                <c:pt idx="239">
                  <c:v>-3.4111449310107529E-3</c:v>
                </c:pt>
                <c:pt idx="240">
                  <c:v>3.8576510778711153E-4</c:v>
                </c:pt>
                <c:pt idx="241">
                  <c:v>-2.0750998484245727E-3</c:v>
                </c:pt>
                <c:pt idx="242">
                  <c:v>1.7625405794563813E-3</c:v>
                </c:pt>
                <c:pt idx="243">
                  <c:v>-7.1775505570236171E-4</c:v>
                </c:pt>
                <c:pt idx="244">
                  <c:v>-3.2567825361489652E-3</c:v>
                </c:pt>
                <c:pt idx="245">
                  <c:v>6.4134649970345689E-4</c:v>
                </c:pt>
                <c:pt idx="246">
                  <c:v>-1.9093673493085351E-3</c:v>
                </c:pt>
                <c:pt idx="247">
                  <c:v>2.1240283299437945E-3</c:v>
                </c:pt>
                <c:pt idx="248">
                  <c:v>-4.8018221949848255E-4</c:v>
                </c:pt>
                <c:pt idx="249">
                  <c:v>-2.3295112979710233E-2</c:v>
                </c:pt>
                <c:pt idx="250">
                  <c:v>-5.8395826641672076E-3</c:v>
                </c:pt>
                <c:pt idx="251">
                  <c:v>-1.7323636541330366E-3</c:v>
                </c:pt>
                <c:pt idx="252">
                  <c:v>2.4739161140629675E-3</c:v>
                </c:pt>
                <c:pt idx="253">
                  <c:v>-2.4761485099386707E-4</c:v>
                </c:pt>
                <c:pt idx="254">
                  <c:v>3.9614542924611999E-3</c:v>
                </c:pt>
                <c:pt idx="255">
                  <c:v>1.282215971823028E-3</c:v>
                </c:pt>
                <c:pt idx="256">
                  <c:v>-1.573778573996043E-2</c:v>
                </c:pt>
                <c:pt idx="257">
                  <c:v>2.841529985104293E-3</c:v>
                </c:pt>
                <c:pt idx="258">
                  <c:v>6.9032298666882481E-6</c:v>
                </c:pt>
                <c:pt idx="259">
                  <c:v>-2.8516207331344716E-3</c:v>
                </c:pt>
                <c:pt idx="260">
                  <c:v>1.5453102546560289E-3</c:v>
                </c:pt>
                <c:pt idx="261">
                  <c:v>-1.3062528869025212E-3</c:v>
                </c:pt>
                <c:pt idx="262">
                  <c:v>3.3235040673671216E-3</c:v>
                </c:pt>
                <c:pt idx="263">
                  <c:v>3.4333784746991774E-4</c:v>
                </c:pt>
                <c:pt idx="264">
                  <c:v>5.0492525310942022E-3</c:v>
                </c:pt>
                <c:pt idx="265">
                  <c:v>2.012264019446985E-3</c:v>
                </c:pt>
                <c:pt idx="266">
                  <c:v>-1.0439284699902806E-3</c:v>
                </c:pt>
                <c:pt idx="267">
                  <c:v>3.7848077024071878E-3</c:v>
                </c:pt>
                <c:pt idx="268">
                  <c:v>6.752385768408728E-4</c:v>
                </c:pt>
                <c:pt idx="269">
                  <c:v>5.7261565773977039E-3</c:v>
                </c:pt>
                <c:pt idx="270">
                  <c:v>2.4665714639107725E-3</c:v>
                </c:pt>
                <c:pt idx="271">
                  <c:v>-7.9144303258386428E-4</c:v>
                </c:pt>
                <c:pt idx="272">
                  <c:v>4.4020105306256108E-3</c:v>
                </c:pt>
                <c:pt idx="273">
                  <c:v>9.8497383944213548E-4</c:v>
                </c:pt>
                <c:pt idx="274">
                  <c:v>6.340583031552458E-3</c:v>
                </c:pt>
                <c:pt idx="275">
                  <c:v>2.9670138960957303E-3</c:v>
                </c:pt>
                <c:pt idx="276">
                  <c:v>-4.4052611955235999E-4</c:v>
                </c:pt>
                <c:pt idx="277">
                  <c:v>5.0680310999954344E-3</c:v>
                </c:pt>
                <c:pt idx="278">
                  <c:v>1.0842403426903813E-2</c:v>
                </c:pt>
                <c:pt idx="279">
                  <c:v>7.3064410446704656E-3</c:v>
                </c:pt>
                <c:pt idx="280">
                  <c:v>3.6127748069762554E-3</c:v>
                </c:pt>
                <c:pt idx="281">
                  <c:v>-2.2280113477037751E-4</c:v>
                </c:pt>
                <c:pt idx="282">
                  <c:v>5.9083455152958179E-3</c:v>
                </c:pt>
                <c:pt idx="283">
                  <c:v>2.0837949533832013E-3</c:v>
                </c:pt>
                <c:pt idx="284">
                  <c:v>-2.119117538918826E-3</c:v>
                </c:pt>
                <c:pt idx="285">
                  <c:v>4.3508686958571895E-3</c:v>
                </c:pt>
                <c:pt idx="286">
                  <c:v>2.8886622016663203E-4</c:v>
                </c:pt>
                <c:pt idx="287">
                  <c:v>1.8068998756736385E-2</c:v>
                </c:pt>
                <c:pt idx="288">
                  <c:v>1.398162612504637E-2</c:v>
                </c:pt>
                <c:pt idx="289">
                  <c:v>9.8611259707994982E-3</c:v>
                </c:pt>
                <c:pt idx="290">
                  <c:v>2.9269399555184778E-2</c:v>
                </c:pt>
                <c:pt idx="291">
                  <c:v>1.2996753205986674E-2</c:v>
                </c:pt>
                <c:pt idx="292">
                  <c:v>-1.6673794005726304E-2</c:v>
                </c:pt>
                <c:pt idx="293">
                  <c:v>3.5826697887336337E-3</c:v>
                </c:pt>
                <c:pt idx="294">
                  <c:v>-1.6765119048406214E-3</c:v>
                </c:pt>
                <c:pt idx="295">
                  <c:v>6.8505535152367332E-3</c:v>
                </c:pt>
                <c:pt idx="296">
                  <c:v>1.4804436097681846E-3</c:v>
                </c:pt>
                <c:pt idx="297">
                  <c:v>-4.3802378910748939E-3</c:v>
                </c:pt>
                <c:pt idx="298">
                  <c:v>4.9453219306133762E-3</c:v>
                </c:pt>
                <c:pt idx="299">
                  <c:v>-1.3376094948642169E-3</c:v>
                </c:pt>
                <c:pt idx="300">
                  <c:v>9.1771057529356839E-3</c:v>
                </c:pt>
                <c:pt idx="301">
                  <c:v>2.6124726697786191E-3</c:v>
                </c:pt>
                <c:pt idx="302">
                  <c:v>1.4756552833639421E-2</c:v>
                </c:pt>
                <c:pt idx="303">
                  <c:v>7.33494427994101E-3</c:v>
                </c:pt>
                <c:pt idx="304">
                  <c:v>-1.0053227565528665E-3</c:v>
                </c:pt>
                <c:pt idx="305">
                  <c:v>-1.1061077281243789E-2</c:v>
                </c:pt>
                <c:pt idx="306">
                  <c:v>5.331057388731607E-3</c:v>
                </c:pt>
                <c:pt idx="307">
                  <c:v>2.8866478031073433E-2</c:v>
                </c:pt>
                <c:pt idx="308">
                  <c:v>2.0245357422739862E-2</c:v>
                </c:pt>
                <c:pt idx="309">
                  <c:v>2.0347906432467387E-2</c:v>
                </c:pt>
                <c:pt idx="310">
                  <c:v>2.9214489196649599E-2</c:v>
                </c:pt>
                <c:pt idx="311">
                  <c:v>5.3357695418928498E-3</c:v>
                </c:pt>
                <c:pt idx="312">
                  <c:v>1.4838864755244071E-2</c:v>
                </c:pt>
                <c:pt idx="313">
                  <c:v>2.2356967818224157E-2</c:v>
                </c:pt>
                <c:pt idx="314">
                  <c:v>7.3091289664681145E-3</c:v>
                </c:pt>
                <c:pt idx="315">
                  <c:v>-5.078145388786196E-3</c:v>
                </c:pt>
                <c:pt idx="316">
                  <c:v>2.5707365761313086E-3</c:v>
                </c:pt>
                <c:pt idx="317">
                  <c:v>9.3048772556545058E-3</c:v>
                </c:pt>
                <c:pt idx="318">
                  <c:v>1.5171158605686267E-2</c:v>
                </c:pt>
                <c:pt idx="319">
                  <c:v>4.951503953735132E-3</c:v>
                </c:pt>
                <c:pt idx="320">
                  <c:v>1.055028198725907E-2</c:v>
                </c:pt>
                <c:pt idx="321">
                  <c:v>1.2594930137461884E-3</c:v>
                </c:pt>
                <c:pt idx="322">
                  <c:v>6.8591190137885808E-3</c:v>
                </c:pt>
                <c:pt idx="323">
                  <c:v>1.1997274871411041E-2</c:v>
                </c:pt>
                <c:pt idx="324">
                  <c:v>3.6211218605424352E-3</c:v>
                </c:pt>
                <c:pt idx="325">
                  <c:v>8.4591877838557372E-3</c:v>
                </c:pt>
                <c:pt idx="326">
                  <c:v>7.8513018155722074E-4</c:v>
                </c:pt>
                <c:pt idx="327">
                  <c:v>5.4220681349178863E-3</c:v>
                </c:pt>
                <c:pt idx="328">
                  <c:v>9.8413745558370101E-3</c:v>
                </c:pt>
                <c:pt idx="329">
                  <c:v>2.6127417733957646E-3</c:v>
                </c:pt>
                <c:pt idx="330">
                  <c:v>6.9173689428038707E-3</c:v>
                </c:pt>
                <c:pt idx="331">
                  <c:v>1.1071019918780718E-2</c:v>
                </c:pt>
                <c:pt idx="332">
                  <c:v>4.3978932227691243E-3</c:v>
                </c:pt>
                <c:pt idx="333">
                  <c:v>-1.9455521247652007E-3</c:v>
                </c:pt>
                <c:pt idx="334">
                  <c:v>1.9854971030621271E-3</c:v>
                </c:pt>
                <c:pt idx="335">
                  <c:v>5.8649089670071456E-3</c:v>
                </c:pt>
                <c:pt idx="336">
                  <c:v>-1.628320684393627E-4</c:v>
                </c:pt>
                <c:pt idx="337">
                  <c:v>3.610969872063901E-3</c:v>
                </c:pt>
                <c:pt idx="338">
                  <c:v>7.3036960731347753E-3</c:v>
                </c:pt>
                <c:pt idx="339">
                  <c:v>1.4909935630888539E-3</c:v>
                </c:pt>
                <c:pt idx="340">
                  <c:v>5.0746163397821413E-3</c:v>
                </c:pt>
                <c:pt idx="341">
                  <c:v>8.5160667098248786E-3</c:v>
                </c:pt>
                <c:pt idx="342">
                  <c:v>-5.9708556389164984E-3</c:v>
                </c:pt>
                <c:pt idx="343">
                  <c:v>6.4664632956989163E-3</c:v>
                </c:pt>
                <c:pt idx="344">
                  <c:v>1.0484065701181842E-3</c:v>
                </c:pt>
                <c:pt idx="345">
                  <c:v>1.2904126528520314E-2</c:v>
                </c:pt>
                <c:pt idx="346">
                  <c:v>-8.2857577372213922E-4</c:v>
                </c:pt>
                <c:pt idx="347">
                  <c:v>2.4931876287238586E-3</c:v>
                </c:pt>
                <c:pt idx="348">
                  <c:v>-2.5419910332897728E-3</c:v>
                </c:pt>
                <c:pt idx="349">
                  <c:v>6.2802314288011888E-4</c:v>
                </c:pt>
                <c:pt idx="350">
                  <c:v>3.8633964304633788E-3</c:v>
                </c:pt>
                <c:pt idx="351">
                  <c:v>6.855363974040774E-3</c:v>
                </c:pt>
                <c:pt idx="352">
                  <c:v>1.9507313790449506E-3</c:v>
                </c:pt>
                <c:pt idx="353">
                  <c:v>5.0785244529562602E-3</c:v>
                </c:pt>
                <c:pt idx="354">
                  <c:v>3.2012045134198583E-4</c:v>
                </c:pt>
                <c:pt idx="355">
                  <c:v>3.2950970138819514E-3</c:v>
                </c:pt>
                <c:pt idx="356">
                  <c:v>6.2511664656802121E-3</c:v>
                </c:pt>
                <c:pt idx="357">
                  <c:v>1.5730296103401628E-3</c:v>
                </c:pt>
                <c:pt idx="358">
                  <c:v>-2.8432888079351578E-3</c:v>
                </c:pt>
                <c:pt idx="359">
                  <c:v>7.337303577848538E-3</c:v>
                </c:pt>
                <c:pt idx="360">
                  <c:v>2.8126001566532578E-3</c:v>
                </c:pt>
                <c:pt idx="361">
                  <c:v>5.6746785043679405E-3</c:v>
                </c:pt>
                <c:pt idx="362">
                  <c:v>1.2586338179332206E-3</c:v>
                </c:pt>
                <c:pt idx="363">
                  <c:v>-3.0462513399599064E-3</c:v>
                </c:pt>
                <c:pt idx="364">
                  <c:v>-2.5079440850177032E-4</c:v>
                </c:pt>
                <c:pt idx="365">
                  <c:v>2.4754578074879254E-3</c:v>
                </c:pt>
                <c:pt idx="366">
                  <c:v>-1.6871224778905593E-3</c:v>
                </c:pt>
                <c:pt idx="367">
                  <c:v>7.7353649859008807E-3</c:v>
                </c:pt>
                <c:pt idx="368">
                  <c:v>3.5994032022024476E-3</c:v>
                </c:pt>
                <c:pt idx="369">
                  <c:v>-4.7987800617139991E-4</c:v>
                </c:pt>
                <c:pt idx="370">
                  <c:v>2.1128240953447452E-3</c:v>
                </c:pt>
                <c:pt idx="371">
                  <c:v>4.6383335328781276E-3</c:v>
                </c:pt>
                <c:pt idx="372">
                  <c:v>7.1333177255883413E-3</c:v>
                </c:pt>
                <c:pt idx="373">
                  <c:v>3.1988593183124394E-3</c:v>
                </c:pt>
                <c:pt idx="374">
                  <c:v>5.6590580093914666E-3</c:v>
                </c:pt>
                <c:pt idx="375">
                  <c:v>1.73111159126605E-3</c:v>
                </c:pt>
                <c:pt idx="376">
                  <c:v>4.2765120854619506E-3</c:v>
                </c:pt>
                <c:pt idx="377">
                  <c:v>3.9403848086500714E-4</c:v>
                </c:pt>
                <c:pt idx="378">
                  <c:v>2.8227718022235536E-3</c:v>
                </c:pt>
                <c:pt idx="379">
                  <c:v>5.3028048377549899E-3</c:v>
                </c:pt>
                <c:pt idx="380">
                  <c:v>1.4773958595416233E-3</c:v>
                </c:pt>
                <c:pt idx="381">
                  <c:v>3.7932873356604333E-3</c:v>
                </c:pt>
                <c:pt idx="382">
                  <c:v>1.4705932035818784E-4</c:v>
                </c:pt>
                <c:pt idx="383">
                  <c:v>2.5593560836136872E-3</c:v>
                </c:pt>
                <c:pt idx="384">
                  <c:v>-1.1573350726117491E-3</c:v>
                </c:pt>
                <c:pt idx="385">
                  <c:v>1.1475625676379561E-3</c:v>
                </c:pt>
                <c:pt idx="386">
                  <c:v>3.4891597812535826E-3</c:v>
                </c:pt>
                <c:pt idx="387">
                  <c:v>-7.060110413106492E-5</c:v>
                </c:pt>
                <c:pt idx="388">
                  <c:v>8.0190477770491451E-3</c:v>
                </c:pt>
                <c:pt idx="389">
                  <c:v>4.4588047042363891E-3</c:v>
                </c:pt>
                <c:pt idx="390">
                  <c:v>6.6460832106853308E-3</c:v>
                </c:pt>
                <c:pt idx="391">
                  <c:v>3.1731911442707712E-3</c:v>
                </c:pt>
                <c:pt idx="392">
                  <c:v>5.4144914556947454E-3</c:v>
                </c:pt>
                <c:pt idx="393">
                  <c:v>1.9039359907317662E-3</c:v>
                </c:pt>
                <c:pt idx="394">
                  <c:v>-1.5199189808486001E-3</c:v>
                </c:pt>
                <c:pt idx="395">
                  <c:v>6.2304809864420193E-3</c:v>
                </c:pt>
                <c:pt idx="396">
                  <c:v>2.8473323420189793E-3</c:v>
                </c:pt>
                <c:pt idx="397">
                  <c:v>5.0190709059972109E-3</c:v>
                </c:pt>
                <c:pt idx="398">
                  <c:v>1.6830924049160197E-3</c:v>
                </c:pt>
                <c:pt idx="399">
                  <c:v>3.799429624223455E-3</c:v>
                </c:pt>
                <c:pt idx="400">
                  <c:v>4.5174854929638022E-4</c:v>
                </c:pt>
                <c:pt idx="401">
                  <c:v>2.5773692363018027E-3</c:v>
                </c:pt>
                <c:pt idx="402">
                  <c:v>-7.1912181085744247E-4</c:v>
                </c:pt>
                <c:pt idx="403">
                  <c:v>1.4087769825608285E-3</c:v>
                </c:pt>
                <c:pt idx="404">
                  <c:v>-1.833903526572677E-3</c:v>
                </c:pt>
                <c:pt idx="405">
                  <c:v>2.0234473922645107E-4</c:v>
                </c:pt>
                <c:pt idx="406">
                  <c:v>2.2707659147118311E-3</c:v>
                </c:pt>
                <c:pt idx="407">
                  <c:v>4.3315707561444143E-3</c:v>
                </c:pt>
                <c:pt idx="408">
                  <c:v>1.1864475599744687E-3</c:v>
                </c:pt>
                <c:pt idx="409">
                  <c:v>3.1928953446614403E-3</c:v>
                </c:pt>
                <c:pt idx="410">
                  <c:v>-7.3474867848215422E-6</c:v>
                </c:pt>
                <c:pt idx="411">
                  <c:v>2.0203182538612234E-3</c:v>
                </c:pt>
                <c:pt idx="412">
                  <c:v>4.0719593044217474E-3</c:v>
                </c:pt>
                <c:pt idx="413">
                  <c:v>6.0308230576045048E-3</c:v>
                </c:pt>
                <c:pt idx="414">
                  <c:v>2.9179006083998897E-3</c:v>
                </c:pt>
                <c:pt idx="415">
                  <c:v>4.8759465905307258E-3</c:v>
                </c:pt>
                <c:pt idx="416">
                  <c:v>1.7950001624438031E-3</c:v>
                </c:pt>
                <c:pt idx="417">
                  <c:v>3.7596615846787972E-3</c:v>
                </c:pt>
                <c:pt idx="418">
                  <c:v>6.8157739042323763E-4</c:v>
                </c:pt>
                <c:pt idx="419">
                  <c:v>2.6328164190407926E-3</c:v>
                </c:pt>
                <c:pt idx="420">
                  <c:v>9.4619686646439504E-3</c:v>
                </c:pt>
                <c:pt idx="421">
                  <c:v>1.5931759043312994E-3</c:v>
                </c:pt>
                <c:pt idx="422">
                  <c:v>3.5372271340798158E-3</c:v>
                </c:pt>
                <c:pt idx="423">
                  <c:v>5.0379354226905268E-4</c:v>
                </c:pt>
                <c:pt idx="424">
                  <c:v>2.3919673659245711E-3</c:v>
                </c:pt>
                <c:pt idx="425">
                  <c:v>-5.3934646718533004E-4</c:v>
                </c:pt>
                <c:pt idx="426">
                  <c:v>6.1586483750762375E-3</c:v>
                </c:pt>
                <c:pt idx="427">
                  <c:v>3.2218394414734752E-3</c:v>
                </c:pt>
                <c:pt idx="428">
                  <c:v>5.0907877775260568E-3</c:v>
                </c:pt>
                <c:pt idx="429">
                  <c:v>2.1305866614858694E-3</c:v>
                </c:pt>
                <c:pt idx="430">
                  <c:v>-7.360728261740087E-4</c:v>
                </c:pt>
                <c:pt idx="431">
                  <c:v>1.1526033465368343E-3</c:v>
                </c:pt>
                <c:pt idx="432">
                  <c:v>2.9562467328278709E-3</c:v>
                </c:pt>
                <c:pt idx="433">
                  <c:v>4.8063079232053612E-3</c:v>
                </c:pt>
                <c:pt idx="434">
                  <c:v>6.6033031222952456E-3</c:v>
                </c:pt>
                <c:pt idx="435">
                  <c:v>3.7580523571171601E-3</c:v>
                </c:pt>
                <c:pt idx="436">
                  <c:v>9.1361613254458025E-4</c:v>
                </c:pt>
                <c:pt idx="437">
                  <c:v>2.7326527808788194E-3</c:v>
                </c:pt>
                <c:pt idx="438">
                  <c:v>4.4788657875848769E-3</c:v>
                </c:pt>
                <c:pt idx="439">
                  <c:v>1.7175330960458785E-3</c:v>
                </c:pt>
                <c:pt idx="440">
                  <c:v>1.261176672642463E-2</c:v>
                </c:pt>
                <c:pt idx="441">
                  <c:v>5.2690395181682007E-3</c:v>
                </c:pt>
                <c:pt idx="442">
                  <c:v>2.5096256419795426E-3</c:v>
                </c:pt>
                <c:pt idx="443">
                  <c:v>4.240508868183745E-3</c:v>
                </c:pt>
                <c:pt idx="444">
                  <c:v>1.5213358052288378E-3</c:v>
                </c:pt>
                <c:pt idx="445">
                  <c:v>3.2807468728287778E-3</c:v>
                </c:pt>
                <c:pt idx="446">
                  <c:v>5.0061561195019972E-3</c:v>
                </c:pt>
                <c:pt idx="447">
                  <c:v>2.29422400091071E-3</c:v>
                </c:pt>
                <c:pt idx="448">
                  <c:v>3.9615425391450144E-3</c:v>
                </c:pt>
                <c:pt idx="449">
                  <c:v>1.3190845392704305E-3</c:v>
                </c:pt>
                <c:pt idx="450">
                  <c:v>3.0694651745564508E-3</c:v>
                </c:pt>
                <c:pt idx="451">
                  <c:v>4.0394263949951358E-4</c:v>
                </c:pt>
                <c:pt idx="452">
                  <c:v>2.0495711831349907E-3</c:v>
                </c:pt>
                <c:pt idx="453">
                  <c:v>-5.9447519967232752E-4</c:v>
                </c:pt>
                <c:pt idx="454">
                  <c:v>5.4817785096963837E-3</c:v>
                </c:pt>
                <c:pt idx="455">
                  <c:v>2.8275469429998555E-3</c:v>
                </c:pt>
                <c:pt idx="456">
                  <c:v>1.962838636773678E-4</c:v>
                </c:pt>
                <c:pt idx="457">
                  <c:v>1.8822697847415825E-3</c:v>
                </c:pt>
                <c:pt idx="458">
                  <c:v>3.5597583730549659E-3</c:v>
                </c:pt>
                <c:pt idx="459">
                  <c:v>5.2003124995488271E-3</c:v>
                </c:pt>
                <c:pt idx="460">
                  <c:v>-1.6143549184397909E-3</c:v>
                </c:pt>
                <c:pt idx="461">
                  <c:v>4.2119458340136168E-3</c:v>
                </c:pt>
                <c:pt idx="462">
                  <c:v>1.644633522607377E-3</c:v>
                </c:pt>
                <c:pt idx="463">
                  <c:v>7.515506049198809E-3</c:v>
                </c:pt>
                <c:pt idx="464">
                  <c:v>8.1471531520380276E-4</c:v>
                </c:pt>
                <c:pt idx="465">
                  <c:v>2.4104820532129434E-3</c:v>
                </c:pt>
                <c:pt idx="466">
                  <c:v>3.9844923891325301E-3</c:v>
                </c:pt>
                <c:pt idx="467">
                  <c:v>1.511450356966192E-3</c:v>
                </c:pt>
                <c:pt idx="468">
                  <c:v>3.1097268576560219E-3</c:v>
                </c:pt>
                <c:pt idx="469">
                  <c:v>6.2136304896917181E-4</c:v>
                </c:pt>
                <c:pt idx="470">
                  <c:v>2.2134154597218581E-3</c:v>
                </c:pt>
                <c:pt idx="471">
                  <c:v>3.768146970973215E-3</c:v>
                </c:pt>
                <c:pt idx="472">
                  <c:v>1.294333169518077E-3</c:v>
                </c:pt>
                <c:pt idx="473">
                  <c:v>2.894196004807162E-3</c:v>
                </c:pt>
                <c:pt idx="474">
                  <c:v>4.5360984483311514E-3</c:v>
                </c:pt>
                <c:pt idx="475">
                  <c:v>2.0292779724546757E-3</c:v>
                </c:pt>
                <c:pt idx="476">
                  <c:v>3.5645781632240299E-3</c:v>
                </c:pt>
                <c:pt idx="477">
                  <c:v>1.1312165812365246E-3</c:v>
                </c:pt>
                <c:pt idx="478">
                  <c:v>2.664085134823932E-3</c:v>
                </c:pt>
                <c:pt idx="479">
                  <c:v>4.2867089726011188E-3</c:v>
                </c:pt>
                <c:pt idx="480">
                  <c:v>1.8718578934451063E-3</c:v>
                </c:pt>
                <c:pt idx="481">
                  <c:v>3.3789427948039664E-3</c:v>
                </c:pt>
                <c:pt idx="482">
                  <c:v>9.7444330347929505E-4</c:v>
                </c:pt>
                <c:pt idx="483">
                  <c:v>2.4923742945507144E-3</c:v>
                </c:pt>
                <c:pt idx="484">
                  <c:v>1.3390558818069645E-4</c:v>
                </c:pt>
                <c:pt idx="485">
                  <c:v>1.6620050275825322E-3</c:v>
                </c:pt>
                <c:pt idx="486">
                  <c:v>3.1823308185454924E-3</c:v>
                </c:pt>
                <c:pt idx="487">
                  <c:v>8.1937073871417797E-4</c:v>
                </c:pt>
                <c:pt idx="488">
                  <c:v>2.3047129976411806E-3</c:v>
                </c:pt>
                <c:pt idx="489">
                  <c:v>-3.0988253785875557E-5</c:v>
                </c:pt>
                <c:pt idx="490">
                  <c:v>-2.3799053442818386E-3</c:v>
                </c:pt>
                <c:pt idx="491">
                  <c:v>2.9990329384361452E-3</c:v>
                </c:pt>
                <c:pt idx="492">
                  <c:v>6.7299319116302398E-4</c:v>
                </c:pt>
                <c:pt idx="493">
                  <c:v>2.1255750369222584E-3</c:v>
                </c:pt>
                <c:pt idx="494">
                  <c:v>3.6500853862990244E-3</c:v>
                </c:pt>
                <c:pt idx="495">
                  <c:v>1.2921335416046587E-3</c:v>
                </c:pt>
                <c:pt idx="496">
                  <c:v>2.7293059932082375E-3</c:v>
                </c:pt>
                <c:pt idx="497">
                  <c:v>5.091841637183622E-4</c:v>
                </c:pt>
                <c:pt idx="498">
                  <c:v>5.762232967778308E-3</c:v>
                </c:pt>
                <c:pt idx="499">
                  <c:v>3.4439871808929741E-3</c:v>
                </c:pt>
                <c:pt idx="500">
                  <c:v>1.1903139972770484E-3</c:v>
                </c:pt>
                <c:pt idx="501">
                  <c:v>2.6149321963439827E-3</c:v>
                </c:pt>
                <c:pt idx="502">
                  <c:v>4.0641000210640725E-3</c:v>
                </c:pt>
                <c:pt idx="503">
                  <c:v>1.812186962260163E-3</c:v>
                </c:pt>
                <c:pt idx="504">
                  <c:v>3.2552729434323947E-3</c:v>
                </c:pt>
                <c:pt idx="505">
                  <c:v>9.6814934440767031E-4</c:v>
                </c:pt>
                <c:pt idx="506">
                  <c:v>2.4468851868288304E-3</c:v>
                </c:pt>
                <c:pt idx="507">
                  <c:v>2.0756449527438797E-4</c:v>
                </c:pt>
                <c:pt idx="508">
                  <c:v>-2.0756887531304551E-3</c:v>
                </c:pt>
                <c:pt idx="509">
                  <c:v>3.0503388398090856E-3</c:v>
                </c:pt>
                <c:pt idx="510">
                  <c:v>8.6056414363396992E-4</c:v>
                </c:pt>
                <c:pt idx="511">
                  <c:v>2.2833918312142915E-3</c:v>
                </c:pt>
                <c:pt idx="512">
                  <c:v>3.7044287202075976E-3</c:v>
                </c:pt>
                <c:pt idx="513">
                  <c:v>1.4879932750161799E-3</c:v>
                </c:pt>
                <c:pt idx="514">
                  <c:v>2.8480547915218147E-3</c:v>
                </c:pt>
                <c:pt idx="515">
                  <c:v>6.9284459860191605E-4</c:v>
                </c:pt>
                <c:pt idx="516">
                  <c:v>2.1227451895856624E-3</c:v>
                </c:pt>
                <c:pt idx="517">
                  <c:v>3.4933692260766557E-3</c:v>
                </c:pt>
                <c:pt idx="518">
                  <c:v>1.3294236346732492E-3</c:v>
                </c:pt>
                <c:pt idx="519">
                  <c:v>2.697715730504857E-3</c:v>
                </c:pt>
                <c:pt idx="520">
                  <c:v>5.2389527544488882E-4</c:v>
                </c:pt>
                <c:pt idx="521">
                  <c:v>1.9466050018172945E-3</c:v>
                </c:pt>
                <c:pt idx="522">
                  <c:v>3.3466693499024799E-3</c:v>
                </c:pt>
                <c:pt idx="523">
                  <c:v>1.180084178501264E-3</c:v>
                </c:pt>
                <c:pt idx="524">
                  <c:v>-1.0178280302571806E-3</c:v>
                </c:pt>
                <c:pt idx="525">
                  <c:v>3.813873510214573E-4</c:v>
                </c:pt>
                <c:pt idx="526">
                  <c:v>1.7778812028238947E-3</c:v>
                </c:pt>
                <c:pt idx="527">
                  <c:v>3.1498375528845463E-3</c:v>
                </c:pt>
                <c:pt idx="528">
                  <c:v>1.0297779093915234E-3</c:v>
                </c:pt>
                <c:pt idx="529">
                  <c:v>2.3696085956340998E-3</c:v>
                </c:pt>
                <c:pt idx="530">
                  <c:v>3.7345387101663896E-3</c:v>
                </c:pt>
                <c:pt idx="531">
                  <c:v>1.6277612079516025E-3</c:v>
                </c:pt>
                <c:pt idx="532">
                  <c:v>-5.201970281376449E-4</c:v>
                </c:pt>
                <c:pt idx="533">
                  <c:v>8.7007735684211372E-4</c:v>
                </c:pt>
                <c:pt idx="534">
                  <c:v>2.2604054279606557E-3</c:v>
                </c:pt>
                <c:pt idx="535">
                  <c:v>3.5893874665536268E-3</c:v>
                </c:pt>
                <c:pt idx="536">
                  <c:v>1.4706895183582383E-3</c:v>
                </c:pt>
                <c:pt idx="537">
                  <c:v>2.7961174133739768E-3</c:v>
                </c:pt>
                <c:pt idx="538">
                  <c:v>6.8671093244780093E-4</c:v>
                </c:pt>
                <c:pt idx="539">
                  <c:v>2.0806650691705406E-3</c:v>
                </c:pt>
                <c:pt idx="540">
                  <c:v>3.4156785944425647E-3</c:v>
                </c:pt>
                <c:pt idx="541">
                  <c:v>1.3127592604864451E-3</c:v>
                </c:pt>
                <c:pt idx="542">
                  <c:v>2.6459013263513175E-3</c:v>
                </c:pt>
                <c:pt idx="543">
                  <c:v>3.9598953313722462E-3</c:v>
                </c:pt>
                <c:pt idx="544">
                  <c:v>1.9091742749714061E-3</c:v>
                </c:pt>
                <c:pt idx="545">
                  <c:v>3.2482965927808239E-3</c:v>
                </c:pt>
                <c:pt idx="546">
                  <c:v>4.587962694339553E-3</c:v>
                </c:pt>
                <c:pt idx="547">
                  <c:v>2.4924404559355977E-3</c:v>
                </c:pt>
                <c:pt idx="548">
                  <c:v>4.3291712037236746E-4</c:v>
                </c:pt>
                <c:pt idx="549">
                  <c:v>1.7812326601734198E-3</c:v>
                </c:pt>
                <c:pt idx="550">
                  <c:v>-3.2038634336283543E-4</c:v>
                </c:pt>
                <c:pt idx="551">
                  <c:v>1.0171943857426255E-3</c:v>
                </c:pt>
                <c:pt idx="552">
                  <c:v>2.3642073333594673E-3</c:v>
                </c:pt>
                <c:pt idx="553">
                  <c:v>2.9185702476886883E-4</c:v>
                </c:pt>
                <c:pt idx="554">
                  <c:v>1.6376374050750607E-3</c:v>
                </c:pt>
                <c:pt idx="555">
                  <c:v>2.9256457632947049E-3</c:v>
                </c:pt>
                <c:pt idx="556">
                  <c:v>8.9515252488313671E-4</c:v>
                </c:pt>
                <c:pt idx="557">
                  <c:v>2.1812565754092727E-3</c:v>
                </c:pt>
                <c:pt idx="558">
                  <c:v>3.4507068605957652E-3</c:v>
                </c:pt>
                <c:pt idx="559">
                  <c:v>1.4765048079943899E-3</c:v>
                </c:pt>
                <c:pt idx="560">
                  <c:v>-5.2051850189597701E-4</c:v>
                </c:pt>
                <c:pt idx="561">
                  <c:v>7.6742220412563602E-4</c:v>
                </c:pt>
                <c:pt idx="562">
                  <c:v>-1.2320540490040209E-3</c:v>
                </c:pt>
                <c:pt idx="563">
                  <c:v>3.3061604070157547E-3</c:v>
                </c:pt>
                <c:pt idx="564">
                  <c:v>4.5964183216263997E-3</c:v>
                </c:pt>
                <c:pt idx="565">
                  <c:v>2.5880287589764776E-3</c:v>
                </c:pt>
                <c:pt idx="566">
                  <c:v>5.9924356666173626E-4</c:v>
                </c:pt>
                <c:pt idx="567">
                  <c:v>1.901355844465883E-3</c:v>
                </c:pt>
                <c:pt idx="568">
                  <c:v>3.1607950194498667E-3</c:v>
                </c:pt>
                <c:pt idx="569">
                  <c:v>1.2022804841139748E-3</c:v>
                </c:pt>
                <c:pt idx="570">
                  <c:v>2.4660167089152821E-3</c:v>
                </c:pt>
                <c:pt idx="571">
                  <c:v>4.8787974932187038E-4</c:v>
                </c:pt>
                <c:pt idx="572">
                  <c:v>1.7486301393806385E-3</c:v>
                </c:pt>
                <c:pt idx="573">
                  <c:v>2.9953287753180704E-3</c:v>
                </c:pt>
                <c:pt idx="574">
                  <c:v>1.0326104605421287E-3</c:v>
                </c:pt>
                <c:pt idx="575">
                  <c:v>2.2927289727821178E-3</c:v>
                </c:pt>
                <c:pt idx="576">
                  <c:v>3.5604939470190037E-3</c:v>
                </c:pt>
                <c:pt idx="577">
                  <c:v>1.6200721748711149E-3</c:v>
                </c:pt>
                <c:pt idx="578">
                  <c:v>-3.1306848640463229E-4</c:v>
                </c:pt>
                <c:pt idx="579">
                  <c:v>8.9029306833882311E-4</c:v>
                </c:pt>
                <c:pt idx="580">
                  <c:v>2.1456042125716085E-3</c:v>
                </c:pt>
                <c:pt idx="581">
                  <c:v>2.6450086922917386E-4</c:v>
                </c:pt>
                <c:pt idx="582">
                  <c:v>1.4784875725086491E-3</c:v>
                </c:pt>
                <c:pt idx="583">
                  <c:v>2.716783044588019E-3</c:v>
                </c:pt>
                <c:pt idx="584">
                  <c:v>3.9495831507039385E-3</c:v>
                </c:pt>
                <c:pt idx="585">
                  <c:v>1.9941495076183421E-3</c:v>
                </c:pt>
                <c:pt idx="586">
                  <c:v>3.2122369676779953E-3</c:v>
                </c:pt>
                <c:pt idx="587">
                  <c:v>1.3585747354162557E-3</c:v>
                </c:pt>
                <c:pt idx="588">
                  <c:v>2.5571922190731418E-3</c:v>
                </c:pt>
                <c:pt idx="589">
                  <c:v>6.5379337682234964E-4</c:v>
                </c:pt>
                <c:pt idx="590">
                  <c:v>1.8748133299585957E-3</c:v>
                </c:pt>
                <c:pt idx="591">
                  <c:v>-2.403243520790394E-6</c:v>
                </c:pt>
                <c:pt idx="592">
                  <c:v>1.2041349955349485E-3</c:v>
                </c:pt>
                <c:pt idx="593">
                  <c:v>2.4101822706210966E-3</c:v>
                </c:pt>
                <c:pt idx="594">
                  <c:v>5.2925009589675494E-4</c:v>
                </c:pt>
                <c:pt idx="595">
                  <c:v>1.748613905809839E-3</c:v>
                </c:pt>
                <c:pt idx="596">
                  <c:v>2.9658378521603989E-3</c:v>
                </c:pt>
                <c:pt idx="597">
                  <c:v>1.0981347266499507E-3</c:v>
                </c:pt>
                <c:pt idx="598">
                  <c:v>5.3235389136143101E-3</c:v>
                </c:pt>
                <c:pt idx="599">
                  <c:v>3.4401709206138644E-3</c:v>
                </c:pt>
                <c:pt idx="600">
                  <c:v>1.5974072390066601E-3</c:v>
                </c:pt>
                <c:pt idx="601">
                  <c:v>2.8029602812459022E-3</c:v>
                </c:pt>
                <c:pt idx="602">
                  <c:v>9.6955249298706495E-4</c:v>
                </c:pt>
                <c:pt idx="603">
                  <c:v>2.1398213747200333E-3</c:v>
                </c:pt>
                <c:pt idx="604">
                  <c:v>2.8441135137064589E-4</c:v>
                </c:pt>
                <c:pt idx="605">
                  <c:v>1.4812258316217177E-3</c:v>
                </c:pt>
                <c:pt idx="606">
                  <c:v>2.6723182472622557E-3</c:v>
                </c:pt>
                <c:pt idx="607">
                  <c:v>8.1240822189768114E-4</c:v>
                </c:pt>
                <c:pt idx="608">
                  <c:v>1.9891720076269121E-3</c:v>
                </c:pt>
                <c:pt idx="609">
                  <c:v>3.1798622844028644E-3</c:v>
                </c:pt>
                <c:pt idx="610">
                  <c:v>1.3384524860854256E-3</c:v>
                </c:pt>
                <c:pt idx="611">
                  <c:v>2.527099275463034E-3</c:v>
                </c:pt>
                <c:pt idx="612">
                  <c:v>7.2243648192483068E-4</c:v>
                </c:pt>
                <c:pt idx="613">
                  <c:v>1.8579822377110416E-3</c:v>
                </c:pt>
                <c:pt idx="614">
                  <c:v>6.442668934792844E-5</c:v>
                </c:pt>
                <c:pt idx="615">
                  <c:v>1.2309459319194097E-3</c:v>
                </c:pt>
                <c:pt idx="616">
                  <c:v>2.3785826856980224E-3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1-234C-81F1-439B2EC7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bat, speeping, app in backg'!$G$1:$G$430</c:f>
              <c:numCache>
                <c:formatCode>General</c:formatCode>
                <c:ptCount val="430"/>
                <c:pt idx="0">
                  <c:v>3.3940000000000001</c:v>
                </c:pt>
                <c:pt idx="1">
                  <c:v>3.6349999999999998</c:v>
                </c:pt>
                <c:pt idx="2">
                  <c:v>8.9160000000000004</c:v>
                </c:pt>
                <c:pt idx="3">
                  <c:v>9.1620000000000008</c:v>
                </c:pt>
                <c:pt idx="4">
                  <c:v>9.4510000000000005</c:v>
                </c:pt>
                <c:pt idx="5">
                  <c:v>18.138000000000002</c:v>
                </c:pt>
                <c:pt idx="6">
                  <c:v>18.466000000000001</c:v>
                </c:pt>
                <c:pt idx="7">
                  <c:v>22.45</c:v>
                </c:pt>
                <c:pt idx="8">
                  <c:v>22.681000000000001</c:v>
                </c:pt>
                <c:pt idx="9">
                  <c:v>47.63</c:v>
                </c:pt>
                <c:pt idx="10">
                  <c:v>47.832000000000001</c:v>
                </c:pt>
                <c:pt idx="11">
                  <c:v>48.122</c:v>
                </c:pt>
                <c:pt idx="12">
                  <c:v>51.941000000000003</c:v>
                </c:pt>
                <c:pt idx="13">
                  <c:v>52.192</c:v>
                </c:pt>
                <c:pt idx="14">
                  <c:v>52.482999999999997</c:v>
                </c:pt>
                <c:pt idx="15">
                  <c:v>52.774000000000001</c:v>
                </c:pt>
                <c:pt idx="16">
                  <c:v>53.064999999999998</c:v>
                </c:pt>
                <c:pt idx="17">
                  <c:v>53.354999999999997</c:v>
                </c:pt>
                <c:pt idx="18">
                  <c:v>53.646000000000001</c:v>
                </c:pt>
                <c:pt idx="19">
                  <c:v>53.936999999999998</c:v>
                </c:pt>
                <c:pt idx="20">
                  <c:v>54.228000000000002</c:v>
                </c:pt>
                <c:pt idx="21">
                  <c:v>54.518000000000001</c:v>
                </c:pt>
                <c:pt idx="22">
                  <c:v>54.81</c:v>
                </c:pt>
                <c:pt idx="23">
                  <c:v>55.1</c:v>
                </c:pt>
                <c:pt idx="24">
                  <c:v>55.390999999999998</c:v>
                </c:pt>
                <c:pt idx="25">
                  <c:v>55.680999999999997</c:v>
                </c:pt>
                <c:pt idx="26">
                  <c:v>55.972000000000001</c:v>
                </c:pt>
                <c:pt idx="27">
                  <c:v>56.262999999999998</c:v>
                </c:pt>
                <c:pt idx="28">
                  <c:v>56.552999999999997</c:v>
                </c:pt>
                <c:pt idx="29">
                  <c:v>56.844999999999999</c:v>
                </c:pt>
                <c:pt idx="30">
                  <c:v>57.134999999999998</c:v>
                </c:pt>
                <c:pt idx="31">
                  <c:v>57.426000000000002</c:v>
                </c:pt>
                <c:pt idx="32">
                  <c:v>57.716999999999999</c:v>
                </c:pt>
                <c:pt idx="33">
                  <c:v>58.006999999999998</c:v>
                </c:pt>
                <c:pt idx="34">
                  <c:v>58.298000000000002</c:v>
                </c:pt>
                <c:pt idx="35">
                  <c:v>58.588999999999999</c:v>
                </c:pt>
                <c:pt idx="36">
                  <c:v>58.881999999999998</c:v>
                </c:pt>
                <c:pt idx="37">
                  <c:v>59.171999999999997</c:v>
                </c:pt>
                <c:pt idx="38">
                  <c:v>59.463000000000001</c:v>
                </c:pt>
                <c:pt idx="39">
                  <c:v>59.752000000000002</c:v>
                </c:pt>
                <c:pt idx="40">
                  <c:v>60.045000000000002</c:v>
                </c:pt>
                <c:pt idx="41">
                  <c:v>60.335000000000001</c:v>
                </c:pt>
                <c:pt idx="42">
                  <c:v>60.625999999999998</c:v>
                </c:pt>
                <c:pt idx="43">
                  <c:v>60.917999999999999</c:v>
                </c:pt>
                <c:pt idx="44">
                  <c:v>61.207000000000001</c:v>
                </c:pt>
                <c:pt idx="45">
                  <c:v>61.497999999999998</c:v>
                </c:pt>
                <c:pt idx="46">
                  <c:v>77.132000000000005</c:v>
                </c:pt>
                <c:pt idx="47">
                  <c:v>77.343000000000004</c:v>
                </c:pt>
                <c:pt idx="48">
                  <c:v>77.635000000000005</c:v>
                </c:pt>
                <c:pt idx="49">
                  <c:v>81.427999999999997</c:v>
                </c:pt>
                <c:pt idx="50">
                  <c:v>81.704999999999998</c:v>
                </c:pt>
                <c:pt idx="51">
                  <c:v>90.033000000000001</c:v>
                </c:pt>
                <c:pt idx="52">
                  <c:v>90.281999999999996</c:v>
                </c:pt>
                <c:pt idx="53">
                  <c:v>90.575000000000003</c:v>
                </c:pt>
                <c:pt idx="54">
                  <c:v>90.864000000000004</c:v>
                </c:pt>
                <c:pt idx="55">
                  <c:v>91.155000000000001</c:v>
                </c:pt>
                <c:pt idx="56">
                  <c:v>91.447000000000003</c:v>
                </c:pt>
                <c:pt idx="57">
                  <c:v>91.736000000000004</c:v>
                </c:pt>
                <c:pt idx="58">
                  <c:v>98.686999999999998</c:v>
                </c:pt>
                <c:pt idx="59">
                  <c:v>99.004999999999995</c:v>
                </c:pt>
                <c:pt idx="60">
                  <c:v>99.296000000000006</c:v>
                </c:pt>
                <c:pt idx="61">
                  <c:v>99.585999999999999</c:v>
                </c:pt>
                <c:pt idx="62">
                  <c:v>99.878</c:v>
                </c:pt>
                <c:pt idx="63">
                  <c:v>106.629</c:v>
                </c:pt>
                <c:pt idx="64">
                  <c:v>106.855</c:v>
                </c:pt>
                <c:pt idx="65">
                  <c:v>107.146</c:v>
                </c:pt>
                <c:pt idx="66">
                  <c:v>110.94</c:v>
                </c:pt>
                <c:pt idx="67">
                  <c:v>111.217</c:v>
                </c:pt>
                <c:pt idx="68">
                  <c:v>136.10599999999999</c:v>
                </c:pt>
                <c:pt idx="69">
                  <c:v>136.36500000000001</c:v>
                </c:pt>
                <c:pt idx="70">
                  <c:v>136.65600000000001</c:v>
                </c:pt>
                <c:pt idx="71">
                  <c:v>140.41</c:v>
                </c:pt>
                <c:pt idx="72">
                  <c:v>140.726</c:v>
                </c:pt>
                <c:pt idx="73">
                  <c:v>165.595</c:v>
                </c:pt>
                <c:pt idx="74">
                  <c:v>165.874</c:v>
                </c:pt>
                <c:pt idx="75">
                  <c:v>169.89400000000001</c:v>
                </c:pt>
                <c:pt idx="76">
                  <c:v>170.23500000000001</c:v>
                </c:pt>
              </c:numCache>
            </c:numRef>
          </c:xVal>
          <c:yVal>
            <c:numRef>
              <c:f>'10% bat, speeping, app in backg'!$F$1:$F$430</c:f>
              <c:numCache>
                <c:formatCode>General</c:formatCode>
                <c:ptCount val="430"/>
                <c:pt idx="0">
                  <c:v>9.7135650843515631</c:v>
                </c:pt>
                <c:pt idx="1">
                  <c:v>9.7055321079764969</c:v>
                </c:pt>
                <c:pt idx="2">
                  <c:v>9.7102642167379596</c:v>
                </c:pt>
                <c:pt idx="3">
                  <c:v>9.7097170706044533</c:v>
                </c:pt>
                <c:pt idx="4">
                  <c:v>9.7128600150988191</c:v>
                </c:pt>
                <c:pt idx="5">
                  <c:v>9.7083682969574241</c:v>
                </c:pt>
                <c:pt idx="6">
                  <c:v>9.7038683455399326</c:v>
                </c:pt>
                <c:pt idx="7">
                  <c:v>9.7039718422662595</c:v>
                </c:pt>
                <c:pt idx="8">
                  <c:v>9.7103401753132239</c:v>
                </c:pt>
                <c:pt idx="9">
                  <c:v>9.7061277016170102</c:v>
                </c:pt>
                <c:pt idx="10">
                  <c:v>9.7193280578683989</c:v>
                </c:pt>
                <c:pt idx="11">
                  <c:v>9.7052872280645399</c:v>
                </c:pt>
                <c:pt idx="12">
                  <c:v>9.7063866529363683</c:v>
                </c:pt>
                <c:pt idx="13">
                  <c:v>9.713961552980436</c:v>
                </c:pt>
                <c:pt idx="14">
                  <c:v>9.71075071745061</c:v>
                </c:pt>
                <c:pt idx="15">
                  <c:v>9.7028087924504245</c:v>
                </c:pt>
                <c:pt idx="16">
                  <c:v>9.7126837527217411</c:v>
                </c:pt>
                <c:pt idx="17">
                  <c:v>9.7201006800086152</c:v>
                </c:pt>
                <c:pt idx="18">
                  <c:v>9.7119319152180221</c:v>
                </c:pt>
                <c:pt idx="19">
                  <c:v>9.7084184426384521</c:v>
                </c:pt>
                <c:pt idx="20">
                  <c:v>9.7001945974949386</c:v>
                </c:pt>
                <c:pt idx="21">
                  <c:v>9.7122993008506207</c:v>
                </c:pt>
                <c:pt idx="22">
                  <c:v>9.7063549340500153</c:v>
                </c:pt>
                <c:pt idx="23">
                  <c:v>9.7139905579038253</c:v>
                </c:pt>
                <c:pt idx="24">
                  <c:v>9.7042433753149169</c:v>
                </c:pt>
                <c:pt idx="25">
                  <c:v>9.7114268865197033</c:v>
                </c:pt>
                <c:pt idx="26">
                  <c:v>9.7157979094586828</c:v>
                </c:pt>
                <c:pt idx="27">
                  <c:v>9.7066503874159444</c:v>
                </c:pt>
                <c:pt idx="28">
                  <c:v>9.7258099308779471</c:v>
                </c:pt>
                <c:pt idx="29">
                  <c:v>9.7144851415524123</c:v>
                </c:pt>
                <c:pt idx="30">
                  <c:v>9.7005094016812876</c:v>
                </c:pt>
                <c:pt idx="31">
                  <c:v>9.7154467353683298</c:v>
                </c:pt>
                <c:pt idx="32">
                  <c:v>9.7162294182934303</c:v>
                </c:pt>
                <c:pt idx="33">
                  <c:v>9.7139977625264589</c:v>
                </c:pt>
                <c:pt idx="34">
                  <c:v>9.7141597730383555</c:v>
                </c:pt>
                <c:pt idx="35">
                  <c:v>9.7101895879547993</c:v>
                </c:pt>
                <c:pt idx="36">
                  <c:v>9.7147042060317386</c:v>
                </c:pt>
                <c:pt idx="37">
                  <c:v>9.7056821154109993</c:v>
                </c:pt>
                <c:pt idx="38">
                  <c:v>9.7056287636966765</c:v>
                </c:pt>
                <c:pt idx="39">
                  <c:v>9.7157471971411287</c:v>
                </c:pt>
                <c:pt idx="40">
                  <c:v>9.7112399350093188</c:v>
                </c:pt>
                <c:pt idx="41">
                  <c:v>9.7132811904529071</c:v>
                </c:pt>
                <c:pt idx="42">
                  <c:v>9.7086856747394137</c:v>
                </c:pt>
                <c:pt idx="43">
                  <c:v>9.7074007194929539</c:v>
                </c:pt>
                <c:pt idx="44">
                  <c:v>9.7142286075821289</c:v>
                </c:pt>
                <c:pt idx="45">
                  <c:v>9.711057348671611</c:v>
                </c:pt>
                <c:pt idx="46">
                  <c:v>9.7091607327345866</c:v>
                </c:pt>
                <c:pt idx="47">
                  <c:v>9.7037040059608426</c:v>
                </c:pt>
                <c:pt idx="48">
                  <c:v>9.7086702825891429</c:v>
                </c:pt>
                <c:pt idx="49">
                  <c:v>9.7111110377028034</c:v>
                </c:pt>
                <c:pt idx="50">
                  <c:v>9.6979629036497244</c:v>
                </c:pt>
                <c:pt idx="51">
                  <c:v>9.7067555836118409</c:v>
                </c:pt>
                <c:pt idx="52">
                  <c:v>9.7044980761019204</c:v>
                </c:pt>
                <c:pt idx="53">
                  <c:v>9.7087468594918711</c:v>
                </c:pt>
                <c:pt idx="54">
                  <c:v>9.7075695518495841</c:v>
                </c:pt>
                <c:pt idx="55">
                  <c:v>9.7072731701281612</c:v>
                </c:pt>
                <c:pt idx="56">
                  <c:v>9.7055590830857295</c:v>
                </c:pt>
                <c:pt idx="57">
                  <c:v>9.7074138228028879</c:v>
                </c:pt>
                <c:pt idx="58">
                  <c:v>9.7062163477759604</c:v>
                </c:pt>
                <c:pt idx="59">
                  <c:v>9.7056959427096654</c:v>
                </c:pt>
                <c:pt idx="60">
                  <c:v>9.7071798270348104</c:v>
                </c:pt>
                <c:pt idx="61">
                  <c:v>9.7109217400635366</c:v>
                </c:pt>
                <c:pt idx="62">
                  <c:v>9.7054980988293647</c:v>
                </c:pt>
                <c:pt idx="63">
                  <c:v>9.7112081158744274</c:v>
                </c:pt>
                <c:pt idx="64">
                  <c:v>9.7093110546536607</c:v>
                </c:pt>
                <c:pt idx="65">
                  <c:v>9.7094195203913873</c:v>
                </c:pt>
                <c:pt idx="66">
                  <c:v>9.7095336470856957</c:v>
                </c:pt>
                <c:pt idx="67">
                  <c:v>9.7065038406374704</c:v>
                </c:pt>
                <c:pt idx="68">
                  <c:v>9.7062915783793748</c:v>
                </c:pt>
                <c:pt idx="69">
                  <c:v>9.7038398048161607</c:v>
                </c:pt>
                <c:pt idx="70">
                  <c:v>9.7026569925846022</c:v>
                </c:pt>
                <c:pt idx="71">
                  <c:v>9.7048830949556883</c:v>
                </c:pt>
                <c:pt idx="72">
                  <c:v>9.7053063859577922</c:v>
                </c:pt>
                <c:pt idx="73">
                  <c:v>9.7112132191224312</c:v>
                </c:pt>
                <c:pt idx="74">
                  <c:v>9.7064375353674599</c:v>
                </c:pt>
                <c:pt idx="75">
                  <c:v>9.7152469487389421</c:v>
                </c:pt>
                <c:pt idx="76">
                  <c:v>9.7112408597810287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C-AB4D-8A9C-F931AC41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bat, speeping, app in backg'!$G$1:$G$430</c:f>
              <c:numCache>
                <c:formatCode>General</c:formatCode>
                <c:ptCount val="430"/>
                <c:pt idx="0">
                  <c:v>3.3940000000000001</c:v>
                </c:pt>
                <c:pt idx="1">
                  <c:v>3.6349999999999998</c:v>
                </c:pt>
                <c:pt idx="2">
                  <c:v>8.9160000000000004</c:v>
                </c:pt>
                <c:pt idx="3">
                  <c:v>9.1620000000000008</c:v>
                </c:pt>
                <c:pt idx="4">
                  <c:v>9.4510000000000005</c:v>
                </c:pt>
                <c:pt idx="5">
                  <c:v>18.138000000000002</c:v>
                </c:pt>
                <c:pt idx="6">
                  <c:v>18.466000000000001</c:v>
                </c:pt>
                <c:pt idx="7">
                  <c:v>22.45</c:v>
                </c:pt>
                <c:pt idx="8">
                  <c:v>22.681000000000001</c:v>
                </c:pt>
                <c:pt idx="9">
                  <c:v>47.63</c:v>
                </c:pt>
                <c:pt idx="10">
                  <c:v>47.832000000000001</c:v>
                </c:pt>
                <c:pt idx="11">
                  <c:v>48.122</c:v>
                </c:pt>
                <c:pt idx="12">
                  <c:v>51.941000000000003</c:v>
                </c:pt>
                <c:pt idx="13">
                  <c:v>52.192</c:v>
                </c:pt>
                <c:pt idx="14">
                  <c:v>52.482999999999997</c:v>
                </c:pt>
                <c:pt idx="15">
                  <c:v>52.774000000000001</c:v>
                </c:pt>
                <c:pt idx="16">
                  <c:v>53.064999999999998</c:v>
                </c:pt>
                <c:pt idx="17">
                  <c:v>53.354999999999997</c:v>
                </c:pt>
                <c:pt idx="18">
                  <c:v>53.646000000000001</c:v>
                </c:pt>
                <c:pt idx="19">
                  <c:v>53.936999999999998</c:v>
                </c:pt>
                <c:pt idx="20">
                  <c:v>54.228000000000002</c:v>
                </c:pt>
                <c:pt idx="21">
                  <c:v>54.518000000000001</c:v>
                </c:pt>
                <c:pt idx="22">
                  <c:v>54.81</c:v>
                </c:pt>
                <c:pt idx="23">
                  <c:v>55.1</c:v>
                </c:pt>
                <c:pt idx="24">
                  <c:v>55.390999999999998</c:v>
                </c:pt>
                <c:pt idx="25">
                  <c:v>55.680999999999997</c:v>
                </c:pt>
                <c:pt idx="26">
                  <c:v>55.972000000000001</c:v>
                </c:pt>
                <c:pt idx="27">
                  <c:v>56.262999999999998</c:v>
                </c:pt>
                <c:pt idx="28">
                  <c:v>56.552999999999997</c:v>
                </c:pt>
                <c:pt idx="29">
                  <c:v>56.844999999999999</c:v>
                </c:pt>
                <c:pt idx="30">
                  <c:v>57.134999999999998</c:v>
                </c:pt>
                <c:pt idx="31">
                  <c:v>57.426000000000002</c:v>
                </c:pt>
                <c:pt idx="32">
                  <c:v>57.716999999999999</c:v>
                </c:pt>
                <c:pt idx="33">
                  <c:v>58.006999999999998</c:v>
                </c:pt>
                <c:pt idx="34">
                  <c:v>58.298000000000002</c:v>
                </c:pt>
                <c:pt idx="35">
                  <c:v>58.588999999999999</c:v>
                </c:pt>
                <c:pt idx="36">
                  <c:v>58.881999999999998</c:v>
                </c:pt>
                <c:pt idx="37">
                  <c:v>59.171999999999997</c:v>
                </c:pt>
                <c:pt idx="38">
                  <c:v>59.463000000000001</c:v>
                </c:pt>
                <c:pt idx="39">
                  <c:v>59.752000000000002</c:v>
                </c:pt>
                <c:pt idx="40">
                  <c:v>60.045000000000002</c:v>
                </c:pt>
                <c:pt idx="41">
                  <c:v>60.335000000000001</c:v>
                </c:pt>
                <c:pt idx="42">
                  <c:v>60.625999999999998</c:v>
                </c:pt>
                <c:pt idx="43">
                  <c:v>60.917999999999999</c:v>
                </c:pt>
                <c:pt idx="44">
                  <c:v>61.207000000000001</c:v>
                </c:pt>
                <c:pt idx="45">
                  <c:v>61.497999999999998</c:v>
                </c:pt>
                <c:pt idx="46">
                  <c:v>77.132000000000005</c:v>
                </c:pt>
                <c:pt idx="47">
                  <c:v>77.343000000000004</c:v>
                </c:pt>
                <c:pt idx="48">
                  <c:v>77.635000000000005</c:v>
                </c:pt>
                <c:pt idx="49">
                  <c:v>81.427999999999997</c:v>
                </c:pt>
                <c:pt idx="50">
                  <c:v>81.704999999999998</c:v>
                </c:pt>
                <c:pt idx="51">
                  <c:v>90.033000000000001</c:v>
                </c:pt>
                <c:pt idx="52">
                  <c:v>90.281999999999996</c:v>
                </c:pt>
                <c:pt idx="53">
                  <c:v>90.575000000000003</c:v>
                </c:pt>
                <c:pt idx="54">
                  <c:v>90.864000000000004</c:v>
                </c:pt>
                <c:pt idx="55">
                  <c:v>91.155000000000001</c:v>
                </c:pt>
                <c:pt idx="56">
                  <c:v>91.447000000000003</c:v>
                </c:pt>
                <c:pt idx="57">
                  <c:v>91.736000000000004</c:v>
                </c:pt>
                <c:pt idx="58">
                  <c:v>98.686999999999998</c:v>
                </c:pt>
                <c:pt idx="59">
                  <c:v>99.004999999999995</c:v>
                </c:pt>
                <c:pt idx="60">
                  <c:v>99.296000000000006</c:v>
                </c:pt>
                <c:pt idx="61">
                  <c:v>99.585999999999999</c:v>
                </c:pt>
                <c:pt idx="62">
                  <c:v>99.878</c:v>
                </c:pt>
                <c:pt idx="63">
                  <c:v>106.629</c:v>
                </c:pt>
                <c:pt idx="64">
                  <c:v>106.855</c:v>
                </c:pt>
                <c:pt idx="65">
                  <c:v>107.146</c:v>
                </c:pt>
                <c:pt idx="66">
                  <c:v>110.94</c:v>
                </c:pt>
                <c:pt idx="67">
                  <c:v>111.217</c:v>
                </c:pt>
                <c:pt idx="68">
                  <c:v>136.10599999999999</c:v>
                </c:pt>
                <c:pt idx="69">
                  <c:v>136.36500000000001</c:v>
                </c:pt>
                <c:pt idx="70">
                  <c:v>136.65600000000001</c:v>
                </c:pt>
                <c:pt idx="71">
                  <c:v>140.41</c:v>
                </c:pt>
                <c:pt idx="72">
                  <c:v>140.726</c:v>
                </c:pt>
                <c:pt idx="73">
                  <c:v>165.595</c:v>
                </c:pt>
                <c:pt idx="74">
                  <c:v>165.874</c:v>
                </c:pt>
                <c:pt idx="75">
                  <c:v>169.89400000000001</c:v>
                </c:pt>
                <c:pt idx="76">
                  <c:v>170.23500000000001</c:v>
                </c:pt>
              </c:numCache>
            </c:numRef>
          </c:xVal>
          <c:yVal>
            <c:numRef>
              <c:f>'10% bat, speeping, app in backg'!$B$1:$B$430</c:f>
              <c:numCache>
                <c:formatCode>General</c:formatCode>
                <c:ptCount val="430"/>
                <c:pt idx="0">
                  <c:v>3394</c:v>
                </c:pt>
                <c:pt idx="1">
                  <c:v>241</c:v>
                </c:pt>
                <c:pt idx="2">
                  <c:v>5281</c:v>
                </c:pt>
                <c:pt idx="3">
                  <c:v>246</c:v>
                </c:pt>
                <c:pt idx="4">
                  <c:v>289</c:v>
                </c:pt>
                <c:pt idx="5">
                  <c:v>8687</c:v>
                </c:pt>
                <c:pt idx="6">
                  <c:v>328</c:v>
                </c:pt>
                <c:pt idx="7">
                  <c:v>3984</c:v>
                </c:pt>
                <c:pt idx="8">
                  <c:v>231</c:v>
                </c:pt>
                <c:pt idx="9">
                  <c:v>24949</c:v>
                </c:pt>
                <c:pt idx="10">
                  <c:v>202</c:v>
                </c:pt>
                <c:pt idx="11">
                  <c:v>290</c:v>
                </c:pt>
                <c:pt idx="12">
                  <c:v>3819</c:v>
                </c:pt>
                <c:pt idx="13">
                  <c:v>251</c:v>
                </c:pt>
                <c:pt idx="14">
                  <c:v>291</c:v>
                </c:pt>
                <c:pt idx="15">
                  <c:v>291</c:v>
                </c:pt>
                <c:pt idx="16">
                  <c:v>291</c:v>
                </c:pt>
                <c:pt idx="17">
                  <c:v>290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290</c:v>
                </c:pt>
                <c:pt idx="22">
                  <c:v>292</c:v>
                </c:pt>
                <c:pt idx="23">
                  <c:v>290</c:v>
                </c:pt>
                <c:pt idx="24">
                  <c:v>291</c:v>
                </c:pt>
                <c:pt idx="25">
                  <c:v>290</c:v>
                </c:pt>
                <c:pt idx="26">
                  <c:v>291</c:v>
                </c:pt>
                <c:pt idx="27">
                  <c:v>291</c:v>
                </c:pt>
                <c:pt idx="28">
                  <c:v>290</c:v>
                </c:pt>
                <c:pt idx="29">
                  <c:v>292</c:v>
                </c:pt>
                <c:pt idx="30">
                  <c:v>290</c:v>
                </c:pt>
                <c:pt idx="31">
                  <c:v>291</c:v>
                </c:pt>
                <c:pt idx="32">
                  <c:v>291</c:v>
                </c:pt>
                <c:pt idx="33">
                  <c:v>290</c:v>
                </c:pt>
                <c:pt idx="34">
                  <c:v>291</c:v>
                </c:pt>
                <c:pt idx="35">
                  <c:v>291</c:v>
                </c:pt>
                <c:pt idx="36">
                  <c:v>293</c:v>
                </c:pt>
                <c:pt idx="37">
                  <c:v>290</c:v>
                </c:pt>
                <c:pt idx="38">
                  <c:v>291</c:v>
                </c:pt>
                <c:pt idx="39">
                  <c:v>289</c:v>
                </c:pt>
                <c:pt idx="40">
                  <c:v>293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289</c:v>
                </c:pt>
                <c:pt idx="45">
                  <c:v>291</c:v>
                </c:pt>
                <c:pt idx="46">
                  <c:v>15634</c:v>
                </c:pt>
                <c:pt idx="47">
                  <c:v>211</c:v>
                </c:pt>
                <c:pt idx="48">
                  <c:v>292</c:v>
                </c:pt>
                <c:pt idx="49">
                  <c:v>3793</c:v>
                </c:pt>
                <c:pt idx="50">
                  <c:v>277</c:v>
                </c:pt>
                <c:pt idx="51">
                  <c:v>8328</c:v>
                </c:pt>
                <c:pt idx="52">
                  <c:v>249</c:v>
                </c:pt>
                <c:pt idx="53">
                  <c:v>293</c:v>
                </c:pt>
                <c:pt idx="54">
                  <c:v>289</c:v>
                </c:pt>
                <c:pt idx="55">
                  <c:v>291</c:v>
                </c:pt>
                <c:pt idx="56">
                  <c:v>292</c:v>
                </c:pt>
                <c:pt idx="57">
                  <c:v>289</c:v>
                </c:pt>
                <c:pt idx="58">
                  <c:v>6951</c:v>
                </c:pt>
                <c:pt idx="59">
                  <c:v>318</c:v>
                </c:pt>
                <c:pt idx="60">
                  <c:v>291</c:v>
                </c:pt>
                <c:pt idx="61">
                  <c:v>290</c:v>
                </c:pt>
                <c:pt idx="62">
                  <c:v>292</c:v>
                </c:pt>
                <c:pt idx="63">
                  <c:v>6751</c:v>
                </c:pt>
                <c:pt idx="64">
                  <c:v>226</c:v>
                </c:pt>
                <c:pt idx="65">
                  <c:v>291</c:v>
                </c:pt>
                <c:pt idx="66">
                  <c:v>3794</c:v>
                </c:pt>
                <c:pt idx="67">
                  <c:v>277</c:v>
                </c:pt>
                <c:pt idx="68">
                  <c:v>24889</c:v>
                </c:pt>
                <c:pt idx="69">
                  <c:v>259</c:v>
                </c:pt>
                <c:pt idx="70">
                  <c:v>291</c:v>
                </c:pt>
                <c:pt idx="71">
                  <c:v>3754</c:v>
                </c:pt>
                <c:pt idx="72">
                  <c:v>316</c:v>
                </c:pt>
                <c:pt idx="73">
                  <c:v>24869</c:v>
                </c:pt>
                <c:pt idx="74">
                  <c:v>279</c:v>
                </c:pt>
                <c:pt idx="75">
                  <c:v>4020</c:v>
                </c:pt>
                <c:pt idx="76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C-AB4D-8A9C-F931AC41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in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 bat, speeping, app in backg'!$H$1:$H$430</c:f>
              <c:numCache>
                <c:formatCode>General</c:formatCode>
                <c:ptCount val="430"/>
                <c:pt idx="0">
                  <c:v>-55.777999999999999</c:v>
                </c:pt>
                <c:pt idx="1">
                  <c:v>-55.536999999999999</c:v>
                </c:pt>
                <c:pt idx="2">
                  <c:v>-50.256</c:v>
                </c:pt>
                <c:pt idx="3">
                  <c:v>-50.01</c:v>
                </c:pt>
                <c:pt idx="4">
                  <c:v>-49.720999999999997</c:v>
                </c:pt>
                <c:pt idx="5">
                  <c:v>-41.033999999999992</c:v>
                </c:pt>
                <c:pt idx="6">
                  <c:v>-40.705999999999996</c:v>
                </c:pt>
                <c:pt idx="7">
                  <c:v>-36.721999999999994</c:v>
                </c:pt>
                <c:pt idx="8">
                  <c:v>-36.491</c:v>
                </c:pt>
                <c:pt idx="9">
                  <c:v>-11.541999999999994</c:v>
                </c:pt>
                <c:pt idx="10">
                  <c:v>-11.339999999999996</c:v>
                </c:pt>
                <c:pt idx="11">
                  <c:v>-11.049999999999997</c:v>
                </c:pt>
                <c:pt idx="12">
                  <c:v>-7.2309999999999945</c:v>
                </c:pt>
                <c:pt idx="13">
                  <c:v>-6.9799999999999969</c:v>
                </c:pt>
                <c:pt idx="14">
                  <c:v>-6.6890000000000001</c:v>
                </c:pt>
                <c:pt idx="15">
                  <c:v>-6.3979999999999961</c:v>
                </c:pt>
                <c:pt idx="16">
                  <c:v>-6.1069999999999993</c:v>
                </c:pt>
                <c:pt idx="17">
                  <c:v>-5.8170000000000002</c:v>
                </c:pt>
                <c:pt idx="18">
                  <c:v>-5.5259999999999962</c:v>
                </c:pt>
                <c:pt idx="19">
                  <c:v>-5.2349999999999994</c:v>
                </c:pt>
                <c:pt idx="20">
                  <c:v>-4.9439999999999955</c:v>
                </c:pt>
                <c:pt idx="21">
                  <c:v>-4.6539999999999964</c:v>
                </c:pt>
                <c:pt idx="22">
                  <c:v>-4.3619999999999948</c:v>
                </c:pt>
                <c:pt idx="23">
                  <c:v>-4.0719999999999956</c:v>
                </c:pt>
                <c:pt idx="24">
                  <c:v>-3.7809999999999988</c:v>
                </c:pt>
                <c:pt idx="25">
                  <c:v>-3.4909999999999997</c:v>
                </c:pt>
                <c:pt idx="26">
                  <c:v>-3.1999999999999957</c:v>
                </c:pt>
                <c:pt idx="27">
                  <c:v>-2.9089999999999989</c:v>
                </c:pt>
                <c:pt idx="28">
                  <c:v>-2.6189999999999998</c:v>
                </c:pt>
                <c:pt idx="29">
                  <c:v>-2.3269999999999982</c:v>
                </c:pt>
                <c:pt idx="30">
                  <c:v>-2.036999999999999</c:v>
                </c:pt>
                <c:pt idx="31">
                  <c:v>-1.7459999999999951</c:v>
                </c:pt>
                <c:pt idx="32">
                  <c:v>-1.4549999999999983</c:v>
                </c:pt>
                <c:pt idx="33">
                  <c:v>-1.1649999999999991</c:v>
                </c:pt>
                <c:pt idx="34">
                  <c:v>-0.87399999999999523</c:v>
                </c:pt>
                <c:pt idx="35">
                  <c:v>-0.58299999999999841</c:v>
                </c:pt>
                <c:pt idx="36">
                  <c:v>-0.28999999999999915</c:v>
                </c:pt>
                <c:pt idx="37">
                  <c:v>0</c:v>
                </c:pt>
                <c:pt idx="38">
                  <c:v>0.29100000000000392</c:v>
                </c:pt>
                <c:pt idx="39">
                  <c:v>0.5800000000000054</c:v>
                </c:pt>
                <c:pt idx="40">
                  <c:v>0.87300000000000466</c:v>
                </c:pt>
                <c:pt idx="41">
                  <c:v>1.1630000000000038</c:v>
                </c:pt>
                <c:pt idx="42">
                  <c:v>1.4540000000000006</c:v>
                </c:pt>
                <c:pt idx="43">
                  <c:v>1.7460000000000022</c:v>
                </c:pt>
                <c:pt idx="44">
                  <c:v>2.0350000000000037</c:v>
                </c:pt>
                <c:pt idx="45">
                  <c:v>2.3260000000000005</c:v>
                </c:pt>
                <c:pt idx="46">
                  <c:v>17.960000000000008</c:v>
                </c:pt>
                <c:pt idx="47">
                  <c:v>18.171000000000006</c:v>
                </c:pt>
                <c:pt idx="48">
                  <c:v>18.463000000000008</c:v>
                </c:pt>
                <c:pt idx="49">
                  <c:v>22.256</c:v>
                </c:pt>
                <c:pt idx="50">
                  <c:v>22.533000000000001</c:v>
                </c:pt>
                <c:pt idx="51">
                  <c:v>30.861000000000004</c:v>
                </c:pt>
                <c:pt idx="52">
                  <c:v>31.11</c:v>
                </c:pt>
                <c:pt idx="53">
                  <c:v>31.403000000000006</c:v>
                </c:pt>
                <c:pt idx="54">
                  <c:v>31.692000000000007</c:v>
                </c:pt>
                <c:pt idx="55">
                  <c:v>31.983000000000004</c:v>
                </c:pt>
                <c:pt idx="56">
                  <c:v>32.275000000000006</c:v>
                </c:pt>
                <c:pt idx="57">
                  <c:v>32.564000000000007</c:v>
                </c:pt>
                <c:pt idx="58">
                  <c:v>39.515000000000001</c:v>
                </c:pt>
                <c:pt idx="59">
                  <c:v>39.832999999999998</c:v>
                </c:pt>
                <c:pt idx="60">
                  <c:v>40.124000000000009</c:v>
                </c:pt>
                <c:pt idx="61">
                  <c:v>40.414000000000001</c:v>
                </c:pt>
                <c:pt idx="62">
                  <c:v>40.706000000000003</c:v>
                </c:pt>
                <c:pt idx="63">
                  <c:v>47.457000000000008</c:v>
                </c:pt>
                <c:pt idx="64">
                  <c:v>47.683000000000007</c:v>
                </c:pt>
                <c:pt idx="65">
                  <c:v>47.974000000000004</c:v>
                </c:pt>
                <c:pt idx="66">
                  <c:v>51.768000000000001</c:v>
                </c:pt>
                <c:pt idx="67">
                  <c:v>52.045000000000002</c:v>
                </c:pt>
                <c:pt idx="68">
                  <c:v>76.933999999999997</c:v>
                </c:pt>
                <c:pt idx="69">
                  <c:v>77.193000000000012</c:v>
                </c:pt>
                <c:pt idx="70">
                  <c:v>77.484000000000009</c:v>
                </c:pt>
                <c:pt idx="71">
                  <c:v>81.238</c:v>
                </c:pt>
                <c:pt idx="72">
                  <c:v>81.554000000000002</c:v>
                </c:pt>
                <c:pt idx="73">
                  <c:v>106.423</c:v>
                </c:pt>
                <c:pt idx="74">
                  <c:v>106.702</c:v>
                </c:pt>
                <c:pt idx="75">
                  <c:v>110.72200000000001</c:v>
                </c:pt>
                <c:pt idx="76">
                  <c:v>111.06300000000002</c:v>
                </c:pt>
              </c:numCache>
            </c:numRef>
          </c:xVal>
          <c:yVal>
            <c:numRef>
              <c:f>'10% bat, speeping, app in backg'!$I$1:$I$430</c:f>
              <c:numCache>
                <c:formatCode>General</c:formatCode>
                <c:ptCount val="430"/>
                <c:pt idx="0">
                  <c:v>9.3501478006993155E-2</c:v>
                </c:pt>
                <c:pt idx="1">
                  <c:v>8.7965195651785524E-2</c:v>
                </c:pt>
                <c:pt idx="2">
                  <c:v>8.2186902795128261E-2</c:v>
                </c:pt>
                <c:pt idx="3">
                  <c:v>7.6330998900084102E-2</c:v>
                </c:pt>
                <c:pt idx="4">
                  <c:v>7.0472552148478473E-2</c:v>
                </c:pt>
                <c:pt idx="5">
                  <c:v>6.4326392518270561E-2</c:v>
                </c:pt>
                <c:pt idx="6">
                  <c:v>5.7971355693573264E-2</c:v>
                </c:pt>
                <c:pt idx="7">
                  <c:v>5.1334812525686994E-2</c:v>
                </c:pt>
                <c:pt idx="8">
                  <c:v>4.4567638932883832E-2</c:v>
                </c:pt>
                <c:pt idx="9">
                  <c:v>3.7882898466536974E-2</c:v>
                </c:pt>
                <c:pt idx="10">
                  <c:v>3.0780289800004919E-2</c:v>
                </c:pt>
                <c:pt idx="11">
                  <c:v>2.3320306015692811E-2</c:v>
                </c:pt>
                <c:pt idx="12">
                  <c:v>1.5606334569297288E-2</c:v>
                </c:pt>
                <c:pt idx="13">
                  <c:v>7.6455799193167542E-3</c:v>
                </c:pt>
                <c:pt idx="14">
                  <c:v>-5.1119106197165093E-4</c:v>
                </c:pt>
                <c:pt idx="15">
                  <c:v>-9.0386741786600434E-3</c:v>
                </c:pt>
                <c:pt idx="16">
                  <c:v>-1.7990986819796079E-2</c:v>
                </c:pt>
                <c:pt idx="17">
                  <c:v>-2.7432373297000476E-2</c:v>
                </c:pt>
                <c:pt idx="18">
                  <c:v>-3.7207946343927691E-2</c:v>
                </c:pt>
                <c:pt idx="19">
                  <c:v>-4.7415207872022205E-2</c:v>
                </c:pt>
                <c:pt idx="20">
                  <c:v>-5.8261352573475263E-2</c:v>
                </c:pt>
                <c:pt idx="21">
                  <c:v>-6.9714201620307073E-2</c:v>
                </c:pt>
                <c:pt idx="22">
                  <c:v>-8.1945183413375894E-2</c:v>
                </c:pt>
                <c:pt idx="23">
                  <c:v>-9.4934799829905089E-2</c:v>
                </c:pt>
                <c:pt idx="24">
                  <c:v>-0.10887830707119327</c:v>
                </c:pt>
                <c:pt idx="25">
                  <c:v>-0.12391246513622774</c:v>
                </c:pt>
                <c:pt idx="26">
                  <c:v>-0.1403508151793727</c:v>
                </c:pt>
                <c:pt idx="27">
                  <c:v>-0.13603334695341296</c:v>
                </c:pt>
                <c:pt idx="28">
                  <c:v>-0.15468559703067106</c:v>
                </c:pt>
                <c:pt idx="29">
                  <c:v>-0.17612368868445871</c:v>
                </c:pt>
                <c:pt idx="30">
                  <c:v>-2.0449880236565125E-2</c:v>
                </c:pt>
                <c:pt idx="31">
                  <c:v>-3.6760321511546096E-2</c:v>
                </c:pt>
                <c:pt idx="32">
                  <c:v>-2.4658456984776526E-2</c:v>
                </c:pt>
                <c:pt idx="33">
                  <c:v>-4.340955729455586E-2</c:v>
                </c:pt>
                <c:pt idx="34">
                  <c:v>1.5462526858879982E-2</c:v>
                </c:pt>
                <c:pt idx="35">
                  <c:v>-3.8323228521094659E-3</c:v>
                </c:pt>
                <c:pt idx="36">
                  <c:v>-2.9140670763745456E-2</c:v>
                </c:pt>
                <c:pt idx="37">
                  <c:v>1.158669334359262E-2</c:v>
                </c:pt>
                <c:pt idx="38">
                  <c:v>-2.6181242236541599E-2</c:v>
                </c:pt>
                <c:pt idx="39">
                  <c:v>4.0063727940029562E-2</c:v>
                </c:pt>
                <c:pt idx="40">
                  <c:v>4.6957408318707041E-4</c:v>
                </c:pt>
                <c:pt idx="41">
                  <c:v>2.4877699208859686E-2</c:v>
                </c:pt>
                <c:pt idx="42">
                  <c:v>-0.22553445725329241</c:v>
                </c:pt>
                <c:pt idx="43">
                  <c:v>-0.18310559983365449</c:v>
                </c:pt>
                <c:pt idx="44">
                  <c:v>-0.18116531209888548</c:v>
                </c:pt>
                <c:pt idx="45">
                  <c:v>-0.15181619034232546</c:v>
                </c:pt>
                <c:pt idx="46">
                  <c:v>-0.12660534284182248</c:v>
                </c:pt>
                <c:pt idx="47">
                  <c:v>-0.28441154998127655</c:v>
                </c:pt>
                <c:pt idx="48">
                  <c:v>-0.2566507085141273</c:v>
                </c:pt>
                <c:pt idx="49">
                  <c:v>-0.25511755039537709</c:v>
                </c:pt>
                <c:pt idx="50">
                  <c:v>-0.23201172276149712</c:v>
                </c:pt>
                <c:pt idx="51">
                  <c:v>-0.21094035562518731</c:v>
                </c:pt>
                <c:pt idx="52">
                  <c:v>-0.22979081241305829</c:v>
                </c:pt>
                <c:pt idx="53">
                  <c:v>-0.21109350219671505</c:v>
                </c:pt>
                <c:pt idx="54">
                  <c:v>-0.19395154165423445</c:v>
                </c:pt>
                <c:pt idx="55">
                  <c:v>-0.17797894386640609</c:v>
                </c:pt>
                <c:pt idx="56">
                  <c:v>-0.16329647510823914</c:v>
                </c:pt>
                <c:pt idx="57">
                  <c:v>-0.18269706378187814</c:v>
                </c:pt>
                <c:pt idx="58">
                  <c:v>-0.16861956482958235</c:v>
                </c:pt>
                <c:pt idx="59">
                  <c:v>-0.15543638926593834</c:v>
                </c:pt>
                <c:pt idx="60">
                  <c:v>-0.14289778093812916</c:v>
                </c:pt>
                <c:pt idx="61">
                  <c:v>-0.13104038751525099</c:v>
                </c:pt>
                <c:pt idx="62">
                  <c:v>-0.11969582862209853</c:v>
                </c:pt>
                <c:pt idx="63">
                  <c:v>-0.10872722348799148</c:v>
                </c:pt>
                <c:pt idx="64">
                  <c:v>-0.13284227887097561</c:v>
                </c:pt>
                <c:pt idx="65">
                  <c:v>-0.1221696669993823</c:v>
                </c:pt>
                <c:pt idx="66">
                  <c:v>-0.12656100955175362</c:v>
                </c:pt>
                <c:pt idx="67">
                  <c:v>-0.1165541897749358</c:v>
                </c:pt>
                <c:pt idx="68">
                  <c:v>-0.10654321363106935</c:v>
                </c:pt>
                <c:pt idx="69">
                  <c:v>-0.15745083060419376</c:v>
                </c:pt>
                <c:pt idx="70">
                  <c:v>-0.14758662614822107</c:v>
                </c:pt>
                <c:pt idx="71">
                  <c:v>-0.13803362549633336</c:v>
                </c:pt>
                <c:pt idx="72">
                  <c:v>-0.1288322661645315</c:v>
                </c:pt>
                <c:pt idx="73">
                  <c:v>-0.11991818122123343</c:v>
                </c:pt>
                <c:pt idx="74">
                  <c:v>-0.11123821348301602</c:v>
                </c:pt>
                <c:pt idx="75">
                  <c:v>-0.10282234721274648</c:v>
                </c:pt>
                <c:pt idx="76">
                  <c:v>-9.4740539945032828E-2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D-014B-B3A8-BEDF3A80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'100%, plugged in, awake, foregr'!$G$1:$G$999</c:f>
              <c:numCache>
                <c:formatCode>General</c:formatCode>
                <c:ptCount val="999"/>
                <c:pt idx="0">
                  <c:v>0.20200000000000001</c:v>
                </c:pt>
                <c:pt idx="1">
                  <c:v>0.40200000000000002</c:v>
                </c:pt>
                <c:pt idx="2">
                  <c:v>0.61899999999999999</c:v>
                </c:pt>
                <c:pt idx="3">
                  <c:v>0.82</c:v>
                </c:pt>
                <c:pt idx="4">
                  <c:v>1.0209999999999999</c:v>
                </c:pt>
                <c:pt idx="5">
                  <c:v>1.2210000000000001</c:v>
                </c:pt>
                <c:pt idx="6">
                  <c:v>1.4219999999999999</c:v>
                </c:pt>
                <c:pt idx="7">
                  <c:v>1.6220000000000001</c:v>
                </c:pt>
                <c:pt idx="8">
                  <c:v>1.8220000000000001</c:v>
                </c:pt>
                <c:pt idx="9">
                  <c:v>2.0230000000000001</c:v>
                </c:pt>
                <c:pt idx="10">
                  <c:v>2.2229999999999999</c:v>
                </c:pt>
                <c:pt idx="11">
                  <c:v>2.423</c:v>
                </c:pt>
                <c:pt idx="12">
                  <c:v>2.6230000000000002</c:v>
                </c:pt>
                <c:pt idx="13">
                  <c:v>2.8239999999999998</c:v>
                </c:pt>
                <c:pt idx="14">
                  <c:v>3.024</c:v>
                </c:pt>
                <c:pt idx="15">
                  <c:v>3.2250000000000001</c:v>
                </c:pt>
                <c:pt idx="16">
                  <c:v>3.4249999999999998</c:v>
                </c:pt>
                <c:pt idx="17">
                  <c:v>3.6429999999999998</c:v>
                </c:pt>
                <c:pt idx="18">
                  <c:v>3.8439999999999999</c:v>
                </c:pt>
                <c:pt idx="19">
                  <c:v>4.0439999999999996</c:v>
                </c:pt>
                <c:pt idx="20">
                  <c:v>4.2439999999999998</c:v>
                </c:pt>
                <c:pt idx="21">
                  <c:v>4.4450000000000003</c:v>
                </c:pt>
                <c:pt idx="22">
                  <c:v>4.6440000000000001</c:v>
                </c:pt>
                <c:pt idx="23">
                  <c:v>4.8449999999999998</c:v>
                </c:pt>
                <c:pt idx="24">
                  <c:v>5.0460000000000003</c:v>
                </c:pt>
                <c:pt idx="25">
                  <c:v>5.2460000000000004</c:v>
                </c:pt>
                <c:pt idx="26">
                  <c:v>5.4459999999999997</c:v>
                </c:pt>
                <c:pt idx="27">
                  <c:v>5.6459999999999999</c:v>
                </c:pt>
                <c:pt idx="28">
                  <c:v>5.8470000000000004</c:v>
                </c:pt>
                <c:pt idx="29">
                  <c:v>6.0469999999999997</c:v>
                </c:pt>
                <c:pt idx="30">
                  <c:v>6.2469999999999999</c:v>
                </c:pt>
                <c:pt idx="31">
                  <c:v>6.45</c:v>
                </c:pt>
                <c:pt idx="32">
                  <c:v>6.6660000000000004</c:v>
                </c:pt>
                <c:pt idx="33">
                  <c:v>6.867</c:v>
                </c:pt>
                <c:pt idx="34">
                  <c:v>7.0670000000000002</c:v>
                </c:pt>
                <c:pt idx="35">
                  <c:v>7.2679999999999998</c:v>
                </c:pt>
                <c:pt idx="36">
                  <c:v>7.468</c:v>
                </c:pt>
                <c:pt idx="37">
                  <c:v>7.6680000000000001</c:v>
                </c:pt>
                <c:pt idx="38">
                  <c:v>7.8680000000000003</c:v>
                </c:pt>
                <c:pt idx="39">
                  <c:v>8.0690000000000008</c:v>
                </c:pt>
                <c:pt idx="40">
                  <c:v>8.27</c:v>
                </c:pt>
                <c:pt idx="41">
                  <c:v>8.4689999999999994</c:v>
                </c:pt>
                <c:pt idx="42">
                  <c:v>8.67</c:v>
                </c:pt>
                <c:pt idx="43">
                  <c:v>8.8699999999999992</c:v>
                </c:pt>
                <c:pt idx="44">
                  <c:v>9.0709999999999997</c:v>
                </c:pt>
                <c:pt idx="45">
                  <c:v>9.2710000000000008</c:v>
                </c:pt>
                <c:pt idx="46">
                  <c:v>9.4710000000000001</c:v>
                </c:pt>
                <c:pt idx="47">
                  <c:v>9.6709999999999994</c:v>
                </c:pt>
                <c:pt idx="48">
                  <c:v>9.8710000000000004</c:v>
                </c:pt>
                <c:pt idx="49">
                  <c:v>10.071999999999999</c:v>
                </c:pt>
                <c:pt idx="50">
                  <c:v>10.272</c:v>
                </c:pt>
                <c:pt idx="51">
                  <c:v>10.472</c:v>
                </c:pt>
                <c:pt idx="52">
                  <c:v>10.673</c:v>
                </c:pt>
                <c:pt idx="53">
                  <c:v>10.872999999999999</c:v>
                </c:pt>
                <c:pt idx="54">
                  <c:v>11.073</c:v>
                </c:pt>
                <c:pt idx="55">
                  <c:v>11.273999999999999</c:v>
                </c:pt>
                <c:pt idx="56">
                  <c:v>11.474</c:v>
                </c:pt>
                <c:pt idx="57">
                  <c:v>11.673999999999999</c:v>
                </c:pt>
                <c:pt idx="58">
                  <c:v>11.875</c:v>
                </c:pt>
                <c:pt idx="59">
                  <c:v>12.074999999999999</c:v>
                </c:pt>
                <c:pt idx="60">
                  <c:v>12.275</c:v>
                </c:pt>
                <c:pt idx="61">
                  <c:v>12.475</c:v>
                </c:pt>
                <c:pt idx="62">
                  <c:v>12.676</c:v>
                </c:pt>
                <c:pt idx="63">
                  <c:v>12.875999999999999</c:v>
                </c:pt>
                <c:pt idx="64">
                  <c:v>13.076000000000001</c:v>
                </c:pt>
                <c:pt idx="65">
                  <c:v>13.276</c:v>
                </c:pt>
                <c:pt idx="66">
                  <c:v>13.477</c:v>
                </c:pt>
                <c:pt idx="67">
                  <c:v>13.678000000000001</c:v>
                </c:pt>
                <c:pt idx="68">
                  <c:v>13.878</c:v>
                </c:pt>
                <c:pt idx="69">
                  <c:v>14.079000000000001</c:v>
                </c:pt>
                <c:pt idx="70">
                  <c:v>14.279</c:v>
                </c:pt>
                <c:pt idx="71">
                  <c:v>14.478999999999999</c:v>
                </c:pt>
                <c:pt idx="72">
                  <c:v>14.68</c:v>
                </c:pt>
                <c:pt idx="73">
                  <c:v>14.88</c:v>
                </c:pt>
                <c:pt idx="74">
                  <c:v>15.08</c:v>
                </c:pt>
                <c:pt idx="75">
                  <c:v>15.281000000000001</c:v>
                </c:pt>
                <c:pt idx="76">
                  <c:v>15.499000000000001</c:v>
                </c:pt>
                <c:pt idx="77">
                  <c:v>15.699</c:v>
                </c:pt>
                <c:pt idx="78">
                  <c:v>15.9</c:v>
                </c:pt>
                <c:pt idx="79">
                  <c:v>16.117999999999999</c:v>
                </c:pt>
                <c:pt idx="80">
                  <c:v>16.318999999999999</c:v>
                </c:pt>
                <c:pt idx="81">
                  <c:v>16.518999999999998</c:v>
                </c:pt>
                <c:pt idx="82">
                  <c:v>16.719000000000001</c:v>
                </c:pt>
                <c:pt idx="83">
                  <c:v>16.920000000000002</c:v>
                </c:pt>
                <c:pt idx="84">
                  <c:v>17.12</c:v>
                </c:pt>
                <c:pt idx="85">
                  <c:v>17.32</c:v>
                </c:pt>
                <c:pt idx="86">
                  <c:v>17.52</c:v>
                </c:pt>
                <c:pt idx="87">
                  <c:v>17.721</c:v>
                </c:pt>
                <c:pt idx="88">
                  <c:v>17.939</c:v>
                </c:pt>
                <c:pt idx="89">
                  <c:v>18.14</c:v>
                </c:pt>
                <c:pt idx="90">
                  <c:v>18.34</c:v>
                </c:pt>
                <c:pt idx="91">
                  <c:v>18.54</c:v>
                </c:pt>
                <c:pt idx="92">
                  <c:v>18.739999999999998</c:v>
                </c:pt>
                <c:pt idx="93">
                  <c:v>18.940999999999999</c:v>
                </c:pt>
                <c:pt idx="94">
                  <c:v>19.158999999999999</c:v>
                </c:pt>
                <c:pt idx="95">
                  <c:v>19.36</c:v>
                </c:pt>
                <c:pt idx="96">
                  <c:v>19.559999999999999</c:v>
                </c:pt>
                <c:pt idx="97">
                  <c:v>19.760000000000002</c:v>
                </c:pt>
                <c:pt idx="98">
                  <c:v>19.960999999999999</c:v>
                </c:pt>
                <c:pt idx="99">
                  <c:v>20.161999999999999</c:v>
                </c:pt>
                <c:pt idx="100">
                  <c:v>20.363</c:v>
                </c:pt>
                <c:pt idx="101">
                  <c:v>20.58</c:v>
                </c:pt>
                <c:pt idx="102">
                  <c:v>20.78</c:v>
                </c:pt>
                <c:pt idx="103">
                  <c:v>20.98</c:v>
                </c:pt>
                <c:pt idx="104">
                  <c:v>21.181000000000001</c:v>
                </c:pt>
                <c:pt idx="105">
                  <c:v>21.399000000000001</c:v>
                </c:pt>
                <c:pt idx="106">
                  <c:v>21.6</c:v>
                </c:pt>
                <c:pt idx="107">
                  <c:v>21.818000000000001</c:v>
                </c:pt>
                <c:pt idx="108">
                  <c:v>22.018999999999998</c:v>
                </c:pt>
                <c:pt idx="109">
                  <c:v>22.236999999999998</c:v>
                </c:pt>
                <c:pt idx="110">
                  <c:v>22.437999999999999</c:v>
                </c:pt>
                <c:pt idx="111">
                  <c:v>22.638000000000002</c:v>
                </c:pt>
                <c:pt idx="112">
                  <c:v>22.838000000000001</c:v>
                </c:pt>
                <c:pt idx="113">
                  <c:v>23.038</c:v>
                </c:pt>
                <c:pt idx="114">
                  <c:v>23.239000000000001</c:v>
                </c:pt>
                <c:pt idx="115">
                  <c:v>23.439</c:v>
                </c:pt>
                <c:pt idx="116">
                  <c:v>23.638999999999999</c:v>
                </c:pt>
                <c:pt idx="117">
                  <c:v>23.841000000000001</c:v>
                </c:pt>
                <c:pt idx="118">
                  <c:v>24.041</c:v>
                </c:pt>
                <c:pt idx="119">
                  <c:v>24.257999999999999</c:v>
                </c:pt>
                <c:pt idx="120">
                  <c:v>24.459</c:v>
                </c:pt>
                <c:pt idx="121">
                  <c:v>24.658999999999999</c:v>
                </c:pt>
                <c:pt idx="122">
                  <c:v>24.86</c:v>
                </c:pt>
                <c:pt idx="123">
                  <c:v>25.06</c:v>
                </c:pt>
                <c:pt idx="124">
                  <c:v>25.277999999999999</c:v>
                </c:pt>
                <c:pt idx="125">
                  <c:v>25.478999999999999</c:v>
                </c:pt>
                <c:pt idx="126">
                  <c:v>25.678999999999998</c:v>
                </c:pt>
                <c:pt idx="127">
                  <c:v>25.879000000000001</c:v>
                </c:pt>
                <c:pt idx="128">
                  <c:v>26.08</c:v>
                </c:pt>
                <c:pt idx="129">
                  <c:v>26.28</c:v>
                </c:pt>
                <c:pt idx="130">
                  <c:v>26.48</c:v>
                </c:pt>
                <c:pt idx="131">
                  <c:v>26.681000000000001</c:v>
                </c:pt>
                <c:pt idx="132">
                  <c:v>26.881</c:v>
                </c:pt>
                <c:pt idx="133">
                  <c:v>27.082000000000001</c:v>
                </c:pt>
                <c:pt idx="134">
                  <c:v>27.282</c:v>
                </c:pt>
                <c:pt idx="135">
                  <c:v>27.481999999999999</c:v>
                </c:pt>
                <c:pt idx="136">
                  <c:v>27.681999999999999</c:v>
                </c:pt>
                <c:pt idx="137">
                  <c:v>27.882999999999999</c:v>
                </c:pt>
                <c:pt idx="138">
                  <c:v>28.100999999999999</c:v>
                </c:pt>
                <c:pt idx="139">
                  <c:v>28.302</c:v>
                </c:pt>
                <c:pt idx="140">
                  <c:v>28.501999999999999</c:v>
                </c:pt>
                <c:pt idx="141">
                  <c:v>28.702000000000002</c:v>
                </c:pt>
                <c:pt idx="142">
                  <c:v>28.902000000000001</c:v>
                </c:pt>
                <c:pt idx="143">
                  <c:v>29.102</c:v>
                </c:pt>
                <c:pt idx="144">
                  <c:v>29.303000000000001</c:v>
                </c:pt>
                <c:pt idx="145">
                  <c:v>29.503</c:v>
                </c:pt>
                <c:pt idx="146">
                  <c:v>29.704000000000001</c:v>
                </c:pt>
                <c:pt idx="147">
                  <c:v>29.904</c:v>
                </c:pt>
                <c:pt idx="148">
                  <c:v>30.103999999999999</c:v>
                </c:pt>
                <c:pt idx="149">
                  <c:v>30.303999999999998</c:v>
                </c:pt>
                <c:pt idx="150">
                  <c:v>30.506</c:v>
                </c:pt>
                <c:pt idx="151">
                  <c:v>30.706</c:v>
                </c:pt>
                <c:pt idx="152">
                  <c:v>30.905999999999999</c:v>
                </c:pt>
                <c:pt idx="153">
                  <c:v>31.106000000000002</c:v>
                </c:pt>
                <c:pt idx="154">
                  <c:v>31.306000000000001</c:v>
                </c:pt>
                <c:pt idx="155">
                  <c:v>31.507000000000001</c:v>
                </c:pt>
                <c:pt idx="156">
                  <c:v>31.707000000000001</c:v>
                </c:pt>
                <c:pt idx="157">
                  <c:v>31.907</c:v>
                </c:pt>
                <c:pt idx="158">
                  <c:v>32.107999999999997</c:v>
                </c:pt>
                <c:pt idx="159">
                  <c:v>32.308</c:v>
                </c:pt>
                <c:pt idx="160">
                  <c:v>32.508000000000003</c:v>
                </c:pt>
                <c:pt idx="161">
                  <c:v>32.708000000000006</c:v>
                </c:pt>
                <c:pt idx="162">
                  <c:v>32.909000000000006</c:v>
                </c:pt>
                <c:pt idx="163">
                  <c:v>33.109000000000009</c:v>
                </c:pt>
                <c:pt idx="164">
                  <c:v>33.309000000000005</c:v>
                </c:pt>
                <c:pt idx="165">
                  <c:v>33.510000000000005</c:v>
                </c:pt>
                <c:pt idx="166">
                  <c:v>33.710000000000008</c:v>
                </c:pt>
                <c:pt idx="167">
                  <c:v>33.911000000000008</c:v>
                </c:pt>
                <c:pt idx="168">
                  <c:v>34.111000000000004</c:v>
                </c:pt>
                <c:pt idx="169">
                  <c:v>34.311000000000007</c:v>
                </c:pt>
                <c:pt idx="170">
                  <c:v>34.512000000000008</c:v>
                </c:pt>
                <c:pt idx="171">
                  <c:v>34.71200000000001</c:v>
                </c:pt>
                <c:pt idx="172">
                  <c:v>34.912000000000006</c:v>
                </c:pt>
                <c:pt idx="173">
                  <c:v>35.113000000000007</c:v>
                </c:pt>
                <c:pt idx="174">
                  <c:v>35.313000000000009</c:v>
                </c:pt>
                <c:pt idx="175">
                  <c:v>35.513000000000005</c:v>
                </c:pt>
                <c:pt idx="176">
                  <c:v>35.714000000000006</c:v>
                </c:pt>
                <c:pt idx="177">
                  <c:v>35.914000000000009</c:v>
                </c:pt>
                <c:pt idx="178">
                  <c:v>36.114000000000004</c:v>
                </c:pt>
                <c:pt idx="179">
                  <c:v>36.314000000000007</c:v>
                </c:pt>
                <c:pt idx="180">
                  <c:v>36.515000000000008</c:v>
                </c:pt>
                <c:pt idx="181">
                  <c:v>36.715000000000011</c:v>
                </c:pt>
                <c:pt idx="182">
                  <c:v>36.915000000000006</c:v>
                </c:pt>
                <c:pt idx="183">
                  <c:v>37.116000000000007</c:v>
                </c:pt>
                <c:pt idx="184">
                  <c:v>37.317000000000007</c:v>
                </c:pt>
                <c:pt idx="185">
                  <c:v>37.535000000000011</c:v>
                </c:pt>
                <c:pt idx="186">
                  <c:v>37.753000000000007</c:v>
                </c:pt>
                <c:pt idx="187">
                  <c:v>37.95300000000001</c:v>
                </c:pt>
                <c:pt idx="188">
                  <c:v>38.154000000000011</c:v>
                </c:pt>
                <c:pt idx="189">
                  <c:v>38.354000000000006</c:v>
                </c:pt>
                <c:pt idx="190">
                  <c:v>38.554000000000009</c:v>
                </c:pt>
                <c:pt idx="191">
                  <c:v>38.754000000000005</c:v>
                </c:pt>
                <c:pt idx="192">
                  <c:v>38.955000000000005</c:v>
                </c:pt>
                <c:pt idx="193">
                  <c:v>39.156000000000006</c:v>
                </c:pt>
                <c:pt idx="194">
                  <c:v>39.356000000000009</c:v>
                </c:pt>
                <c:pt idx="195">
                  <c:v>39.556000000000004</c:v>
                </c:pt>
                <c:pt idx="196">
                  <c:v>39.757000000000005</c:v>
                </c:pt>
                <c:pt idx="197">
                  <c:v>39.957000000000008</c:v>
                </c:pt>
                <c:pt idx="198">
                  <c:v>40.157000000000011</c:v>
                </c:pt>
                <c:pt idx="199">
                  <c:v>40.357000000000006</c:v>
                </c:pt>
                <c:pt idx="200">
                  <c:v>40.558000000000007</c:v>
                </c:pt>
                <c:pt idx="201">
                  <c:v>40.75800000000001</c:v>
                </c:pt>
                <c:pt idx="202">
                  <c:v>40.958000000000006</c:v>
                </c:pt>
                <c:pt idx="203">
                  <c:v>41.159000000000006</c:v>
                </c:pt>
                <c:pt idx="204">
                  <c:v>41.359000000000009</c:v>
                </c:pt>
                <c:pt idx="205">
                  <c:v>41.559000000000005</c:v>
                </c:pt>
                <c:pt idx="206">
                  <c:v>41.760000000000005</c:v>
                </c:pt>
                <c:pt idx="207">
                  <c:v>41.960000000000008</c:v>
                </c:pt>
                <c:pt idx="208">
                  <c:v>42.160000000000011</c:v>
                </c:pt>
                <c:pt idx="209">
                  <c:v>42.361000000000004</c:v>
                </c:pt>
                <c:pt idx="210">
                  <c:v>42.561000000000007</c:v>
                </c:pt>
                <c:pt idx="211">
                  <c:v>42.76100000000001</c:v>
                </c:pt>
                <c:pt idx="212">
                  <c:v>42.96200000000001</c:v>
                </c:pt>
                <c:pt idx="213">
                  <c:v>43.162000000000006</c:v>
                </c:pt>
                <c:pt idx="214">
                  <c:v>43.362000000000009</c:v>
                </c:pt>
                <c:pt idx="215">
                  <c:v>43.563000000000009</c:v>
                </c:pt>
                <c:pt idx="216">
                  <c:v>43.763000000000005</c:v>
                </c:pt>
                <c:pt idx="217">
                  <c:v>43.963000000000008</c:v>
                </c:pt>
                <c:pt idx="218">
                  <c:v>44.163000000000004</c:v>
                </c:pt>
                <c:pt idx="219">
                  <c:v>44.364000000000004</c:v>
                </c:pt>
                <c:pt idx="220">
                  <c:v>44.564000000000007</c:v>
                </c:pt>
                <c:pt idx="221">
                  <c:v>44.76400000000001</c:v>
                </c:pt>
                <c:pt idx="222">
                  <c:v>44.965000000000011</c:v>
                </c:pt>
                <c:pt idx="223">
                  <c:v>45.165000000000006</c:v>
                </c:pt>
                <c:pt idx="224">
                  <c:v>45.366000000000007</c:v>
                </c:pt>
                <c:pt idx="225">
                  <c:v>45.56600000000001</c:v>
                </c:pt>
                <c:pt idx="226">
                  <c:v>45.783000000000008</c:v>
                </c:pt>
                <c:pt idx="227">
                  <c:v>45.985000000000007</c:v>
                </c:pt>
                <c:pt idx="228">
                  <c:v>46.185000000000009</c:v>
                </c:pt>
                <c:pt idx="229">
                  <c:v>46.385000000000005</c:v>
                </c:pt>
                <c:pt idx="230">
                  <c:v>46.604000000000006</c:v>
                </c:pt>
                <c:pt idx="231">
                  <c:v>46.804000000000009</c:v>
                </c:pt>
                <c:pt idx="232">
                  <c:v>47.021000000000008</c:v>
                </c:pt>
                <c:pt idx="233">
                  <c:v>47.223000000000006</c:v>
                </c:pt>
                <c:pt idx="234">
                  <c:v>47.423000000000009</c:v>
                </c:pt>
                <c:pt idx="235">
                  <c:v>47.624000000000009</c:v>
                </c:pt>
                <c:pt idx="236">
                  <c:v>47.824000000000005</c:v>
                </c:pt>
                <c:pt idx="237">
                  <c:v>48.024000000000008</c:v>
                </c:pt>
                <c:pt idx="238">
                  <c:v>48.225000000000009</c:v>
                </c:pt>
                <c:pt idx="239">
                  <c:v>48.425000000000004</c:v>
                </c:pt>
                <c:pt idx="240">
                  <c:v>48.625000000000007</c:v>
                </c:pt>
                <c:pt idx="241">
                  <c:v>48.826000000000008</c:v>
                </c:pt>
                <c:pt idx="242">
                  <c:v>49.02600000000001</c:v>
                </c:pt>
                <c:pt idx="243">
                  <c:v>49.226000000000006</c:v>
                </c:pt>
                <c:pt idx="244">
                  <c:v>49.427000000000007</c:v>
                </c:pt>
                <c:pt idx="245">
                  <c:v>49.64500000000001</c:v>
                </c:pt>
                <c:pt idx="246">
                  <c:v>49.846000000000011</c:v>
                </c:pt>
                <c:pt idx="247">
                  <c:v>50.046000000000006</c:v>
                </c:pt>
                <c:pt idx="248">
                  <c:v>50.246000000000009</c:v>
                </c:pt>
                <c:pt idx="249">
                  <c:v>50.446000000000005</c:v>
                </c:pt>
                <c:pt idx="250">
                  <c:v>50.647000000000006</c:v>
                </c:pt>
                <c:pt idx="251">
                  <c:v>50.847000000000008</c:v>
                </c:pt>
                <c:pt idx="252">
                  <c:v>51.048000000000009</c:v>
                </c:pt>
                <c:pt idx="253">
                  <c:v>51.248000000000005</c:v>
                </c:pt>
                <c:pt idx="254">
                  <c:v>51.448000000000008</c:v>
                </c:pt>
                <c:pt idx="255">
                  <c:v>51.64800000000001</c:v>
                </c:pt>
                <c:pt idx="256">
                  <c:v>51.849000000000004</c:v>
                </c:pt>
                <c:pt idx="257">
                  <c:v>52.050000000000004</c:v>
                </c:pt>
                <c:pt idx="258">
                  <c:v>52.250000000000007</c:v>
                </c:pt>
                <c:pt idx="259">
                  <c:v>52.45000000000001</c:v>
                </c:pt>
                <c:pt idx="260">
                  <c:v>52.650000000000006</c:v>
                </c:pt>
                <c:pt idx="261">
                  <c:v>52.850000000000009</c:v>
                </c:pt>
                <c:pt idx="262">
                  <c:v>53.051000000000009</c:v>
                </c:pt>
                <c:pt idx="263">
                  <c:v>53.251000000000005</c:v>
                </c:pt>
                <c:pt idx="264">
                  <c:v>53.451000000000008</c:v>
                </c:pt>
                <c:pt idx="265">
                  <c:v>53.652000000000008</c:v>
                </c:pt>
                <c:pt idx="266">
                  <c:v>53.852000000000004</c:v>
                </c:pt>
                <c:pt idx="267">
                  <c:v>54.052000000000007</c:v>
                </c:pt>
                <c:pt idx="268">
                  <c:v>54.253000000000007</c:v>
                </c:pt>
                <c:pt idx="269">
                  <c:v>54.45300000000001</c:v>
                </c:pt>
                <c:pt idx="270">
                  <c:v>54.653000000000006</c:v>
                </c:pt>
                <c:pt idx="271">
                  <c:v>54.854000000000006</c:v>
                </c:pt>
                <c:pt idx="272">
                  <c:v>55.054000000000009</c:v>
                </c:pt>
                <c:pt idx="273">
                  <c:v>55.254000000000005</c:v>
                </c:pt>
                <c:pt idx="274">
                  <c:v>55.454000000000008</c:v>
                </c:pt>
                <c:pt idx="275">
                  <c:v>55.655000000000008</c:v>
                </c:pt>
                <c:pt idx="276">
                  <c:v>55.855000000000004</c:v>
                </c:pt>
                <c:pt idx="277">
                  <c:v>56.055000000000007</c:v>
                </c:pt>
                <c:pt idx="278">
                  <c:v>56.256000000000007</c:v>
                </c:pt>
                <c:pt idx="279">
                  <c:v>56.457000000000008</c:v>
                </c:pt>
                <c:pt idx="280">
                  <c:v>56.675000000000004</c:v>
                </c:pt>
                <c:pt idx="281">
                  <c:v>56.875000000000007</c:v>
                </c:pt>
                <c:pt idx="282">
                  <c:v>57.07500000000001</c:v>
                </c:pt>
                <c:pt idx="283">
                  <c:v>57.27600000000001</c:v>
                </c:pt>
                <c:pt idx="284">
                  <c:v>57.476000000000006</c:v>
                </c:pt>
                <c:pt idx="285">
                  <c:v>57.676000000000009</c:v>
                </c:pt>
                <c:pt idx="286">
                  <c:v>57.876000000000005</c:v>
                </c:pt>
                <c:pt idx="287">
                  <c:v>58.077000000000005</c:v>
                </c:pt>
                <c:pt idx="288">
                  <c:v>58.277000000000008</c:v>
                </c:pt>
                <c:pt idx="289">
                  <c:v>58.478000000000009</c:v>
                </c:pt>
                <c:pt idx="290">
                  <c:v>58.678000000000004</c:v>
                </c:pt>
                <c:pt idx="291">
                  <c:v>58.878000000000007</c:v>
                </c:pt>
                <c:pt idx="292">
                  <c:v>59.079000000000008</c:v>
                </c:pt>
                <c:pt idx="293">
                  <c:v>59.279000000000011</c:v>
                </c:pt>
                <c:pt idx="294">
                  <c:v>59.479000000000006</c:v>
                </c:pt>
                <c:pt idx="295">
                  <c:v>59.680000000000007</c:v>
                </c:pt>
                <c:pt idx="296">
                  <c:v>59.88000000000001</c:v>
                </c:pt>
                <c:pt idx="297">
                  <c:v>60.080000000000005</c:v>
                </c:pt>
                <c:pt idx="298">
                  <c:v>60.280000000000008</c:v>
                </c:pt>
                <c:pt idx="299">
                  <c:v>60.481000000000009</c:v>
                </c:pt>
                <c:pt idx="300">
                  <c:v>60.699000000000005</c:v>
                </c:pt>
                <c:pt idx="301">
                  <c:v>60.900000000000006</c:v>
                </c:pt>
                <c:pt idx="302">
                  <c:v>61.100000000000009</c:v>
                </c:pt>
                <c:pt idx="303">
                  <c:v>61.300000000000004</c:v>
                </c:pt>
                <c:pt idx="304">
                  <c:v>61.501000000000005</c:v>
                </c:pt>
                <c:pt idx="305">
                  <c:v>61.701000000000008</c:v>
                </c:pt>
                <c:pt idx="306">
                  <c:v>61.902000000000008</c:v>
                </c:pt>
                <c:pt idx="307">
                  <c:v>62.120000000000005</c:v>
                </c:pt>
                <c:pt idx="308">
                  <c:v>62.320000000000007</c:v>
                </c:pt>
                <c:pt idx="309">
                  <c:v>62.52000000000001</c:v>
                </c:pt>
                <c:pt idx="310">
                  <c:v>62.720000000000006</c:v>
                </c:pt>
                <c:pt idx="311">
                  <c:v>62.922000000000004</c:v>
                </c:pt>
                <c:pt idx="312">
                  <c:v>63.140000000000008</c:v>
                </c:pt>
                <c:pt idx="313">
                  <c:v>63.340000000000011</c:v>
                </c:pt>
                <c:pt idx="314">
                  <c:v>63.541000000000004</c:v>
                </c:pt>
                <c:pt idx="315">
                  <c:v>63.741000000000007</c:v>
                </c:pt>
                <c:pt idx="316">
                  <c:v>63.95900000000001</c:v>
                </c:pt>
                <c:pt idx="317">
                  <c:v>64.159000000000006</c:v>
                </c:pt>
                <c:pt idx="318">
                  <c:v>64.360000000000014</c:v>
                </c:pt>
                <c:pt idx="319">
                  <c:v>64.560000000000016</c:v>
                </c:pt>
                <c:pt idx="320">
                  <c:v>64.760000000000019</c:v>
                </c:pt>
                <c:pt idx="321">
                  <c:v>64.961000000000027</c:v>
                </c:pt>
                <c:pt idx="322">
                  <c:v>65.16100000000003</c:v>
                </c:pt>
                <c:pt idx="323">
                  <c:v>65.361000000000033</c:v>
                </c:pt>
                <c:pt idx="324">
                  <c:v>65.562000000000026</c:v>
                </c:pt>
                <c:pt idx="325">
                  <c:v>65.762000000000029</c:v>
                </c:pt>
                <c:pt idx="326">
                  <c:v>65.962000000000032</c:v>
                </c:pt>
                <c:pt idx="327">
                  <c:v>66.163000000000025</c:v>
                </c:pt>
                <c:pt idx="328">
                  <c:v>66.363000000000028</c:v>
                </c:pt>
                <c:pt idx="329">
                  <c:v>66.563000000000031</c:v>
                </c:pt>
                <c:pt idx="330">
                  <c:v>66.764000000000024</c:v>
                </c:pt>
                <c:pt idx="331">
                  <c:v>66.964000000000027</c:v>
                </c:pt>
                <c:pt idx="332">
                  <c:v>67.16400000000003</c:v>
                </c:pt>
                <c:pt idx="333">
                  <c:v>67.365000000000023</c:v>
                </c:pt>
                <c:pt idx="334">
                  <c:v>67.565000000000026</c:v>
                </c:pt>
                <c:pt idx="335">
                  <c:v>67.765000000000029</c:v>
                </c:pt>
                <c:pt idx="336">
                  <c:v>67.966000000000022</c:v>
                </c:pt>
                <c:pt idx="337">
                  <c:v>68.166000000000025</c:v>
                </c:pt>
                <c:pt idx="338">
                  <c:v>68.366000000000028</c:v>
                </c:pt>
                <c:pt idx="339">
                  <c:v>68.567000000000036</c:v>
                </c:pt>
                <c:pt idx="340">
                  <c:v>68.78600000000003</c:v>
                </c:pt>
                <c:pt idx="341">
                  <c:v>68.986000000000033</c:v>
                </c:pt>
                <c:pt idx="342">
                  <c:v>69.186000000000035</c:v>
                </c:pt>
                <c:pt idx="343">
                  <c:v>69.386000000000024</c:v>
                </c:pt>
                <c:pt idx="344">
                  <c:v>69.586000000000027</c:v>
                </c:pt>
                <c:pt idx="345">
                  <c:v>69.787000000000035</c:v>
                </c:pt>
                <c:pt idx="346">
                  <c:v>69.987000000000023</c:v>
                </c:pt>
                <c:pt idx="347">
                  <c:v>70.187000000000026</c:v>
                </c:pt>
                <c:pt idx="348">
                  <c:v>70.404000000000025</c:v>
                </c:pt>
                <c:pt idx="349">
                  <c:v>70.605000000000032</c:v>
                </c:pt>
                <c:pt idx="350">
                  <c:v>70.807000000000031</c:v>
                </c:pt>
                <c:pt idx="351">
                  <c:v>71.007000000000033</c:v>
                </c:pt>
                <c:pt idx="352">
                  <c:v>71.207000000000022</c:v>
                </c:pt>
                <c:pt idx="353">
                  <c:v>71.40800000000003</c:v>
                </c:pt>
                <c:pt idx="354">
                  <c:v>71.608000000000033</c:v>
                </c:pt>
                <c:pt idx="355">
                  <c:v>71.808000000000035</c:v>
                </c:pt>
                <c:pt idx="356">
                  <c:v>72.009000000000029</c:v>
                </c:pt>
                <c:pt idx="357">
                  <c:v>72.209000000000032</c:v>
                </c:pt>
                <c:pt idx="358">
                  <c:v>72.427000000000035</c:v>
                </c:pt>
                <c:pt idx="359">
                  <c:v>72.630000000000024</c:v>
                </c:pt>
                <c:pt idx="360">
                  <c:v>72.846000000000032</c:v>
                </c:pt>
                <c:pt idx="361">
                  <c:v>73.046000000000035</c:v>
                </c:pt>
                <c:pt idx="362">
                  <c:v>73.246000000000024</c:v>
                </c:pt>
                <c:pt idx="363">
                  <c:v>73.447000000000031</c:v>
                </c:pt>
                <c:pt idx="364">
                  <c:v>73.647000000000034</c:v>
                </c:pt>
                <c:pt idx="365">
                  <c:v>73.847000000000023</c:v>
                </c:pt>
                <c:pt idx="366">
                  <c:v>74.04800000000003</c:v>
                </c:pt>
                <c:pt idx="367">
                  <c:v>74.248000000000033</c:v>
                </c:pt>
                <c:pt idx="368">
                  <c:v>74.449000000000026</c:v>
                </c:pt>
                <c:pt idx="369">
                  <c:v>74.649000000000029</c:v>
                </c:pt>
                <c:pt idx="370">
                  <c:v>74.850000000000023</c:v>
                </c:pt>
                <c:pt idx="371">
                  <c:v>75.050000000000026</c:v>
                </c:pt>
                <c:pt idx="372">
                  <c:v>75.250000000000028</c:v>
                </c:pt>
                <c:pt idx="373">
                  <c:v>75.450000000000031</c:v>
                </c:pt>
                <c:pt idx="374">
                  <c:v>75.650000000000034</c:v>
                </c:pt>
                <c:pt idx="375">
                  <c:v>75.851000000000028</c:v>
                </c:pt>
                <c:pt idx="376">
                  <c:v>76.05100000000003</c:v>
                </c:pt>
                <c:pt idx="377">
                  <c:v>76.252000000000024</c:v>
                </c:pt>
                <c:pt idx="378">
                  <c:v>76.452000000000027</c:v>
                </c:pt>
                <c:pt idx="379">
                  <c:v>76.652000000000029</c:v>
                </c:pt>
                <c:pt idx="380">
                  <c:v>76.852000000000032</c:v>
                </c:pt>
                <c:pt idx="381">
                  <c:v>77.053000000000026</c:v>
                </c:pt>
                <c:pt idx="382">
                  <c:v>77.253000000000029</c:v>
                </c:pt>
                <c:pt idx="383">
                  <c:v>77.454000000000036</c:v>
                </c:pt>
                <c:pt idx="384">
                  <c:v>77.654000000000025</c:v>
                </c:pt>
                <c:pt idx="385">
                  <c:v>77.854000000000028</c:v>
                </c:pt>
                <c:pt idx="386">
                  <c:v>78.05400000000003</c:v>
                </c:pt>
                <c:pt idx="387">
                  <c:v>78.255000000000024</c:v>
                </c:pt>
                <c:pt idx="388">
                  <c:v>78.455000000000027</c:v>
                </c:pt>
                <c:pt idx="389">
                  <c:v>78.656000000000034</c:v>
                </c:pt>
                <c:pt idx="390">
                  <c:v>78.874000000000024</c:v>
                </c:pt>
                <c:pt idx="391">
                  <c:v>79.074000000000026</c:v>
                </c:pt>
                <c:pt idx="392">
                  <c:v>79.274000000000029</c:v>
                </c:pt>
                <c:pt idx="393">
                  <c:v>79.475000000000023</c:v>
                </c:pt>
                <c:pt idx="394">
                  <c:v>79.67600000000003</c:v>
                </c:pt>
                <c:pt idx="395">
                  <c:v>79.876000000000033</c:v>
                </c:pt>
                <c:pt idx="396">
                  <c:v>80.077000000000027</c:v>
                </c:pt>
                <c:pt idx="397">
                  <c:v>80.278000000000034</c:v>
                </c:pt>
                <c:pt idx="398">
                  <c:v>80.495000000000033</c:v>
                </c:pt>
                <c:pt idx="399">
                  <c:v>80.695000000000036</c:v>
                </c:pt>
                <c:pt idx="400">
                  <c:v>80.896000000000029</c:v>
                </c:pt>
                <c:pt idx="401">
                  <c:v>81.096000000000032</c:v>
                </c:pt>
                <c:pt idx="402">
                  <c:v>81.297000000000025</c:v>
                </c:pt>
                <c:pt idx="403">
                  <c:v>81.497000000000028</c:v>
                </c:pt>
                <c:pt idx="404">
                  <c:v>81.697000000000031</c:v>
                </c:pt>
                <c:pt idx="405">
                  <c:v>81.897000000000034</c:v>
                </c:pt>
                <c:pt idx="406">
                  <c:v>82.097000000000023</c:v>
                </c:pt>
                <c:pt idx="407">
                  <c:v>82.299000000000035</c:v>
                </c:pt>
                <c:pt idx="408">
                  <c:v>82.517000000000024</c:v>
                </c:pt>
                <c:pt idx="409">
                  <c:v>82.735000000000028</c:v>
                </c:pt>
                <c:pt idx="410">
                  <c:v>82.935000000000031</c:v>
                </c:pt>
                <c:pt idx="411">
                  <c:v>83.135000000000034</c:v>
                </c:pt>
                <c:pt idx="412">
                  <c:v>83.336000000000027</c:v>
                </c:pt>
                <c:pt idx="413">
                  <c:v>83.53600000000003</c:v>
                </c:pt>
                <c:pt idx="414">
                  <c:v>83.737000000000023</c:v>
                </c:pt>
                <c:pt idx="415">
                  <c:v>83.955000000000027</c:v>
                </c:pt>
                <c:pt idx="416">
                  <c:v>84.156000000000034</c:v>
                </c:pt>
                <c:pt idx="417">
                  <c:v>84.358000000000033</c:v>
                </c:pt>
                <c:pt idx="418">
                  <c:v>84.574000000000026</c:v>
                </c:pt>
                <c:pt idx="419">
                  <c:v>84.775000000000034</c:v>
                </c:pt>
                <c:pt idx="420">
                  <c:v>84.975000000000023</c:v>
                </c:pt>
                <c:pt idx="421">
                  <c:v>85.175000000000026</c:v>
                </c:pt>
                <c:pt idx="422">
                  <c:v>85.375000000000028</c:v>
                </c:pt>
                <c:pt idx="423">
                  <c:v>85.576000000000036</c:v>
                </c:pt>
                <c:pt idx="424">
                  <c:v>85.776000000000025</c:v>
                </c:pt>
                <c:pt idx="425">
                  <c:v>85.976000000000028</c:v>
                </c:pt>
                <c:pt idx="426">
                  <c:v>86.177000000000035</c:v>
                </c:pt>
                <c:pt idx="427">
                  <c:v>86.377000000000024</c:v>
                </c:pt>
                <c:pt idx="428">
                  <c:v>86.578000000000031</c:v>
                </c:pt>
                <c:pt idx="429">
                  <c:v>86.778000000000034</c:v>
                </c:pt>
                <c:pt idx="430">
                  <c:v>86.978000000000023</c:v>
                </c:pt>
                <c:pt idx="431">
                  <c:v>87.178000000000026</c:v>
                </c:pt>
                <c:pt idx="432">
                  <c:v>87.379000000000033</c:v>
                </c:pt>
                <c:pt idx="433">
                  <c:v>87.579000000000036</c:v>
                </c:pt>
                <c:pt idx="434">
                  <c:v>87.779000000000025</c:v>
                </c:pt>
                <c:pt idx="435">
                  <c:v>87.980000000000032</c:v>
                </c:pt>
                <c:pt idx="436">
                  <c:v>88.180000000000035</c:v>
                </c:pt>
                <c:pt idx="437">
                  <c:v>88.380000000000024</c:v>
                </c:pt>
                <c:pt idx="438">
                  <c:v>88.581000000000031</c:v>
                </c:pt>
                <c:pt idx="439">
                  <c:v>88.781000000000034</c:v>
                </c:pt>
                <c:pt idx="440">
                  <c:v>88.981000000000023</c:v>
                </c:pt>
                <c:pt idx="441">
                  <c:v>89.182000000000031</c:v>
                </c:pt>
                <c:pt idx="442">
                  <c:v>89.382000000000033</c:v>
                </c:pt>
                <c:pt idx="443">
                  <c:v>89.582000000000022</c:v>
                </c:pt>
                <c:pt idx="444">
                  <c:v>89.78300000000003</c:v>
                </c:pt>
                <c:pt idx="445">
                  <c:v>89.983000000000033</c:v>
                </c:pt>
                <c:pt idx="446">
                  <c:v>90.201000000000036</c:v>
                </c:pt>
                <c:pt idx="447">
                  <c:v>90.402000000000029</c:v>
                </c:pt>
                <c:pt idx="448">
                  <c:v>90.602000000000032</c:v>
                </c:pt>
                <c:pt idx="449">
                  <c:v>90.802000000000035</c:v>
                </c:pt>
                <c:pt idx="450">
                  <c:v>91.003000000000029</c:v>
                </c:pt>
                <c:pt idx="451">
                  <c:v>91.203000000000031</c:v>
                </c:pt>
                <c:pt idx="452">
                  <c:v>91.403000000000034</c:v>
                </c:pt>
                <c:pt idx="453">
                  <c:v>91.604000000000028</c:v>
                </c:pt>
                <c:pt idx="454">
                  <c:v>91.80400000000003</c:v>
                </c:pt>
                <c:pt idx="455">
                  <c:v>92.004000000000033</c:v>
                </c:pt>
                <c:pt idx="456">
                  <c:v>92.205000000000027</c:v>
                </c:pt>
                <c:pt idx="457">
                  <c:v>92.40500000000003</c:v>
                </c:pt>
                <c:pt idx="458">
                  <c:v>92.605000000000032</c:v>
                </c:pt>
                <c:pt idx="459">
                  <c:v>92.806000000000026</c:v>
                </c:pt>
                <c:pt idx="460">
                  <c:v>93.006000000000029</c:v>
                </c:pt>
                <c:pt idx="461">
                  <c:v>93.206000000000031</c:v>
                </c:pt>
                <c:pt idx="462">
                  <c:v>93.407000000000025</c:v>
                </c:pt>
                <c:pt idx="463">
                  <c:v>93.607000000000028</c:v>
                </c:pt>
                <c:pt idx="464">
                  <c:v>93.807000000000031</c:v>
                </c:pt>
                <c:pt idx="465">
                  <c:v>94.007000000000033</c:v>
                </c:pt>
                <c:pt idx="466">
                  <c:v>94.208000000000027</c:v>
                </c:pt>
                <c:pt idx="467">
                  <c:v>94.40800000000003</c:v>
                </c:pt>
                <c:pt idx="468">
                  <c:v>94.609000000000023</c:v>
                </c:pt>
                <c:pt idx="469">
                  <c:v>94.809000000000026</c:v>
                </c:pt>
                <c:pt idx="470">
                  <c:v>95.027000000000029</c:v>
                </c:pt>
                <c:pt idx="471">
                  <c:v>95.227000000000032</c:v>
                </c:pt>
                <c:pt idx="472">
                  <c:v>95.428000000000026</c:v>
                </c:pt>
                <c:pt idx="473">
                  <c:v>95.628000000000029</c:v>
                </c:pt>
                <c:pt idx="474">
                  <c:v>95.829000000000036</c:v>
                </c:pt>
                <c:pt idx="475">
                  <c:v>96.029000000000025</c:v>
                </c:pt>
                <c:pt idx="476">
                  <c:v>96.247000000000028</c:v>
                </c:pt>
                <c:pt idx="477">
                  <c:v>96.448000000000036</c:v>
                </c:pt>
                <c:pt idx="478">
                  <c:v>96.666000000000025</c:v>
                </c:pt>
                <c:pt idx="479">
                  <c:v>96.867000000000033</c:v>
                </c:pt>
                <c:pt idx="480">
                  <c:v>97.067000000000036</c:v>
                </c:pt>
                <c:pt idx="481">
                  <c:v>97.267000000000024</c:v>
                </c:pt>
                <c:pt idx="482">
                  <c:v>97.467000000000027</c:v>
                </c:pt>
                <c:pt idx="483">
                  <c:v>97.668000000000035</c:v>
                </c:pt>
                <c:pt idx="484">
                  <c:v>97.868000000000023</c:v>
                </c:pt>
                <c:pt idx="485">
                  <c:v>98.069000000000031</c:v>
                </c:pt>
                <c:pt idx="486">
                  <c:v>98.270000000000024</c:v>
                </c:pt>
                <c:pt idx="487">
                  <c:v>98.470000000000027</c:v>
                </c:pt>
                <c:pt idx="488">
                  <c:v>98.67000000000003</c:v>
                </c:pt>
                <c:pt idx="489">
                  <c:v>98.887000000000029</c:v>
                </c:pt>
                <c:pt idx="490">
                  <c:v>99.088000000000022</c:v>
                </c:pt>
                <c:pt idx="491">
                  <c:v>99.28900000000003</c:v>
                </c:pt>
                <c:pt idx="492">
                  <c:v>99.489000000000033</c:v>
                </c:pt>
                <c:pt idx="493">
                  <c:v>99.690000000000026</c:v>
                </c:pt>
                <c:pt idx="494">
                  <c:v>99.907000000000025</c:v>
                </c:pt>
                <c:pt idx="495">
                  <c:v>100.10800000000003</c:v>
                </c:pt>
                <c:pt idx="496">
                  <c:v>100.30800000000004</c:v>
                </c:pt>
                <c:pt idx="497">
                  <c:v>100.50900000000003</c:v>
                </c:pt>
                <c:pt idx="498">
                  <c:v>100.72700000000003</c:v>
                </c:pt>
                <c:pt idx="499">
                  <c:v>100.92800000000003</c:v>
                </c:pt>
                <c:pt idx="500">
                  <c:v>101.12800000000003</c:v>
                </c:pt>
                <c:pt idx="501">
                  <c:v>101.32800000000003</c:v>
                </c:pt>
                <c:pt idx="502">
                  <c:v>101.52900000000002</c:v>
                </c:pt>
                <c:pt idx="503">
                  <c:v>101.72900000000003</c:v>
                </c:pt>
                <c:pt idx="504">
                  <c:v>101.93000000000004</c:v>
                </c:pt>
                <c:pt idx="505">
                  <c:v>102.14800000000002</c:v>
                </c:pt>
                <c:pt idx="506">
                  <c:v>102.34900000000003</c:v>
                </c:pt>
                <c:pt idx="507">
                  <c:v>102.54900000000004</c:v>
                </c:pt>
                <c:pt idx="508">
                  <c:v>102.76700000000002</c:v>
                </c:pt>
                <c:pt idx="509">
                  <c:v>102.96700000000003</c:v>
                </c:pt>
                <c:pt idx="510">
                  <c:v>103.16700000000003</c:v>
                </c:pt>
                <c:pt idx="511">
                  <c:v>103.36800000000002</c:v>
                </c:pt>
                <c:pt idx="512">
                  <c:v>103.56800000000003</c:v>
                </c:pt>
                <c:pt idx="513">
                  <c:v>103.76800000000003</c:v>
                </c:pt>
                <c:pt idx="514">
                  <c:v>103.96900000000002</c:v>
                </c:pt>
                <c:pt idx="515">
                  <c:v>104.17000000000003</c:v>
                </c:pt>
                <c:pt idx="516">
                  <c:v>104.37000000000003</c:v>
                </c:pt>
                <c:pt idx="517">
                  <c:v>104.57000000000004</c:v>
                </c:pt>
                <c:pt idx="518">
                  <c:v>104.77000000000002</c:v>
                </c:pt>
                <c:pt idx="519">
                  <c:v>104.97000000000003</c:v>
                </c:pt>
                <c:pt idx="520">
                  <c:v>105.17100000000003</c:v>
                </c:pt>
                <c:pt idx="521">
                  <c:v>105.37100000000002</c:v>
                </c:pt>
                <c:pt idx="522">
                  <c:v>105.57100000000003</c:v>
                </c:pt>
                <c:pt idx="523">
                  <c:v>105.77200000000003</c:v>
                </c:pt>
                <c:pt idx="524">
                  <c:v>105.97300000000003</c:v>
                </c:pt>
                <c:pt idx="525">
                  <c:v>106.19100000000003</c:v>
                </c:pt>
                <c:pt idx="526">
                  <c:v>106.39100000000003</c:v>
                </c:pt>
                <c:pt idx="527">
                  <c:v>106.60900000000002</c:v>
                </c:pt>
                <c:pt idx="528">
                  <c:v>106.81000000000003</c:v>
                </c:pt>
                <c:pt idx="529">
                  <c:v>107.01000000000003</c:v>
                </c:pt>
                <c:pt idx="530">
                  <c:v>107.21100000000003</c:v>
                </c:pt>
                <c:pt idx="531">
                  <c:v>107.41100000000003</c:v>
                </c:pt>
                <c:pt idx="532">
                  <c:v>107.61100000000003</c:v>
                </c:pt>
                <c:pt idx="533">
                  <c:v>107.81100000000004</c:v>
                </c:pt>
                <c:pt idx="534">
                  <c:v>108.01200000000003</c:v>
                </c:pt>
                <c:pt idx="535">
                  <c:v>108.21200000000003</c:v>
                </c:pt>
                <c:pt idx="536">
                  <c:v>108.41200000000003</c:v>
                </c:pt>
                <c:pt idx="537">
                  <c:v>108.61300000000003</c:v>
                </c:pt>
                <c:pt idx="538">
                  <c:v>108.81300000000003</c:v>
                </c:pt>
                <c:pt idx="539">
                  <c:v>109.03200000000002</c:v>
                </c:pt>
                <c:pt idx="540">
                  <c:v>109.23300000000003</c:v>
                </c:pt>
                <c:pt idx="541">
                  <c:v>109.43200000000003</c:v>
                </c:pt>
                <c:pt idx="542">
                  <c:v>109.63300000000002</c:v>
                </c:pt>
                <c:pt idx="543">
                  <c:v>109.85100000000003</c:v>
                </c:pt>
                <c:pt idx="544">
                  <c:v>110.05200000000004</c:v>
                </c:pt>
                <c:pt idx="545">
                  <c:v>110.25200000000002</c:v>
                </c:pt>
                <c:pt idx="546">
                  <c:v>110.45200000000003</c:v>
                </c:pt>
                <c:pt idx="547">
                  <c:v>110.66900000000003</c:v>
                </c:pt>
                <c:pt idx="548">
                  <c:v>110.87000000000003</c:v>
                </c:pt>
                <c:pt idx="549">
                  <c:v>111.07100000000003</c:v>
                </c:pt>
                <c:pt idx="550">
                  <c:v>111.27200000000003</c:v>
                </c:pt>
                <c:pt idx="551">
                  <c:v>111.47200000000002</c:v>
                </c:pt>
                <c:pt idx="552">
                  <c:v>111.67200000000003</c:v>
                </c:pt>
                <c:pt idx="553">
                  <c:v>111.87300000000003</c:v>
                </c:pt>
                <c:pt idx="554">
                  <c:v>112.07400000000003</c:v>
                </c:pt>
                <c:pt idx="555">
                  <c:v>112.29100000000003</c:v>
                </c:pt>
                <c:pt idx="556">
                  <c:v>112.49200000000003</c:v>
                </c:pt>
                <c:pt idx="557">
                  <c:v>112.69200000000004</c:v>
                </c:pt>
                <c:pt idx="558">
                  <c:v>112.89300000000003</c:v>
                </c:pt>
                <c:pt idx="559">
                  <c:v>113.11100000000003</c:v>
                </c:pt>
                <c:pt idx="560">
                  <c:v>113.31100000000004</c:v>
                </c:pt>
                <c:pt idx="561">
                  <c:v>113.51100000000002</c:v>
                </c:pt>
                <c:pt idx="562">
                  <c:v>113.71200000000003</c:v>
                </c:pt>
                <c:pt idx="563">
                  <c:v>113.91200000000003</c:v>
                </c:pt>
                <c:pt idx="564">
                  <c:v>114.11200000000002</c:v>
                </c:pt>
                <c:pt idx="565">
                  <c:v>114.31300000000003</c:v>
                </c:pt>
                <c:pt idx="566">
                  <c:v>114.51300000000003</c:v>
                </c:pt>
                <c:pt idx="567">
                  <c:v>114.71400000000003</c:v>
                </c:pt>
                <c:pt idx="568">
                  <c:v>114.91400000000003</c:v>
                </c:pt>
                <c:pt idx="569">
                  <c:v>115.11400000000003</c:v>
                </c:pt>
                <c:pt idx="570">
                  <c:v>115.31400000000004</c:v>
                </c:pt>
                <c:pt idx="571">
                  <c:v>115.53300000000003</c:v>
                </c:pt>
                <c:pt idx="572">
                  <c:v>115.73300000000003</c:v>
                </c:pt>
                <c:pt idx="573">
                  <c:v>115.93400000000003</c:v>
                </c:pt>
                <c:pt idx="574">
                  <c:v>116.13400000000003</c:v>
                </c:pt>
                <c:pt idx="575">
                  <c:v>116.33400000000003</c:v>
                </c:pt>
                <c:pt idx="576">
                  <c:v>116.53500000000003</c:v>
                </c:pt>
                <c:pt idx="577">
                  <c:v>116.73500000000003</c:v>
                </c:pt>
                <c:pt idx="578">
                  <c:v>116.93500000000003</c:v>
                </c:pt>
                <c:pt idx="579">
                  <c:v>117.13600000000002</c:v>
                </c:pt>
                <c:pt idx="580">
                  <c:v>117.33600000000003</c:v>
                </c:pt>
                <c:pt idx="581">
                  <c:v>117.53600000000003</c:v>
                </c:pt>
                <c:pt idx="582">
                  <c:v>117.73600000000003</c:v>
                </c:pt>
                <c:pt idx="583">
                  <c:v>117.93700000000003</c:v>
                </c:pt>
                <c:pt idx="584">
                  <c:v>118.13800000000003</c:v>
                </c:pt>
                <c:pt idx="585">
                  <c:v>118.33800000000002</c:v>
                </c:pt>
                <c:pt idx="586">
                  <c:v>118.53800000000003</c:v>
                </c:pt>
                <c:pt idx="587">
                  <c:v>118.73800000000003</c:v>
                </c:pt>
                <c:pt idx="588">
                  <c:v>118.93800000000003</c:v>
                </c:pt>
                <c:pt idx="589">
                  <c:v>119.13900000000002</c:v>
                </c:pt>
                <c:pt idx="590">
                  <c:v>119.33900000000003</c:v>
                </c:pt>
                <c:pt idx="591">
                  <c:v>119.54200000000003</c:v>
                </c:pt>
                <c:pt idx="592">
                  <c:v>119.75800000000002</c:v>
                </c:pt>
                <c:pt idx="593">
                  <c:v>119.95800000000003</c:v>
                </c:pt>
                <c:pt idx="594">
                  <c:v>120.15800000000003</c:v>
                </c:pt>
                <c:pt idx="595">
                  <c:v>120.35900000000002</c:v>
                </c:pt>
                <c:pt idx="596">
                  <c:v>120.55900000000003</c:v>
                </c:pt>
                <c:pt idx="597">
                  <c:v>120.77800000000003</c:v>
                </c:pt>
                <c:pt idx="598">
                  <c:v>120.97800000000002</c:v>
                </c:pt>
                <c:pt idx="599">
                  <c:v>121.17900000000003</c:v>
                </c:pt>
                <c:pt idx="600">
                  <c:v>121.37900000000003</c:v>
                </c:pt>
                <c:pt idx="601">
                  <c:v>121.57900000000004</c:v>
                </c:pt>
                <c:pt idx="602">
                  <c:v>121.77900000000002</c:v>
                </c:pt>
                <c:pt idx="603">
                  <c:v>121.99800000000003</c:v>
                </c:pt>
                <c:pt idx="604">
                  <c:v>122.19800000000004</c:v>
                </c:pt>
                <c:pt idx="605">
                  <c:v>122.39800000000002</c:v>
                </c:pt>
                <c:pt idx="606">
                  <c:v>122.59800000000003</c:v>
                </c:pt>
                <c:pt idx="607">
                  <c:v>122.79900000000004</c:v>
                </c:pt>
                <c:pt idx="608">
                  <c:v>122.99900000000002</c:v>
                </c:pt>
                <c:pt idx="609">
                  <c:v>123.20000000000003</c:v>
                </c:pt>
                <c:pt idx="610">
                  <c:v>123.41800000000003</c:v>
                </c:pt>
                <c:pt idx="611">
                  <c:v>123.61800000000002</c:v>
                </c:pt>
                <c:pt idx="612">
                  <c:v>123.81900000000003</c:v>
                </c:pt>
                <c:pt idx="613">
                  <c:v>124.01900000000003</c:v>
                </c:pt>
                <c:pt idx="614">
                  <c:v>124.21900000000002</c:v>
                </c:pt>
                <c:pt idx="615">
                  <c:v>124.42000000000003</c:v>
                </c:pt>
                <c:pt idx="616">
                  <c:v>124.62000000000003</c:v>
                </c:pt>
                <c:pt idx="617">
                  <c:v>124.82000000000004</c:v>
                </c:pt>
                <c:pt idx="618">
                  <c:v>125.02000000000002</c:v>
                </c:pt>
                <c:pt idx="619">
                  <c:v>125.22100000000003</c:v>
                </c:pt>
                <c:pt idx="620">
                  <c:v>125.42200000000003</c:v>
                </c:pt>
                <c:pt idx="621">
                  <c:v>125.64000000000003</c:v>
                </c:pt>
                <c:pt idx="622">
                  <c:v>125.84000000000003</c:v>
                </c:pt>
                <c:pt idx="623">
                  <c:v>126.04000000000003</c:v>
                </c:pt>
                <c:pt idx="624">
                  <c:v>126.24100000000003</c:v>
                </c:pt>
                <c:pt idx="625">
                  <c:v>126.44100000000003</c:v>
                </c:pt>
                <c:pt idx="626">
                  <c:v>126.64200000000002</c:v>
                </c:pt>
                <c:pt idx="627">
                  <c:v>126.84200000000003</c:v>
                </c:pt>
                <c:pt idx="628">
                  <c:v>127.04200000000003</c:v>
                </c:pt>
                <c:pt idx="629">
                  <c:v>127.24300000000002</c:v>
                </c:pt>
                <c:pt idx="630">
                  <c:v>127.44300000000003</c:v>
                </c:pt>
                <c:pt idx="631">
                  <c:v>127.64300000000003</c:v>
                </c:pt>
                <c:pt idx="632">
                  <c:v>127.84400000000002</c:v>
                </c:pt>
                <c:pt idx="633">
                  <c:v>128.04400000000004</c:v>
                </c:pt>
                <c:pt idx="634">
                  <c:v>128.24400000000006</c:v>
                </c:pt>
                <c:pt idx="635">
                  <c:v>128.44500000000005</c:v>
                </c:pt>
                <c:pt idx="636">
                  <c:v>128.64500000000004</c:v>
                </c:pt>
                <c:pt idx="637">
                  <c:v>128.84500000000006</c:v>
                </c:pt>
                <c:pt idx="638">
                  <c:v>129.04600000000005</c:v>
                </c:pt>
                <c:pt idx="639">
                  <c:v>129.24600000000004</c:v>
                </c:pt>
                <c:pt idx="640">
                  <c:v>129.44600000000005</c:v>
                </c:pt>
                <c:pt idx="641">
                  <c:v>129.64700000000005</c:v>
                </c:pt>
                <c:pt idx="642">
                  <c:v>129.86500000000004</c:v>
                </c:pt>
                <c:pt idx="643">
                  <c:v>130.06600000000003</c:v>
                </c:pt>
                <c:pt idx="644">
                  <c:v>130.26600000000002</c:v>
                </c:pt>
                <c:pt idx="645">
                  <c:v>130.46600000000001</c:v>
                </c:pt>
                <c:pt idx="646">
                  <c:v>130.66600000000003</c:v>
                </c:pt>
                <c:pt idx="647">
                  <c:v>130.86700000000002</c:v>
                </c:pt>
                <c:pt idx="648">
                  <c:v>131.06700000000001</c:v>
                </c:pt>
                <c:pt idx="649">
                  <c:v>131.267</c:v>
                </c:pt>
                <c:pt idx="650">
                  <c:v>131.46799999999999</c:v>
                </c:pt>
                <c:pt idx="651">
                  <c:v>131.66800000000001</c:v>
                </c:pt>
                <c:pt idx="652">
                  <c:v>131.869</c:v>
                </c:pt>
                <c:pt idx="653">
                  <c:v>132.08699999999999</c:v>
                </c:pt>
                <c:pt idx="654">
                  <c:v>132.28700000000001</c:v>
                </c:pt>
                <c:pt idx="655">
                  <c:v>132.488</c:v>
                </c:pt>
                <c:pt idx="656">
                  <c:v>132.70599999999999</c:v>
                </c:pt>
                <c:pt idx="657">
                  <c:v>132.90600000000001</c:v>
                </c:pt>
                <c:pt idx="658">
                  <c:v>133.107</c:v>
                </c:pt>
                <c:pt idx="659">
                  <c:v>133.30799999999999</c:v>
                </c:pt>
                <c:pt idx="660">
                  <c:v>133.50800000000001</c:v>
                </c:pt>
                <c:pt idx="661">
                  <c:v>133.708</c:v>
                </c:pt>
                <c:pt idx="662">
                  <c:v>133.90799999999999</c:v>
                </c:pt>
                <c:pt idx="663">
                  <c:v>134.108</c:v>
                </c:pt>
                <c:pt idx="664">
                  <c:v>134.309</c:v>
                </c:pt>
                <c:pt idx="665">
                  <c:v>134.50899999999999</c:v>
                </c:pt>
                <c:pt idx="666">
                  <c:v>134.709</c:v>
                </c:pt>
                <c:pt idx="667">
                  <c:v>134.91</c:v>
                </c:pt>
                <c:pt idx="668">
                  <c:v>135.11000000000001</c:v>
                </c:pt>
                <c:pt idx="669">
                  <c:v>135.31</c:v>
                </c:pt>
                <c:pt idx="670">
                  <c:v>135.51</c:v>
                </c:pt>
                <c:pt idx="671">
                  <c:v>135.71100000000001</c:v>
                </c:pt>
                <c:pt idx="672">
                  <c:v>135.911</c:v>
                </c:pt>
                <c:pt idx="673">
                  <c:v>136.11199999999999</c:v>
                </c:pt>
                <c:pt idx="674">
                  <c:v>136.31200000000001</c:v>
                </c:pt>
                <c:pt idx="675">
                  <c:v>136.512</c:v>
                </c:pt>
                <c:pt idx="676">
                  <c:v>136.71199999999999</c:v>
                </c:pt>
                <c:pt idx="677">
                  <c:v>136.91200000000001</c:v>
                </c:pt>
                <c:pt idx="678">
                  <c:v>137.113</c:v>
                </c:pt>
                <c:pt idx="679">
                  <c:v>137.31399999999999</c:v>
                </c:pt>
                <c:pt idx="680">
                  <c:v>137.51400000000001</c:v>
                </c:pt>
                <c:pt idx="681">
                  <c:v>137.714</c:v>
                </c:pt>
                <c:pt idx="682">
                  <c:v>137.91399999999999</c:v>
                </c:pt>
                <c:pt idx="683">
                  <c:v>138.11500000000001</c:v>
                </c:pt>
                <c:pt idx="684">
                  <c:v>138.315</c:v>
                </c:pt>
                <c:pt idx="685">
                  <c:v>138.51499999999999</c:v>
                </c:pt>
                <c:pt idx="686">
                  <c:v>138.71600000000001</c:v>
                </c:pt>
                <c:pt idx="687">
                  <c:v>138.93299999999999</c:v>
                </c:pt>
                <c:pt idx="688">
                  <c:v>139.13399999999999</c:v>
                </c:pt>
                <c:pt idx="689">
                  <c:v>139.33500000000001</c:v>
                </c:pt>
                <c:pt idx="690">
                  <c:v>139.535</c:v>
                </c:pt>
                <c:pt idx="691">
                  <c:v>139.73599999999999</c:v>
                </c:pt>
                <c:pt idx="692">
                  <c:v>139.93600000000001</c:v>
                </c:pt>
                <c:pt idx="693">
                  <c:v>140.136</c:v>
                </c:pt>
                <c:pt idx="694">
                  <c:v>140.33600000000001</c:v>
                </c:pt>
                <c:pt idx="695">
                  <c:v>140.53700000000001</c:v>
                </c:pt>
                <c:pt idx="696">
                  <c:v>140.73699999999999</c:v>
                </c:pt>
                <c:pt idx="697">
                  <c:v>140.93799999999999</c:v>
                </c:pt>
                <c:pt idx="698">
                  <c:v>141.13800000000001</c:v>
                </c:pt>
                <c:pt idx="699">
                  <c:v>141.33799999999999</c:v>
                </c:pt>
                <c:pt idx="700">
                  <c:v>141.53800000000001</c:v>
                </c:pt>
                <c:pt idx="701">
                  <c:v>141.738</c:v>
                </c:pt>
                <c:pt idx="702">
                  <c:v>141.94</c:v>
                </c:pt>
                <c:pt idx="703">
                  <c:v>142.13999999999999</c:v>
                </c:pt>
                <c:pt idx="704">
                  <c:v>142.34</c:v>
                </c:pt>
                <c:pt idx="705">
                  <c:v>142.541</c:v>
                </c:pt>
                <c:pt idx="706">
                  <c:v>142.75899999999999</c:v>
                </c:pt>
                <c:pt idx="707">
                  <c:v>142.977</c:v>
                </c:pt>
                <c:pt idx="708">
                  <c:v>143.178</c:v>
                </c:pt>
                <c:pt idx="709">
                  <c:v>143.37799999999999</c:v>
                </c:pt>
                <c:pt idx="710">
                  <c:v>143.578</c:v>
                </c:pt>
                <c:pt idx="711">
                  <c:v>143.77799999999999</c:v>
                </c:pt>
                <c:pt idx="712">
                  <c:v>143.97800000000001</c:v>
                </c:pt>
                <c:pt idx="713">
                  <c:v>144.179</c:v>
                </c:pt>
                <c:pt idx="714">
                  <c:v>144.38</c:v>
                </c:pt>
                <c:pt idx="715">
                  <c:v>144.58000000000001</c:v>
                </c:pt>
                <c:pt idx="716">
                  <c:v>144.78</c:v>
                </c:pt>
                <c:pt idx="717">
                  <c:v>144.97999999999999</c:v>
                </c:pt>
                <c:pt idx="718">
                  <c:v>145.18</c:v>
                </c:pt>
                <c:pt idx="719">
                  <c:v>145.381</c:v>
                </c:pt>
                <c:pt idx="720">
                  <c:v>145.58099999999999</c:v>
                </c:pt>
                <c:pt idx="721">
                  <c:v>145.78200000000001</c:v>
                </c:pt>
                <c:pt idx="722">
                  <c:v>145.982</c:v>
                </c:pt>
                <c:pt idx="723">
                  <c:v>146.18299999999999</c:v>
                </c:pt>
                <c:pt idx="724">
                  <c:v>146.38200000000001</c:v>
                </c:pt>
                <c:pt idx="725">
                  <c:v>146.583</c:v>
                </c:pt>
                <c:pt idx="726">
                  <c:v>146.80199999999999</c:v>
                </c:pt>
                <c:pt idx="727">
                  <c:v>147.00200000000001</c:v>
                </c:pt>
                <c:pt idx="728">
                  <c:v>147.202</c:v>
                </c:pt>
                <c:pt idx="729">
                  <c:v>147.40199999999999</c:v>
                </c:pt>
                <c:pt idx="730">
                  <c:v>147.60300000000001</c:v>
                </c:pt>
                <c:pt idx="731">
                  <c:v>147.821</c:v>
                </c:pt>
                <c:pt idx="732">
                  <c:v>148.02199999999999</c:v>
                </c:pt>
                <c:pt idx="733">
                  <c:v>148.22200000000001</c:v>
                </c:pt>
                <c:pt idx="734">
                  <c:v>148.423</c:v>
                </c:pt>
                <c:pt idx="735">
                  <c:v>148.64099999999999</c:v>
                </c:pt>
                <c:pt idx="736">
                  <c:v>148.84100000000001</c:v>
                </c:pt>
                <c:pt idx="737">
                  <c:v>149.041</c:v>
                </c:pt>
                <c:pt idx="738">
                  <c:v>149.24199999999999</c:v>
                </c:pt>
                <c:pt idx="739">
                  <c:v>149.44200000000001</c:v>
                </c:pt>
                <c:pt idx="740">
                  <c:v>149.642</c:v>
                </c:pt>
                <c:pt idx="741">
                  <c:v>149.84299999999999</c:v>
                </c:pt>
                <c:pt idx="742">
                  <c:v>150.04499999999999</c:v>
                </c:pt>
                <c:pt idx="743">
                  <c:v>150.261</c:v>
                </c:pt>
                <c:pt idx="744">
                  <c:v>150.47900000000001</c:v>
                </c:pt>
                <c:pt idx="745">
                  <c:v>150.679</c:v>
                </c:pt>
                <c:pt idx="746">
                  <c:v>150.88</c:v>
                </c:pt>
                <c:pt idx="747">
                  <c:v>151.08099999999999</c:v>
                </c:pt>
                <c:pt idx="748">
                  <c:v>151.28100000000001</c:v>
                </c:pt>
                <c:pt idx="749">
                  <c:v>151.48099999999999</c:v>
                </c:pt>
                <c:pt idx="750">
                  <c:v>151.68100000000001</c:v>
                </c:pt>
                <c:pt idx="751">
                  <c:v>151.88200000000001</c:v>
                </c:pt>
                <c:pt idx="752">
                  <c:v>152.083</c:v>
                </c:pt>
                <c:pt idx="753">
                  <c:v>152.28200000000001</c:v>
                </c:pt>
                <c:pt idx="754">
                  <c:v>152.483</c:v>
                </c:pt>
                <c:pt idx="755">
                  <c:v>152.68299999999999</c:v>
                </c:pt>
                <c:pt idx="756">
                  <c:v>152.88300000000001</c:v>
                </c:pt>
                <c:pt idx="757">
                  <c:v>153.084</c:v>
                </c:pt>
                <c:pt idx="758">
                  <c:v>153.28399999999999</c:v>
                </c:pt>
                <c:pt idx="759">
                  <c:v>153.48400000000001</c:v>
                </c:pt>
                <c:pt idx="760">
                  <c:v>153.685</c:v>
                </c:pt>
                <c:pt idx="761">
                  <c:v>153.88499999999999</c:v>
                </c:pt>
                <c:pt idx="762">
                  <c:v>154.08500000000001</c:v>
                </c:pt>
                <c:pt idx="763">
                  <c:v>154.286</c:v>
                </c:pt>
                <c:pt idx="764">
                  <c:v>154.48599999999999</c:v>
                </c:pt>
                <c:pt idx="765">
                  <c:v>154.68700000000001</c:v>
                </c:pt>
                <c:pt idx="766">
                  <c:v>154.887</c:v>
                </c:pt>
                <c:pt idx="767">
                  <c:v>155.08699999999999</c:v>
                </c:pt>
                <c:pt idx="768">
                  <c:v>155.28700000000001</c:v>
                </c:pt>
                <c:pt idx="769">
                  <c:v>155.488</c:v>
                </c:pt>
                <c:pt idx="770">
                  <c:v>155.68799999999999</c:v>
                </c:pt>
                <c:pt idx="771">
                  <c:v>155.88800000000001</c:v>
                </c:pt>
                <c:pt idx="772">
                  <c:v>156.089</c:v>
                </c:pt>
                <c:pt idx="773">
                  <c:v>156.30699999999999</c:v>
                </c:pt>
                <c:pt idx="774">
                  <c:v>156.50700000000001</c:v>
                </c:pt>
                <c:pt idx="775">
                  <c:v>156.708</c:v>
                </c:pt>
                <c:pt idx="776">
                  <c:v>156.90799999999999</c:v>
                </c:pt>
                <c:pt idx="777">
                  <c:v>157.10900000000001</c:v>
                </c:pt>
                <c:pt idx="778">
                  <c:v>157.309</c:v>
                </c:pt>
                <c:pt idx="779">
                  <c:v>157.50899999999999</c:v>
                </c:pt>
                <c:pt idx="780">
                  <c:v>157.709</c:v>
                </c:pt>
                <c:pt idx="781">
                  <c:v>157.90899999999999</c:v>
                </c:pt>
                <c:pt idx="782">
                  <c:v>158.11000000000001</c:v>
                </c:pt>
                <c:pt idx="783">
                  <c:v>158.31100000000001</c:v>
                </c:pt>
                <c:pt idx="784">
                  <c:v>158.511</c:v>
                </c:pt>
                <c:pt idx="785">
                  <c:v>158.71100000000001</c:v>
                </c:pt>
                <c:pt idx="786">
                  <c:v>158.911</c:v>
                </c:pt>
                <c:pt idx="787">
                  <c:v>159.11199999999999</c:v>
                </c:pt>
                <c:pt idx="788">
                  <c:v>159.31200000000001</c:v>
                </c:pt>
                <c:pt idx="789">
                  <c:v>159.512</c:v>
                </c:pt>
                <c:pt idx="790">
                  <c:v>159.71299999999999</c:v>
                </c:pt>
                <c:pt idx="791">
                  <c:v>159.91300000000001</c:v>
                </c:pt>
                <c:pt idx="792">
                  <c:v>160.113</c:v>
                </c:pt>
                <c:pt idx="793">
                  <c:v>160.31399999999999</c:v>
                </c:pt>
                <c:pt idx="794">
                  <c:v>160.51400000000001</c:v>
                </c:pt>
                <c:pt idx="795">
                  <c:v>160.714</c:v>
                </c:pt>
                <c:pt idx="796">
                  <c:v>160.91399999999999</c:v>
                </c:pt>
                <c:pt idx="797">
                  <c:v>161.11500000000001</c:v>
                </c:pt>
                <c:pt idx="798">
                  <c:v>161.315</c:v>
                </c:pt>
                <c:pt idx="799">
                  <c:v>161.51499999999999</c:v>
                </c:pt>
                <c:pt idx="800">
                  <c:v>161.715</c:v>
                </c:pt>
                <c:pt idx="801">
                  <c:v>161.916</c:v>
                </c:pt>
                <c:pt idx="802">
                  <c:v>162.11699999999999</c:v>
                </c:pt>
                <c:pt idx="803">
                  <c:v>162.31700000000001</c:v>
                </c:pt>
                <c:pt idx="804">
                  <c:v>162.517</c:v>
                </c:pt>
                <c:pt idx="805">
                  <c:v>162.71799999999999</c:v>
                </c:pt>
                <c:pt idx="806">
                  <c:v>162.91800000000001</c:v>
                </c:pt>
                <c:pt idx="807">
                  <c:v>163.11799999999999</c:v>
                </c:pt>
                <c:pt idx="808">
                  <c:v>163.31800000000001</c:v>
                </c:pt>
                <c:pt idx="809">
                  <c:v>163.51900000000001</c:v>
                </c:pt>
                <c:pt idx="810">
                  <c:v>163.71899999999999</c:v>
                </c:pt>
                <c:pt idx="811">
                  <c:v>163.92</c:v>
                </c:pt>
                <c:pt idx="812">
                  <c:v>164.13800000000001</c:v>
                </c:pt>
                <c:pt idx="813">
                  <c:v>164.33799999999999</c:v>
                </c:pt>
                <c:pt idx="814">
                  <c:v>164.53899999999999</c:v>
                </c:pt>
                <c:pt idx="815">
                  <c:v>164.75700000000001</c:v>
                </c:pt>
                <c:pt idx="816">
                  <c:v>164.95699999999999</c:v>
                </c:pt>
                <c:pt idx="817">
                  <c:v>165.15799999999999</c:v>
                </c:pt>
                <c:pt idx="818">
                  <c:v>165.358</c:v>
                </c:pt>
                <c:pt idx="819">
                  <c:v>165.55799999999999</c:v>
                </c:pt>
                <c:pt idx="820">
                  <c:v>165.75899999999999</c:v>
                </c:pt>
                <c:pt idx="821">
                  <c:v>165.959</c:v>
                </c:pt>
                <c:pt idx="822">
                  <c:v>166.15899999999999</c:v>
                </c:pt>
                <c:pt idx="823">
                  <c:v>166.35900000000001</c:v>
                </c:pt>
                <c:pt idx="824">
                  <c:v>166.56</c:v>
                </c:pt>
                <c:pt idx="825">
                  <c:v>166.76</c:v>
                </c:pt>
                <c:pt idx="826">
                  <c:v>166.96</c:v>
                </c:pt>
                <c:pt idx="827">
                  <c:v>167.161</c:v>
                </c:pt>
                <c:pt idx="828">
                  <c:v>167.36099999999999</c:v>
                </c:pt>
                <c:pt idx="829">
                  <c:v>167.56100000000001</c:v>
                </c:pt>
                <c:pt idx="830">
                  <c:v>167.761</c:v>
                </c:pt>
                <c:pt idx="831">
                  <c:v>167.96199999999999</c:v>
                </c:pt>
                <c:pt idx="832">
                  <c:v>168.16200000000001</c:v>
                </c:pt>
                <c:pt idx="833">
                  <c:v>168.363</c:v>
                </c:pt>
                <c:pt idx="834">
                  <c:v>168.56299999999999</c:v>
                </c:pt>
                <c:pt idx="835">
                  <c:v>168.76400000000001</c:v>
                </c:pt>
                <c:pt idx="836">
                  <c:v>168.982</c:v>
                </c:pt>
                <c:pt idx="837">
                  <c:v>169.18199999999999</c:v>
                </c:pt>
                <c:pt idx="838">
                  <c:v>169.38200000000001</c:v>
                </c:pt>
                <c:pt idx="839">
                  <c:v>169.583</c:v>
                </c:pt>
                <c:pt idx="840">
                  <c:v>169.78299999999999</c:v>
                </c:pt>
                <c:pt idx="841">
                  <c:v>169.983</c:v>
                </c:pt>
                <c:pt idx="842">
                  <c:v>170.184</c:v>
                </c:pt>
                <c:pt idx="843">
                  <c:v>170.38399999999999</c:v>
                </c:pt>
                <c:pt idx="844">
                  <c:v>170.58500000000001</c:v>
                </c:pt>
                <c:pt idx="845">
                  <c:v>170.785</c:v>
                </c:pt>
                <c:pt idx="846">
                  <c:v>170.98500000000001</c:v>
                </c:pt>
                <c:pt idx="847">
                  <c:v>171.18600000000001</c:v>
                </c:pt>
                <c:pt idx="848">
                  <c:v>171.386</c:v>
                </c:pt>
                <c:pt idx="849">
                  <c:v>171.58600000000001</c:v>
                </c:pt>
                <c:pt idx="850">
                  <c:v>171.786</c:v>
                </c:pt>
                <c:pt idx="851">
                  <c:v>171.98599999999999</c:v>
                </c:pt>
                <c:pt idx="852">
                  <c:v>172.18700000000001</c:v>
                </c:pt>
                <c:pt idx="853">
                  <c:v>172.387</c:v>
                </c:pt>
                <c:pt idx="854">
                  <c:v>172.58799999999999</c:v>
                </c:pt>
                <c:pt idx="855">
                  <c:v>172.80600000000001</c:v>
                </c:pt>
                <c:pt idx="856">
                  <c:v>173.006</c:v>
                </c:pt>
                <c:pt idx="857">
                  <c:v>173.20599999999999</c:v>
                </c:pt>
                <c:pt idx="858">
                  <c:v>173.40700000000001</c:v>
                </c:pt>
                <c:pt idx="859">
                  <c:v>173.608</c:v>
                </c:pt>
                <c:pt idx="860">
                  <c:v>173.80799999999999</c:v>
                </c:pt>
                <c:pt idx="861">
                  <c:v>174.00800000000001</c:v>
                </c:pt>
                <c:pt idx="862">
                  <c:v>174.208</c:v>
                </c:pt>
                <c:pt idx="863">
                  <c:v>174.40899999999999</c:v>
                </c:pt>
                <c:pt idx="864">
                  <c:v>174.60900000000001</c:v>
                </c:pt>
                <c:pt idx="865">
                  <c:v>174.81</c:v>
                </c:pt>
                <c:pt idx="866">
                  <c:v>175.02799999999999</c:v>
                </c:pt>
                <c:pt idx="867">
                  <c:v>175.22800000000001</c:v>
                </c:pt>
                <c:pt idx="868">
                  <c:v>175.428</c:v>
                </c:pt>
                <c:pt idx="869">
                  <c:v>175.62899999999999</c:v>
                </c:pt>
                <c:pt idx="870">
                  <c:v>175.83</c:v>
                </c:pt>
                <c:pt idx="871">
                  <c:v>176.03</c:v>
                </c:pt>
                <c:pt idx="872">
                  <c:v>176.23</c:v>
                </c:pt>
                <c:pt idx="873">
                  <c:v>176.43</c:v>
                </c:pt>
                <c:pt idx="874">
                  <c:v>176.631</c:v>
                </c:pt>
                <c:pt idx="875">
                  <c:v>176.83099999999999</c:v>
                </c:pt>
                <c:pt idx="876">
                  <c:v>177.03100000000001</c:v>
                </c:pt>
                <c:pt idx="877">
                  <c:v>177.232</c:v>
                </c:pt>
                <c:pt idx="878">
                  <c:v>177.43199999999999</c:v>
                </c:pt>
                <c:pt idx="879">
                  <c:v>177.63300000000001</c:v>
                </c:pt>
                <c:pt idx="880">
                  <c:v>177.833</c:v>
                </c:pt>
                <c:pt idx="881">
                  <c:v>178.03299999999999</c:v>
                </c:pt>
                <c:pt idx="882">
                  <c:v>178.23400000000001</c:v>
                </c:pt>
                <c:pt idx="883">
                  <c:v>178.434</c:v>
                </c:pt>
                <c:pt idx="884">
                  <c:v>178.63399999999999</c:v>
                </c:pt>
                <c:pt idx="885">
                  <c:v>178.834</c:v>
                </c:pt>
                <c:pt idx="886">
                  <c:v>179.03399999999999</c:v>
                </c:pt>
                <c:pt idx="887">
                  <c:v>179.23500000000001</c:v>
                </c:pt>
                <c:pt idx="888">
                  <c:v>179.453</c:v>
                </c:pt>
                <c:pt idx="889">
                  <c:v>179.654</c:v>
                </c:pt>
                <c:pt idx="890">
                  <c:v>179.85499999999999</c:v>
                </c:pt>
              </c:numCache>
            </c:numRef>
          </c:xVal>
          <c:yVal>
            <c:numRef>
              <c:f>'100%, plugged in, awake, foregr'!$F$1:$F$999</c:f>
              <c:numCache>
                <c:formatCode>General</c:formatCode>
                <c:ptCount val="999"/>
                <c:pt idx="0">
                  <c:v>9.7233270721403944</c:v>
                </c:pt>
                <c:pt idx="1">
                  <c:v>9.7230485219707603</c:v>
                </c:pt>
                <c:pt idx="2">
                  <c:v>9.7221866759128588</c:v>
                </c:pt>
                <c:pt idx="3">
                  <c:v>9.7231097641288216</c:v>
                </c:pt>
                <c:pt idx="4">
                  <c:v>9.7087565452217728</c:v>
                </c:pt>
                <c:pt idx="5">
                  <c:v>9.7231097641288216</c:v>
                </c:pt>
                <c:pt idx="6">
                  <c:v>9.7135418269651801</c:v>
                </c:pt>
                <c:pt idx="7">
                  <c:v>9.7183391542005211</c:v>
                </c:pt>
                <c:pt idx="8">
                  <c:v>9.7135015242196108</c:v>
                </c:pt>
                <c:pt idx="9">
                  <c:v>9.7183391542005211</c:v>
                </c:pt>
                <c:pt idx="10">
                  <c:v>9.7224920269754058</c:v>
                </c:pt>
                <c:pt idx="11">
                  <c:v>9.7132209460111518</c:v>
                </c:pt>
                <c:pt idx="12">
                  <c:v>9.7215550541489932</c:v>
                </c:pt>
                <c:pt idx="13">
                  <c:v>9.7177211137884605</c:v>
                </c:pt>
                <c:pt idx="14">
                  <c:v>9.7138439868486319</c:v>
                </c:pt>
                <c:pt idx="15">
                  <c:v>9.709069394604219</c:v>
                </c:pt>
                <c:pt idx="16">
                  <c:v>9.7174156128091607</c:v>
                </c:pt>
                <c:pt idx="17">
                  <c:v>9.7173835007706639</c:v>
                </c:pt>
                <c:pt idx="18">
                  <c:v>9.7218557147647466</c:v>
                </c:pt>
                <c:pt idx="19">
                  <c:v>9.7183691826094964</c:v>
                </c:pt>
                <c:pt idx="20">
                  <c:v>9.7183391542005211</c:v>
                </c:pt>
                <c:pt idx="21">
                  <c:v>9.7176890027594904</c:v>
                </c:pt>
                <c:pt idx="22">
                  <c:v>9.7132209460111518</c:v>
                </c:pt>
                <c:pt idx="23">
                  <c:v>9.7132530718110619</c:v>
                </c:pt>
                <c:pt idx="24">
                  <c:v>9.7230818113967654</c:v>
                </c:pt>
                <c:pt idx="25">
                  <c:v>9.7097342780290692</c:v>
                </c:pt>
                <c:pt idx="26">
                  <c:v>9.7094167351513292</c:v>
                </c:pt>
                <c:pt idx="27">
                  <c:v>9.7091015341409221</c:v>
                </c:pt>
                <c:pt idx="28">
                  <c:v>9.7227717710107111</c:v>
                </c:pt>
                <c:pt idx="29">
                  <c:v>9.7081378947607533</c:v>
                </c:pt>
                <c:pt idx="30">
                  <c:v>9.7183070452136686</c:v>
                </c:pt>
                <c:pt idx="31">
                  <c:v>9.7180289625064944</c:v>
                </c:pt>
                <c:pt idx="32">
                  <c:v>9.7136065581100866</c:v>
                </c:pt>
                <c:pt idx="33">
                  <c:v>9.712912944904053</c:v>
                </c:pt>
                <c:pt idx="34">
                  <c:v>9.7087267635577064</c:v>
                </c:pt>
                <c:pt idx="35">
                  <c:v>9.7132875552774891</c:v>
                </c:pt>
                <c:pt idx="36">
                  <c:v>9.7087267635577064</c:v>
                </c:pt>
                <c:pt idx="37">
                  <c:v>9.7237754749904717</c:v>
                </c:pt>
                <c:pt idx="38">
                  <c:v>9.7132530718110619</c:v>
                </c:pt>
                <c:pt idx="39">
                  <c:v>9.7132875552774891</c:v>
                </c:pt>
                <c:pt idx="40">
                  <c:v>9.7186516951128876</c:v>
                </c:pt>
                <c:pt idx="41">
                  <c:v>9.7224961677253976</c:v>
                </c:pt>
                <c:pt idx="42">
                  <c:v>9.7222136588887889</c:v>
                </c:pt>
                <c:pt idx="43">
                  <c:v>9.7225240147670444</c:v>
                </c:pt>
                <c:pt idx="44">
                  <c:v>9.7132603653507896</c:v>
                </c:pt>
                <c:pt idx="45">
                  <c:v>9.7174750521645841</c:v>
                </c:pt>
                <c:pt idx="46">
                  <c:v>9.7269634261436462</c:v>
                </c:pt>
                <c:pt idx="47">
                  <c:v>9.7221875071874706</c:v>
                </c:pt>
                <c:pt idx="48">
                  <c:v>9.7085482943689136</c:v>
                </c:pt>
                <c:pt idx="49">
                  <c:v>9.7174750521645841</c:v>
                </c:pt>
                <c:pt idx="50">
                  <c:v>9.7132603653507896</c:v>
                </c:pt>
                <c:pt idx="51">
                  <c:v>9.7040559683475447</c:v>
                </c:pt>
                <c:pt idx="52">
                  <c:v>9.7133228481724281</c:v>
                </c:pt>
                <c:pt idx="53">
                  <c:v>9.7133228481724281</c:v>
                </c:pt>
                <c:pt idx="54">
                  <c:v>9.7123584485962073</c:v>
                </c:pt>
                <c:pt idx="55">
                  <c:v>9.7084580624243237</c:v>
                </c:pt>
                <c:pt idx="56">
                  <c:v>9.7034594404744254</c:v>
                </c:pt>
                <c:pt idx="57">
                  <c:v>9.7130098436616059</c:v>
                </c:pt>
                <c:pt idx="58">
                  <c:v>9.6989356447341439</c:v>
                </c:pt>
                <c:pt idx="59">
                  <c:v>9.7123908720089513</c:v>
                </c:pt>
                <c:pt idx="60">
                  <c:v>9.7079243232368739</c:v>
                </c:pt>
                <c:pt idx="61">
                  <c:v>9.7078918849062923</c:v>
                </c:pt>
                <c:pt idx="62">
                  <c:v>9.7126667613876485</c:v>
                </c:pt>
                <c:pt idx="63">
                  <c:v>9.7081726203543717</c:v>
                </c:pt>
                <c:pt idx="64">
                  <c:v>9.7123908720089513</c:v>
                </c:pt>
                <c:pt idx="65">
                  <c:v>9.7139559065093017</c:v>
                </c:pt>
                <c:pt idx="66">
                  <c:v>9.713290427870664</c:v>
                </c:pt>
                <c:pt idx="67">
                  <c:v>9.708831370366962</c:v>
                </c:pt>
                <c:pt idx="68">
                  <c:v>9.7126667613876485</c:v>
                </c:pt>
                <c:pt idx="69">
                  <c:v>9.717442645715817</c:v>
                </c:pt>
                <c:pt idx="70">
                  <c:v>9.7126366969374036</c:v>
                </c:pt>
                <c:pt idx="71">
                  <c:v>9.7085158581231603</c:v>
                </c:pt>
                <c:pt idx="72">
                  <c:v>9.717442645715817</c:v>
                </c:pt>
                <c:pt idx="73">
                  <c:v>9.7219419237567859</c:v>
                </c:pt>
                <c:pt idx="74">
                  <c:v>9.7085482943689136</c:v>
                </c:pt>
                <c:pt idx="75">
                  <c:v>9.712362372563442</c:v>
                </c:pt>
                <c:pt idx="76">
                  <c:v>9.7130098436616059</c:v>
                </c:pt>
                <c:pt idx="77">
                  <c:v>9.7034636630618767</c:v>
                </c:pt>
                <c:pt idx="78">
                  <c:v>9.7076185534635133</c:v>
                </c:pt>
                <c:pt idx="79">
                  <c:v>9.7082026986290106</c:v>
                </c:pt>
                <c:pt idx="80">
                  <c:v>9.7177231052518298</c:v>
                </c:pt>
                <c:pt idx="81">
                  <c:v>9.7171767978776806</c:v>
                </c:pt>
                <c:pt idx="82">
                  <c:v>9.7222175421033157</c:v>
                </c:pt>
                <c:pt idx="83">
                  <c:v>9.7079041588495762</c:v>
                </c:pt>
                <c:pt idx="84">
                  <c:v>9.7273749630219228</c:v>
                </c:pt>
                <c:pt idx="85">
                  <c:v>9.7088680257956046</c:v>
                </c:pt>
                <c:pt idx="86">
                  <c:v>9.7129509878095508</c:v>
                </c:pt>
                <c:pt idx="87">
                  <c:v>9.7175179526493594</c:v>
                </c:pt>
                <c:pt idx="88">
                  <c:v>9.7219802961698054</c:v>
                </c:pt>
                <c:pt idx="89">
                  <c:v>9.7261146746280094</c:v>
                </c:pt>
                <c:pt idx="90">
                  <c:v>9.7079672659272802</c:v>
                </c:pt>
                <c:pt idx="91">
                  <c:v>9.7178280205103071</c:v>
                </c:pt>
                <c:pt idx="92">
                  <c:v>9.7127093883696531</c:v>
                </c:pt>
                <c:pt idx="93">
                  <c:v>9.7133663610337528</c:v>
                </c:pt>
                <c:pt idx="94">
                  <c:v>9.7177855593792177</c:v>
                </c:pt>
                <c:pt idx="95">
                  <c:v>9.7079672659272802</c:v>
                </c:pt>
                <c:pt idx="96">
                  <c:v>9.7171689939189587</c:v>
                </c:pt>
                <c:pt idx="97">
                  <c:v>9.708245640740305</c:v>
                </c:pt>
                <c:pt idx="98">
                  <c:v>9.7165496979582322</c:v>
                </c:pt>
                <c:pt idx="99">
                  <c:v>9.7082066242759613</c:v>
                </c:pt>
                <c:pt idx="100">
                  <c:v>9.7121272427391041</c:v>
                </c:pt>
                <c:pt idx="101">
                  <c:v>9.7172320408276089</c:v>
                </c:pt>
                <c:pt idx="102">
                  <c:v>9.7136820091492542</c:v>
                </c:pt>
                <c:pt idx="103">
                  <c:v>9.7260728244036656</c:v>
                </c:pt>
                <c:pt idx="104">
                  <c:v>9.702819390222885</c:v>
                </c:pt>
                <c:pt idx="105">
                  <c:v>9.7079345328545052</c:v>
                </c:pt>
                <c:pt idx="106">
                  <c:v>9.7079624045510453</c:v>
                </c:pt>
                <c:pt idx="107">
                  <c:v>9.7175179526493594</c:v>
                </c:pt>
                <c:pt idx="108">
                  <c:v>9.7076257755161404</c:v>
                </c:pt>
                <c:pt idx="109">
                  <c:v>9.7031914386409781</c:v>
                </c:pt>
                <c:pt idx="110">
                  <c:v>9.7171993389638818</c:v>
                </c:pt>
                <c:pt idx="111">
                  <c:v>9.716888517750732</c:v>
                </c:pt>
                <c:pt idx="112">
                  <c:v>9.7124236296716457</c:v>
                </c:pt>
                <c:pt idx="113">
                  <c:v>9.7118367511425419</c:v>
                </c:pt>
                <c:pt idx="114">
                  <c:v>9.7124007828240035</c:v>
                </c:pt>
                <c:pt idx="115">
                  <c:v>9.7264392740256707</c:v>
                </c:pt>
                <c:pt idx="116">
                  <c:v>9.7254914811924156</c:v>
                </c:pt>
                <c:pt idx="117">
                  <c:v>9.7124685767772103</c:v>
                </c:pt>
                <c:pt idx="118">
                  <c:v>9.7213550706687659</c:v>
                </c:pt>
                <c:pt idx="119">
                  <c:v>9.7127065927717275</c:v>
                </c:pt>
                <c:pt idx="120">
                  <c:v>9.7082478554373637</c:v>
                </c:pt>
                <c:pt idx="121">
                  <c:v>9.7172320408276089</c:v>
                </c:pt>
                <c:pt idx="122">
                  <c:v>9.7032186211092917</c:v>
                </c:pt>
                <c:pt idx="123">
                  <c:v>9.7121453746104223</c:v>
                </c:pt>
                <c:pt idx="124">
                  <c:v>9.7212967623170261</c:v>
                </c:pt>
                <c:pt idx="125">
                  <c:v>9.7127696686464304</c:v>
                </c:pt>
                <c:pt idx="126">
                  <c:v>9.7121126556192721</c:v>
                </c:pt>
                <c:pt idx="127">
                  <c:v>9.7171689939189587</c:v>
                </c:pt>
                <c:pt idx="128">
                  <c:v>9.7124236296716457</c:v>
                </c:pt>
                <c:pt idx="129">
                  <c:v>9.7165800449372259</c:v>
                </c:pt>
                <c:pt idx="130">
                  <c:v>9.7261637759556532</c:v>
                </c:pt>
                <c:pt idx="131">
                  <c:v>9.7079320306333212</c:v>
                </c:pt>
                <c:pt idx="132">
                  <c:v>9.7124563476151966</c:v>
                </c:pt>
                <c:pt idx="133">
                  <c:v>9.71693120051299</c:v>
                </c:pt>
                <c:pt idx="134">
                  <c:v>9.7031858720172668</c:v>
                </c:pt>
                <c:pt idx="135">
                  <c:v>9.6980708271617413</c:v>
                </c:pt>
                <c:pt idx="136">
                  <c:v>9.7032186211092917</c:v>
                </c:pt>
                <c:pt idx="137">
                  <c:v>9.7165800449372259</c:v>
                </c:pt>
                <c:pt idx="138">
                  <c:v>9.7165496979582322</c:v>
                </c:pt>
                <c:pt idx="139">
                  <c:v>9.7216633919685282</c:v>
                </c:pt>
                <c:pt idx="140">
                  <c:v>9.7171993389638818</c:v>
                </c:pt>
                <c:pt idx="141">
                  <c:v>9.7073417642128739</c:v>
                </c:pt>
                <c:pt idx="142">
                  <c:v>9.7213550706687659</c:v>
                </c:pt>
                <c:pt idx="143">
                  <c:v>9.7120822946811938</c:v>
                </c:pt>
                <c:pt idx="144">
                  <c:v>9.716888517750732</c:v>
                </c:pt>
                <c:pt idx="145">
                  <c:v>9.7076859199825076</c:v>
                </c:pt>
                <c:pt idx="146">
                  <c:v>9.7174821630002164</c:v>
                </c:pt>
                <c:pt idx="147">
                  <c:v>9.7070290250334228</c:v>
                </c:pt>
                <c:pt idx="148">
                  <c:v>9.7213877585529893</c:v>
                </c:pt>
                <c:pt idx="149">
                  <c:v>9.7258929777217844</c:v>
                </c:pt>
                <c:pt idx="150">
                  <c:v>9.7165800449372259</c:v>
                </c:pt>
                <c:pt idx="151">
                  <c:v>9.7175125070672017</c:v>
                </c:pt>
                <c:pt idx="152">
                  <c:v>9.712813253045633</c:v>
                </c:pt>
                <c:pt idx="153">
                  <c:v>9.7121126556192721</c:v>
                </c:pt>
                <c:pt idx="154">
                  <c:v>9.717275311261977</c:v>
                </c:pt>
                <c:pt idx="155">
                  <c:v>9.7082821908435886</c:v>
                </c:pt>
                <c:pt idx="156">
                  <c:v>9.7122237445233175</c:v>
                </c:pt>
                <c:pt idx="157">
                  <c:v>9.7028455213138685</c:v>
                </c:pt>
                <c:pt idx="158">
                  <c:v>9.7175125070672017</c:v>
                </c:pt>
                <c:pt idx="159">
                  <c:v>9.7220067463272066</c:v>
                </c:pt>
                <c:pt idx="160">
                  <c:v>9.7120859608455135</c:v>
                </c:pt>
                <c:pt idx="161">
                  <c:v>9.7166149614587773</c:v>
                </c:pt>
                <c:pt idx="162">
                  <c:v>9.7163843740555809</c:v>
                </c:pt>
                <c:pt idx="163">
                  <c:v>9.7306331295735884</c:v>
                </c:pt>
                <c:pt idx="164">
                  <c:v>9.7124666268087925</c:v>
                </c:pt>
                <c:pt idx="165">
                  <c:v>9.7168618360975216</c:v>
                </c:pt>
                <c:pt idx="166">
                  <c:v>9.7073805261085671</c:v>
                </c:pt>
                <c:pt idx="167">
                  <c:v>9.7118410069056331</c:v>
                </c:pt>
                <c:pt idx="168">
                  <c:v>9.7219437303825718</c:v>
                </c:pt>
                <c:pt idx="169">
                  <c:v>9.71693120051299</c:v>
                </c:pt>
                <c:pt idx="170">
                  <c:v>9.7082821908435886</c:v>
                </c:pt>
                <c:pt idx="171">
                  <c:v>9.7076329664366909</c:v>
                </c:pt>
                <c:pt idx="172">
                  <c:v>9.703545478014572</c:v>
                </c:pt>
                <c:pt idx="173">
                  <c:v>9.703545478014572</c:v>
                </c:pt>
                <c:pt idx="174">
                  <c:v>9.7118689181194977</c:v>
                </c:pt>
                <c:pt idx="175">
                  <c:v>9.7080057156778032</c:v>
                </c:pt>
                <c:pt idx="176">
                  <c:v>9.7163344692929758</c:v>
                </c:pt>
                <c:pt idx="177">
                  <c:v>9.7038641020617735</c:v>
                </c:pt>
                <c:pt idx="178">
                  <c:v>9.7119019326683169</c:v>
                </c:pt>
                <c:pt idx="179">
                  <c:v>9.7079663671565619</c:v>
                </c:pt>
                <c:pt idx="180">
                  <c:v>9.7073773570243933</c:v>
                </c:pt>
                <c:pt idx="181">
                  <c:v>9.7118689181194977</c:v>
                </c:pt>
                <c:pt idx="182">
                  <c:v>9.7118689181194977</c:v>
                </c:pt>
                <c:pt idx="183">
                  <c:v>9.716058687240448</c:v>
                </c:pt>
                <c:pt idx="184">
                  <c:v>9.7166149614587773</c:v>
                </c:pt>
                <c:pt idx="185">
                  <c:v>9.7208006904963629</c:v>
                </c:pt>
                <c:pt idx="186">
                  <c:v>9.7118382616516836</c:v>
                </c:pt>
                <c:pt idx="187">
                  <c:v>9.7022944876513417</c:v>
                </c:pt>
                <c:pt idx="188">
                  <c:v>9.7118464440211163</c:v>
                </c:pt>
                <c:pt idx="189">
                  <c:v>9.7166456028558823</c:v>
                </c:pt>
                <c:pt idx="190">
                  <c:v>9.7115576315237835</c:v>
                </c:pt>
                <c:pt idx="191">
                  <c:v>9.7112180387350282</c:v>
                </c:pt>
                <c:pt idx="192">
                  <c:v>9.7217666090401416</c:v>
                </c:pt>
                <c:pt idx="193">
                  <c:v>9.7023185726698618</c:v>
                </c:pt>
                <c:pt idx="194">
                  <c:v>9.7211093212994903</c:v>
                </c:pt>
                <c:pt idx="195">
                  <c:v>9.7118382616516836</c:v>
                </c:pt>
                <c:pt idx="196">
                  <c:v>9.7124666268087925</c:v>
                </c:pt>
                <c:pt idx="197">
                  <c:v>9.7246653250440147</c:v>
                </c:pt>
                <c:pt idx="198">
                  <c:v>9.7029152809729595</c:v>
                </c:pt>
                <c:pt idx="199">
                  <c:v>9.7169590827651362</c:v>
                </c:pt>
                <c:pt idx="200">
                  <c:v>9.7214203020434997</c:v>
                </c:pt>
                <c:pt idx="201">
                  <c:v>9.7115576315237835</c:v>
                </c:pt>
                <c:pt idx="202">
                  <c:v>9.7160256868160655</c:v>
                </c:pt>
                <c:pt idx="203">
                  <c:v>9.7166786011748663</c:v>
                </c:pt>
                <c:pt idx="204">
                  <c:v>9.7163038269146789</c:v>
                </c:pt>
                <c:pt idx="205">
                  <c:v>9.7111897385518855</c:v>
                </c:pt>
                <c:pt idx="206">
                  <c:v>9.7112486971607623</c:v>
                </c:pt>
                <c:pt idx="207">
                  <c:v>9.7208006904963629</c:v>
                </c:pt>
                <c:pt idx="208">
                  <c:v>9.7160940447283277</c:v>
                </c:pt>
                <c:pt idx="209">
                  <c:v>9.7163384653473148</c:v>
                </c:pt>
                <c:pt idx="210">
                  <c:v>9.7211093212994903</c:v>
                </c:pt>
                <c:pt idx="211">
                  <c:v>9.707063567682896</c:v>
                </c:pt>
                <c:pt idx="212">
                  <c:v>9.7166456028558823</c:v>
                </c:pt>
                <c:pt idx="213">
                  <c:v>9.7115269740733279</c:v>
                </c:pt>
                <c:pt idx="214">
                  <c:v>9.7166456028558823</c:v>
                </c:pt>
                <c:pt idx="215">
                  <c:v>9.7159987449891041</c:v>
                </c:pt>
                <c:pt idx="216">
                  <c:v>9.7160256868160655</c:v>
                </c:pt>
                <c:pt idx="217">
                  <c:v>9.7211093212994903</c:v>
                </c:pt>
                <c:pt idx="218">
                  <c:v>9.7169284423565596</c:v>
                </c:pt>
                <c:pt idx="219">
                  <c:v>9.7109421087843373</c:v>
                </c:pt>
                <c:pt idx="220">
                  <c:v>9.7112817138180887</c:v>
                </c:pt>
                <c:pt idx="221">
                  <c:v>9.7208006904963629</c:v>
                </c:pt>
                <c:pt idx="222">
                  <c:v>9.7159987449891041</c:v>
                </c:pt>
                <c:pt idx="223">
                  <c:v>9.7115576315237835</c:v>
                </c:pt>
                <c:pt idx="224">
                  <c:v>9.7211093212994903</c:v>
                </c:pt>
                <c:pt idx="225">
                  <c:v>9.7121865499683366</c:v>
                </c:pt>
                <c:pt idx="226">
                  <c:v>9.7119019326683169</c:v>
                </c:pt>
                <c:pt idx="227">
                  <c:v>9.7118729160112345</c:v>
                </c:pt>
                <c:pt idx="228">
                  <c:v>9.7159987449891041</c:v>
                </c:pt>
                <c:pt idx="229">
                  <c:v>9.7160256868160655</c:v>
                </c:pt>
                <c:pt idx="230">
                  <c:v>9.7156886048632582</c:v>
                </c:pt>
                <c:pt idx="231">
                  <c:v>9.7208006904963629</c:v>
                </c:pt>
                <c:pt idx="232">
                  <c:v>9.7160296829973998</c:v>
                </c:pt>
                <c:pt idx="233">
                  <c:v>9.7163344692929758</c:v>
                </c:pt>
                <c:pt idx="234">
                  <c:v>9.7116004153353082</c:v>
                </c:pt>
                <c:pt idx="235">
                  <c:v>9.7119062252919139</c:v>
                </c:pt>
                <c:pt idx="236">
                  <c:v>9.7067867995016677</c:v>
                </c:pt>
                <c:pt idx="237">
                  <c:v>9.7169284423565596</c:v>
                </c:pt>
                <c:pt idx="238">
                  <c:v>9.7213896756960398</c:v>
                </c:pt>
                <c:pt idx="239">
                  <c:v>9.7211093212994903</c:v>
                </c:pt>
                <c:pt idx="240">
                  <c:v>9.7166186627477984</c:v>
                </c:pt>
                <c:pt idx="241">
                  <c:v>9.7255767019167862</c:v>
                </c:pt>
                <c:pt idx="242">
                  <c:v>9.7064777132942819</c:v>
                </c:pt>
                <c:pt idx="243">
                  <c:v>9.6981073040241483</c:v>
                </c:pt>
                <c:pt idx="244">
                  <c:v>9.711286006715838</c:v>
                </c:pt>
                <c:pt idx="245">
                  <c:v>9.7067867995016677</c:v>
                </c:pt>
                <c:pt idx="246">
                  <c:v>9.7118810403127505</c:v>
                </c:pt>
                <c:pt idx="247">
                  <c:v>9.6825314364191062</c:v>
                </c:pt>
                <c:pt idx="248">
                  <c:v>9.7255460886580849</c:v>
                </c:pt>
                <c:pt idx="249">
                  <c:v>9.7119453005849579</c:v>
                </c:pt>
                <c:pt idx="250">
                  <c:v>9.7070982390881131</c:v>
                </c:pt>
                <c:pt idx="251">
                  <c:v>9.7201635287236279</c:v>
                </c:pt>
                <c:pt idx="252">
                  <c:v>9.7213933751671533</c:v>
                </c:pt>
                <c:pt idx="253">
                  <c:v>9.7205316774617323</c:v>
                </c:pt>
                <c:pt idx="254">
                  <c:v>9.7118810403127505</c:v>
                </c:pt>
                <c:pt idx="255">
                  <c:v>9.7115269740733279</c:v>
                </c:pt>
                <c:pt idx="256">
                  <c:v>9.7119062252919139</c:v>
                </c:pt>
                <c:pt idx="257">
                  <c:v>9.7068589309728406</c:v>
                </c:pt>
                <c:pt idx="258">
                  <c:v>9.7119119914382974</c:v>
                </c:pt>
                <c:pt idx="259">
                  <c:v>9.7112911830124862</c:v>
                </c:pt>
                <c:pt idx="260">
                  <c:v>9.7115306773015</c:v>
                </c:pt>
                <c:pt idx="261">
                  <c:v>9.7527969135779937</c:v>
                </c:pt>
                <c:pt idx="262">
                  <c:v>9.6981871898985368</c:v>
                </c:pt>
                <c:pt idx="263">
                  <c:v>9.711841964761156</c:v>
                </c:pt>
                <c:pt idx="264">
                  <c:v>9.7070672726138483</c:v>
                </c:pt>
                <c:pt idx="265">
                  <c:v>9.7121865499683366</c:v>
                </c:pt>
                <c:pt idx="266">
                  <c:v>9.7067558320338474</c:v>
                </c:pt>
                <c:pt idx="267">
                  <c:v>9.7059378308480717</c:v>
                </c:pt>
                <c:pt idx="268">
                  <c:v>9.720912047638457</c:v>
                </c:pt>
                <c:pt idx="269">
                  <c:v>9.7157485669547974</c:v>
                </c:pt>
                <c:pt idx="270">
                  <c:v>9.7160681517792487</c:v>
                </c:pt>
                <c:pt idx="271">
                  <c:v>9.7157947174251937</c:v>
                </c:pt>
                <c:pt idx="272">
                  <c:v>9.6981474687962095</c:v>
                </c:pt>
                <c:pt idx="273">
                  <c:v>9.7210823935617423</c:v>
                </c:pt>
                <c:pt idx="274">
                  <c:v>9.7112217420810083</c:v>
                </c:pt>
                <c:pt idx="275">
                  <c:v>9.7164105259100264</c:v>
                </c:pt>
                <c:pt idx="276">
                  <c:v>9.7020498055812876</c:v>
                </c:pt>
                <c:pt idx="277">
                  <c:v>9.7350110468499231</c:v>
                </c:pt>
                <c:pt idx="278">
                  <c:v>9.7020498055812876</c:v>
                </c:pt>
                <c:pt idx="279">
                  <c:v>9.716037213893447</c:v>
                </c:pt>
                <c:pt idx="280">
                  <c:v>9.7115694632167564</c:v>
                </c:pt>
                <c:pt idx="281">
                  <c:v>9.7218102267632016</c:v>
                </c:pt>
                <c:pt idx="282">
                  <c:v>9.706854727478996</c:v>
                </c:pt>
                <c:pt idx="283">
                  <c:v>9.7167575975025962</c:v>
                </c:pt>
                <c:pt idx="284">
                  <c:v>9.7068589309728406</c:v>
                </c:pt>
                <c:pt idx="285">
                  <c:v>9.7020874824675722</c:v>
                </c:pt>
                <c:pt idx="286">
                  <c:v>9.7113152833985872</c:v>
                </c:pt>
                <c:pt idx="287">
                  <c:v>9.7157795057597358</c:v>
                </c:pt>
                <c:pt idx="288">
                  <c:v>9.7157795057597358</c:v>
                </c:pt>
                <c:pt idx="289">
                  <c:v>9.7208656246189289</c:v>
                </c:pt>
                <c:pt idx="290">
                  <c:v>9.7160600100342247</c:v>
                </c:pt>
                <c:pt idx="291">
                  <c:v>9.7205234119022208</c:v>
                </c:pt>
                <c:pt idx="292">
                  <c:v>9.7157485669547974</c:v>
                </c:pt>
                <c:pt idx="293">
                  <c:v>9.7155037033993921</c:v>
                </c:pt>
                <c:pt idx="294">
                  <c:v>9.7161242426676626</c:v>
                </c:pt>
                <c:pt idx="295">
                  <c:v>9.7157199853168077</c:v>
                </c:pt>
                <c:pt idx="296">
                  <c:v>9.7112843303712548</c:v>
                </c:pt>
                <c:pt idx="297">
                  <c:v>9.7157485669547974</c:v>
                </c:pt>
                <c:pt idx="298">
                  <c:v>9.7116292294839148</c:v>
                </c:pt>
                <c:pt idx="299">
                  <c:v>9.7157199853168077</c:v>
                </c:pt>
                <c:pt idx="300">
                  <c:v>9.7107277501480453</c:v>
                </c:pt>
                <c:pt idx="301">
                  <c:v>9.7157947174251937</c:v>
                </c:pt>
                <c:pt idx="302">
                  <c:v>9.7205543355096733</c:v>
                </c:pt>
                <c:pt idx="303">
                  <c:v>9.7158128016472283</c:v>
                </c:pt>
                <c:pt idx="304">
                  <c:v>9.7158128016472283</c:v>
                </c:pt>
                <c:pt idx="305">
                  <c:v>9.7065134007057683</c:v>
                </c:pt>
                <c:pt idx="306">
                  <c:v>9.7160909478474409</c:v>
                </c:pt>
                <c:pt idx="307">
                  <c:v>9.7113152833985872</c:v>
                </c:pt>
                <c:pt idx="308">
                  <c:v>9.7059235121922551</c:v>
                </c:pt>
                <c:pt idx="309">
                  <c:v>9.7065162199324142</c:v>
                </c:pt>
                <c:pt idx="310">
                  <c:v>9.7211792622754025</c:v>
                </c:pt>
                <c:pt idx="311">
                  <c:v>9.720558366643516</c:v>
                </c:pt>
                <c:pt idx="312">
                  <c:v>9.71100772324872</c:v>
                </c:pt>
                <c:pt idx="313">
                  <c:v>9.7110370004124782</c:v>
                </c:pt>
                <c:pt idx="314">
                  <c:v>9.7164047396266042</c:v>
                </c:pt>
                <c:pt idx="315">
                  <c:v>9.7154704064525887</c:v>
                </c:pt>
                <c:pt idx="316">
                  <c:v>9.7160909478474409</c:v>
                </c:pt>
                <c:pt idx="317">
                  <c:v>9.7113584354867086</c:v>
                </c:pt>
                <c:pt idx="318">
                  <c:v>9.7157523053871433</c:v>
                </c:pt>
                <c:pt idx="319">
                  <c:v>9.710694436825003</c:v>
                </c:pt>
                <c:pt idx="320">
                  <c:v>9.7110413302973324</c:v>
                </c:pt>
                <c:pt idx="321">
                  <c:v>9.7106672222087163</c:v>
                </c:pt>
                <c:pt idx="322">
                  <c:v>9.7103603213009428</c:v>
                </c:pt>
                <c:pt idx="323">
                  <c:v>9.7109727341297898</c:v>
                </c:pt>
                <c:pt idx="324">
                  <c:v>9.7157485669547974</c:v>
                </c:pt>
                <c:pt idx="325">
                  <c:v>9.7300751274951214</c:v>
                </c:pt>
                <c:pt idx="326">
                  <c:v>9.7017088252231112</c:v>
                </c:pt>
                <c:pt idx="327">
                  <c:v>9.7294910790898008</c:v>
                </c:pt>
                <c:pt idx="328">
                  <c:v>9.7154744396958517</c:v>
                </c:pt>
                <c:pt idx="329">
                  <c:v>9.7110413302973324</c:v>
                </c:pt>
                <c:pt idx="330">
                  <c:v>9.7205234119022208</c:v>
                </c:pt>
                <c:pt idx="331">
                  <c:v>9.7106672222087163</c:v>
                </c:pt>
                <c:pt idx="332">
                  <c:v>9.7157911073942227</c:v>
                </c:pt>
                <c:pt idx="333">
                  <c:v>9.7065446639220365</c:v>
                </c:pt>
                <c:pt idx="334">
                  <c:v>9.7106672222087163</c:v>
                </c:pt>
                <c:pt idx="335">
                  <c:v>9.7113529243378363</c:v>
                </c:pt>
                <c:pt idx="336">
                  <c:v>9.7196385647720405</c:v>
                </c:pt>
                <c:pt idx="337">
                  <c:v>9.7158171294037317</c:v>
                </c:pt>
                <c:pt idx="338">
                  <c:v>9.7157234290930159</c:v>
                </c:pt>
                <c:pt idx="339">
                  <c:v>9.7250254066671946</c:v>
                </c:pt>
                <c:pt idx="340">
                  <c:v>9.7065134007057683</c:v>
                </c:pt>
                <c:pt idx="341">
                  <c:v>9.7011475643279663</c:v>
                </c:pt>
                <c:pt idx="342">
                  <c:v>9.7059235121922551</c:v>
                </c:pt>
                <c:pt idx="343">
                  <c:v>9.720558366643516</c:v>
                </c:pt>
                <c:pt idx="344">
                  <c:v>9.7158171294037317</c:v>
                </c:pt>
                <c:pt idx="345">
                  <c:v>9.7160600100342247</c:v>
                </c:pt>
                <c:pt idx="346">
                  <c:v>9.7209032285776846</c:v>
                </c:pt>
                <c:pt idx="347">
                  <c:v>9.7160949808331107</c:v>
                </c:pt>
                <c:pt idx="348">
                  <c:v>9.7157795057597358</c:v>
                </c:pt>
                <c:pt idx="349">
                  <c:v>9.7151943798258955</c:v>
                </c:pt>
                <c:pt idx="350">
                  <c:v>9.7252992647127918</c:v>
                </c:pt>
                <c:pt idx="351">
                  <c:v>9.720558366643516</c:v>
                </c:pt>
                <c:pt idx="352">
                  <c:v>9.720527148498201</c:v>
                </c:pt>
                <c:pt idx="353">
                  <c:v>9.7110152954904088</c:v>
                </c:pt>
                <c:pt idx="354">
                  <c:v>9.7113584354867086</c:v>
                </c:pt>
                <c:pt idx="355">
                  <c:v>9.7107057477942789</c:v>
                </c:pt>
                <c:pt idx="356">
                  <c:v>9.7110036881503099</c:v>
                </c:pt>
                <c:pt idx="357">
                  <c:v>9.7554410846100357</c:v>
                </c:pt>
                <c:pt idx="358">
                  <c:v>9.7292290147438791</c:v>
                </c:pt>
                <c:pt idx="359">
                  <c:v>9.720214463449576</c:v>
                </c:pt>
                <c:pt idx="360">
                  <c:v>9.7160637483467376</c:v>
                </c:pt>
                <c:pt idx="361">
                  <c:v>9.7155465376836219</c:v>
                </c:pt>
                <c:pt idx="362">
                  <c:v>9.7065134007057683</c:v>
                </c:pt>
                <c:pt idx="363">
                  <c:v>9.7205971494660943</c:v>
                </c:pt>
                <c:pt idx="364">
                  <c:v>9.7062329155245024</c:v>
                </c:pt>
                <c:pt idx="365">
                  <c:v>9.7113920413216519</c:v>
                </c:pt>
                <c:pt idx="366">
                  <c:v>9.7199810152582558</c:v>
                </c:pt>
                <c:pt idx="367">
                  <c:v>9.71100772324872</c:v>
                </c:pt>
                <c:pt idx="368">
                  <c:v>9.7155129462190271</c:v>
                </c:pt>
                <c:pt idx="369">
                  <c:v>9.7113529243378363</c:v>
                </c:pt>
                <c:pt idx="370">
                  <c:v>9.7155824863125577</c:v>
                </c:pt>
                <c:pt idx="371">
                  <c:v>9.7110465442135219</c:v>
                </c:pt>
                <c:pt idx="372">
                  <c:v>9.7106984720519183</c:v>
                </c:pt>
                <c:pt idx="373">
                  <c:v>9.7062717555865063</c:v>
                </c:pt>
                <c:pt idx="374">
                  <c:v>9.7066174226483515</c:v>
                </c:pt>
                <c:pt idx="375">
                  <c:v>9.7110465442135219</c:v>
                </c:pt>
                <c:pt idx="376">
                  <c:v>9.716102846364798</c:v>
                </c:pt>
                <c:pt idx="377">
                  <c:v>9.7062717555865063</c:v>
                </c:pt>
                <c:pt idx="378">
                  <c:v>9.7110465442135219</c:v>
                </c:pt>
                <c:pt idx="379">
                  <c:v>9.7157911073942227</c:v>
                </c:pt>
                <c:pt idx="380">
                  <c:v>9.7065838002828695</c:v>
                </c:pt>
                <c:pt idx="381">
                  <c:v>9.7203214818724586</c:v>
                </c:pt>
                <c:pt idx="382">
                  <c:v>9.7151746683882756</c:v>
                </c:pt>
                <c:pt idx="383">
                  <c:v>9.7111161162904001</c:v>
                </c:pt>
                <c:pt idx="384">
                  <c:v>9.7200009214986505</c:v>
                </c:pt>
                <c:pt idx="385">
                  <c:v>9.7155373722224354</c:v>
                </c:pt>
                <c:pt idx="386">
                  <c:v>9.7161676680426581</c:v>
                </c:pt>
                <c:pt idx="387">
                  <c:v>9.7151943798258955</c:v>
                </c:pt>
                <c:pt idx="388">
                  <c:v>9.7110465442135219</c:v>
                </c:pt>
                <c:pt idx="389">
                  <c:v>9.7059307915140138</c:v>
                </c:pt>
                <c:pt idx="390">
                  <c:v>9.7062404914912168</c:v>
                </c:pt>
                <c:pt idx="391">
                  <c:v>9.7063053790329015</c:v>
                </c:pt>
                <c:pt idx="392">
                  <c:v>9.7206307233612694</c:v>
                </c:pt>
                <c:pt idx="393">
                  <c:v>9.6968342292122234</c:v>
                </c:pt>
                <c:pt idx="394">
                  <c:v>9.7060000500927543</c:v>
                </c:pt>
                <c:pt idx="395">
                  <c:v>9.7149162015649679</c:v>
                </c:pt>
                <c:pt idx="396">
                  <c:v>9.7018081774612419</c:v>
                </c:pt>
                <c:pt idx="397">
                  <c:v>9.7107369975135018</c:v>
                </c:pt>
                <c:pt idx="398">
                  <c:v>9.7018081774612419</c:v>
                </c:pt>
                <c:pt idx="399">
                  <c:v>9.7200009214986505</c:v>
                </c:pt>
                <c:pt idx="400">
                  <c:v>9.7018418163769553</c:v>
                </c:pt>
                <c:pt idx="401">
                  <c:v>9.71457790295457</c:v>
                </c:pt>
                <c:pt idx="402">
                  <c:v>9.7107658022121708</c:v>
                </c:pt>
                <c:pt idx="403">
                  <c:v>9.7152256151071121</c:v>
                </c:pt>
                <c:pt idx="404">
                  <c:v>9.716102846364798</c:v>
                </c:pt>
                <c:pt idx="405">
                  <c:v>9.7158223407570272</c:v>
                </c:pt>
                <c:pt idx="406">
                  <c:v>9.7056475456445863</c:v>
                </c:pt>
                <c:pt idx="407">
                  <c:v>9.7155061379435157</c:v>
                </c:pt>
                <c:pt idx="408">
                  <c:v>9.7059558313170342</c:v>
                </c:pt>
                <c:pt idx="409">
                  <c:v>9.7104498198187184</c:v>
                </c:pt>
                <c:pt idx="410">
                  <c:v>9.7158223407570272</c:v>
                </c:pt>
                <c:pt idx="411">
                  <c:v>9.7146091402179398</c:v>
                </c:pt>
                <c:pt idx="412">
                  <c:v>9.7110465442135219</c:v>
                </c:pt>
                <c:pt idx="413">
                  <c:v>9.7110465442135219</c:v>
                </c:pt>
                <c:pt idx="414">
                  <c:v>9.7107997049647174</c:v>
                </c:pt>
                <c:pt idx="415">
                  <c:v>9.7060250897170999</c:v>
                </c:pt>
                <c:pt idx="416">
                  <c:v>9.7203214818724586</c:v>
                </c:pt>
                <c:pt idx="417">
                  <c:v>9.7202813065219154</c:v>
                </c:pt>
                <c:pt idx="418">
                  <c:v>9.7196916599720797</c:v>
                </c:pt>
                <c:pt idx="419">
                  <c:v>9.7110465442135219</c:v>
                </c:pt>
                <c:pt idx="420">
                  <c:v>9.7107369975135018</c:v>
                </c:pt>
                <c:pt idx="421">
                  <c:v>9.7149162015649679</c:v>
                </c:pt>
                <c:pt idx="422">
                  <c:v>9.7152256151071121</c:v>
                </c:pt>
                <c:pt idx="423">
                  <c:v>9.7200009214986505</c:v>
                </c:pt>
                <c:pt idx="424">
                  <c:v>9.7107057477942789</c:v>
                </c:pt>
                <c:pt idx="425">
                  <c:v>9.7161366942813086</c:v>
                </c:pt>
                <c:pt idx="426">
                  <c:v>9.719384749494548</c:v>
                </c:pt>
                <c:pt idx="427">
                  <c:v>9.7200009214986505</c:v>
                </c:pt>
                <c:pt idx="428">
                  <c:v>9.7151981553243569</c:v>
                </c:pt>
                <c:pt idx="429">
                  <c:v>9.7056475456445863</c:v>
                </c:pt>
                <c:pt idx="430">
                  <c:v>9.7155414421754891</c:v>
                </c:pt>
                <c:pt idx="431">
                  <c:v>9.7107342578519411</c:v>
                </c:pt>
                <c:pt idx="432">
                  <c:v>9.7149202717782561</c:v>
                </c:pt>
                <c:pt idx="433">
                  <c:v>9.7101127799319595</c:v>
                </c:pt>
                <c:pt idx="434">
                  <c:v>9.716203614373498</c:v>
                </c:pt>
                <c:pt idx="435">
                  <c:v>9.7107617302575608</c:v>
                </c:pt>
                <c:pt idx="436">
                  <c:v>9.7151943798258955</c:v>
                </c:pt>
                <c:pt idx="437">
                  <c:v>9.7190801832118048</c:v>
                </c:pt>
                <c:pt idx="438">
                  <c:v>9.7059596104091774</c:v>
                </c:pt>
                <c:pt idx="439">
                  <c:v>9.7202813065219154</c:v>
                </c:pt>
                <c:pt idx="440">
                  <c:v>9.7158240152415871</c:v>
                </c:pt>
                <c:pt idx="441">
                  <c:v>9.7107658022121708</c:v>
                </c:pt>
                <c:pt idx="442">
                  <c:v>9.7101443263111236</c:v>
                </c:pt>
                <c:pt idx="443">
                  <c:v>9.724809797379228</c:v>
                </c:pt>
                <c:pt idx="444">
                  <c:v>9.7155414421754891</c:v>
                </c:pt>
                <c:pt idx="445">
                  <c:v>9.7110485142403213</c:v>
                </c:pt>
                <c:pt idx="446">
                  <c:v>9.7152256151071121</c:v>
                </c:pt>
                <c:pt idx="447">
                  <c:v>9.7196957281855969</c:v>
                </c:pt>
                <c:pt idx="448">
                  <c:v>9.719384749494548</c:v>
                </c:pt>
                <c:pt idx="449">
                  <c:v>9.7244671282519377</c:v>
                </c:pt>
                <c:pt idx="450">
                  <c:v>9.7056791065371062</c:v>
                </c:pt>
                <c:pt idx="451">
                  <c:v>9.719357301462459</c:v>
                </c:pt>
                <c:pt idx="452">
                  <c:v>9.7152256151071121</c:v>
                </c:pt>
                <c:pt idx="453">
                  <c:v>9.7155061379435157</c:v>
                </c:pt>
                <c:pt idx="454">
                  <c:v>9.7104538919041232</c:v>
                </c:pt>
                <c:pt idx="455">
                  <c:v>9.7194226905107488</c:v>
                </c:pt>
                <c:pt idx="456">
                  <c:v>9.7197252369949982</c:v>
                </c:pt>
                <c:pt idx="457">
                  <c:v>9.7104185691753102</c:v>
                </c:pt>
                <c:pt idx="458">
                  <c:v>9.7062740213845267</c:v>
                </c:pt>
                <c:pt idx="459">
                  <c:v>9.7152256151071121</c:v>
                </c:pt>
                <c:pt idx="460">
                  <c:v>9.7151981553243569</c:v>
                </c:pt>
                <c:pt idx="461">
                  <c:v>9.7101127799319595</c:v>
                </c:pt>
                <c:pt idx="462">
                  <c:v>9.7056475456445863</c:v>
                </c:pt>
                <c:pt idx="463">
                  <c:v>9.6869348153957819</c:v>
                </c:pt>
                <c:pt idx="464">
                  <c:v>9.714613210559877</c:v>
                </c:pt>
                <c:pt idx="465">
                  <c:v>9.7241603684960332</c:v>
                </c:pt>
                <c:pt idx="466">
                  <c:v>9.7149202717782561</c:v>
                </c:pt>
                <c:pt idx="467">
                  <c:v>9.7101127799319595</c:v>
                </c:pt>
                <c:pt idx="468">
                  <c:v>9.7149202717782561</c:v>
                </c:pt>
                <c:pt idx="469">
                  <c:v>9.7107658022121708</c:v>
                </c:pt>
                <c:pt idx="470">
                  <c:v>9.7149202717782561</c:v>
                </c:pt>
                <c:pt idx="471">
                  <c:v>9.7059911702869588</c:v>
                </c:pt>
                <c:pt idx="472">
                  <c:v>9.7196916599720797</c:v>
                </c:pt>
                <c:pt idx="473">
                  <c:v>9.7155414421754891</c:v>
                </c:pt>
                <c:pt idx="474">
                  <c:v>9.7151689827267056</c:v>
                </c:pt>
                <c:pt idx="475">
                  <c:v>9.7288764676609798</c:v>
                </c:pt>
                <c:pt idx="476">
                  <c:v>9.7199697015629596</c:v>
                </c:pt>
                <c:pt idx="477">
                  <c:v>9.7107658022121708</c:v>
                </c:pt>
                <c:pt idx="478">
                  <c:v>9.7053693886460142</c:v>
                </c:pt>
                <c:pt idx="479">
                  <c:v>9.7104538919041232</c:v>
                </c:pt>
                <c:pt idx="480">
                  <c:v>9.7059911702869588</c:v>
                </c:pt>
                <c:pt idx="481">
                  <c:v>9.7196350536135085</c:v>
                </c:pt>
                <c:pt idx="482">
                  <c:v>9.7292119150648499</c:v>
                </c:pt>
                <c:pt idx="483">
                  <c:v>9.7056475456445863</c:v>
                </c:pt>
                <c:pt idx="484">
                  <c:v>9.7242681185358819</c:v>
                </c:pt>
                <c:pt idx="485">
                  <c:v>9.7050304623452561</c:v>
                </c:pt>
                <c:pt idx="486">
                  <c:v>9.7151981553243569</c:v>
                </c:pt>
                <c:pt idx="487">
                  <c:v>9.719357301462459</c:v>
                </c:pt>
                <c:pt idx="488">
                  <c:v>9.710422346530649</c:v>
                </c:pt>
                <c:pt idx="489">
                  <c:v>9.7056791065371062</c:v>
                </c:pt>
                <c:pt idx="490">
                  <c:v>9.7104538919041232</c:v>
                </c:pt>
                <c:pt idx="491">
                  <c:v>9.7158240152415871</c:v>
                </c:pt>
                <c:pt idx="492">
                  <c:v>9.7107658022121708</c:v>
                </c:pt>
                <c:pt idx="493">
                  <c:v>9.7107342578519411</c:v>
                </c:pt>
                <c:pt idx="494">
                  <c:v>9.7107342578519411</c:v>
                </c:pt>
                <c:pt idx="495">
                  <c:v>9.7196957281855969</c:v>
                </c:pt>
                <c:pt idx="496">
                  <c:v>9.7151943798258955</c:v>
                </c:pt>
                <c:pt idx="497">
                  <c:v>9.7200049895827316</c:v>
                </c:pt>
                <c:pt idx="498">
                  <c:v>9.7155414421754891</c:v>
                </c:pt>
                <c:pt idx="499">
                  <c:v>9.710178231233531</c:v>
                </c:pt>
                <c:pt idx="500">
                  <c:v>9.7148887409076359</c:v>
                </c:pt>
                <c:pt idx="501">
                  <c:v>9.7149541600327449</c:v>
                </c:pt>
                <c:pt idx="502">
                  <c:v>9.7148595673808487</c:v>
                </c:pt>
                <c:pt idx="503">
                  <c:v>9.7151981553243569</c:v>
                </c:pt>
                <c:pt idx="504">
                  <c:v>9.7107050718439858</c:v>
                </c:pt>
                <c:pt idx="505">
                  <c:v>9.7107997049647174</c:v>
                </c:pt>
                <c:pt idx="506">
                  <c:v>9.7110800575797587</c:v>
                </c:pt>
                <c:pt idx="507">
                  <c:v>9.7196642128066966</c:v>
                </c:pt>
                <c:pt idx="508">
                  <c:v>9.7196642128066966</c:v>
                </c:pt>
                <c:pt idx="509">
                  <c:v>9.7148887409076359</c:v>
                </c:pt>
                <c:pt idx="510">
                  <c:v>9.6967240689495302</c:v>
                </c:pt>
                <c:pt idx="511">
                  <c:v>9.7050620252445317</c:v>
                </c:pt>
                <c:pt idx="512">
                  <c:v>9.7244711944676503</c:v>
                </c:pt>
                <c:pt idx="513">
                  <c:v>9.6970727353346664</c:v>
                </c:pt>
                <c:pt idx="514">
                  <c:v>9.714613210559877</c:v>
                </c:pt>
                <c:pt idx="515">
                  <c:v>9.701530115471181</c:v>
                </c:pt>
                <c:pt idx="516">
                  <c:v>9.7152296851907689</c:v>
                </c:pt>
                <c:pt idx="517">
                  <c:v>9.7155805738962009</c:v>
                </c:pt>
                <c:pt idx="518">
                  <c:v>9.7062448219649511</c:v>
                </c:pt>
                <c:pt idx="519">
                  <c:v>9.7143464590081656</c:v>
                </c:pt>
                <c:pt idx="520">
                  <c:v>9.701154760594612</c:v>
                </c:pt>
                <c:pt idx="521">
                  <c:v>9.7194609249596162</c:v>
                </c:pt>
                <c:pt idx="522">
                  <c:v>9.7155099133208278</c:v>
                </c:pt>
                <c:pt idx="523">
                  <c:v>9.7148887409076359</c:v>
                </c:pt>
                <c:pt idx="524">
                  <c:v>9.7107342578519411</c:v>
                </c:pt>
                <c:pt idx="525">
                  <c:v>9.711365124026635</c:v>
                </c:pt>
                <c:pt idx="526">
                  <c:v>9.7154807416592881</c:v>
                </c:pt>
                <c:pt idx="527">
                  <c:v>9.7200049895827316</c:v>
                </c:pt>
                <c:pt idx="528">
                  <c:v>9.7152256151071121</c:v>
                </c:pt>
                <c:pt idx="529">
                  <c:v>9.7149272885170923</c:v>
                </c:pt>
                <c:pt idx="530">
                  <c:v>9.7196957281855969</c:v>
                </c:pt>
                <c:pt idx="531">
                  <c:v>9.7205990276652408</c:v>
                </c:pt>
                <c:pt idx="532">
                  <c:v>9.7104877957456583</c:v>
                </c:pt>
                <c:pt idx="533">
                  <c:v>9.7247803039983847</c:v>
                </c:pt>
                <c:pt idx="534">
                  <c:v>9.7152369963778735</c:v>
                </c:pt>
                <c:pt idx="535">
                  <c:v>9.7155805738962009</c:v>
                </c:pt>
                <c:pt idx="536">
                  <c:v>9.7200122971779521</c:v>
                </c:pt>
                <c:pt idx="537">
                  <c:v>9.7110485142403213</c:v>
                </c:pt>
                <c:pt idx="538">
                  <c:v>9.7101828927550162</c:v>
                </c:pt>
                <c:pt idx="539">
                  <c:v>9.7101127799319595</c:v>
                </c:pt>
                <c:pt idx="540">
                  <c:v>9.7066223447309401</c:v>
                </c:pt>
                <c:pt idx="541">
                  <c:v>9.7057179856846503</c:v>
                </c:pt>
                <c:pt idx="542">
                  <c:v>9.7152685261182299</c:v>
                </c:pt>
                <c:pt idx="543">
                  <c:v>9.7155490451685296</c:v>
                </c:pt>
                <c:pt idx="544">
                  <c:v>9.7101443263111236</c:v>
                </c:pt>
                <c:pt idx="545">
                  <c:v>9.7155805738962009</c:v>
                </c:pt>
                <c:pt idx="546">
                  <c:v>9.7104320198583647</c:v>
                </c:pt>
                <c:pt idx="547">
                  <c:v>9.7193955361685553</c:v>
                </c:pt>
                <c:pt idx="548">
                  <c:v>9.7104538919041232</c:v>
                </c:pt>
                <c:pt idx="549">
                  <c:v>9.7151981553243569</c:v>
                </c:pt>
                <c:pt idx="550">
                  <c:v>9.7104877957456583</c:v>
                </c:pt>
                <c:pt idx="551">
                  <c:v>9.7140437983366041</c:v>
                </c:pt>
                <c:pt idx="552">
                  <c:v>9.7155099133208278</c:v>
                </c:pt>
                <c:pt idx="553">
                  <c:v>9.7238895144365358</c:v>
                </c:pt>
                <c:pt idx="554">
                  <c:v>9.7193888178365277</c:v>
                </c:pt>
                <c:pt idx="555">
                  <c:v>9.7018552423749629</c:v>
                </c:pt>
                <c:pt idx="556">
                  <c:v>9.7017862496835647</c:v>
                </c:pt>
                <c:pt idx="557">
                  <c:v>9.7063134926443748</c:v>
                </c:pt>
                <c:pt idx="558">
                  <c:v>9.710422346530649</c:v>
                </c:pt>
                <c:pt idx="559">
                  <c:v>9.701530115471181</c:v>
                </c:pt>
                <c:pt idx="560">
                  <c:v>9.7114305668878895</c:v>
                </c:pt>
                <c:pt idx="561">
                  <c:v>9.7107342578519411</c:v>
                </c:pt>
                <c:pt idx="562">
                  <c:v>9.7149202717782561</c:v>
                </c:pt>
                <c:pt idx="563">
                  <c:v>9.7196642128066966</c:v>
                </c:pt>
                <c:pt idx="564">
                  <c:v>9.7060303405114219</c:v>
                </c:pt>
                <c:pt idx="565">
                  <c:v>9.7056791065371062</c:v>
                </c:pt>
                <c:pt idx="566">
                  <c:v>9.711365124026635</c:v>
                </c:pt>
                <c:pt idx="567">
                  <c:v>9.7108049531773251</c:v>
                </c:pt>
                <c:pt idx="568">
                  <c:v>9.7110485142403213</c:v>
                </c:pt>
                <c:pt idx="569">
                  <c:v>9.7108049531773251</c:v>
                </c:pt>
                <c:pt idx="570">
                  <c:v>9.7200122971779521</c:v>
                </c:pt>
                <c:pt idx="571">
                  <c:v>9.7190906801177448</c:v>
                </c:pt>
                <c:pt idx="572">
                  <c:v>9.7241939300887861</c:v>
                </c:pt>
                <c:pt idx="573">
                  <c:v>9.7107658022121708</c:v>
                </c:pt>
                <c:pt idx="574">
                  <c:v>9.7066305471879666</c:v>
                </c:pt>
                <c:pt idx="575">
                  <c:v>9.7238664435436046</c:v>
                </c:pt>
                <c:pt idx="576">
                  <c:v>9.7146853531298465</c:v>
                </c:pt>
                <c:pt idx="577">
                  <c:v>9.7102167975427616</c:v>
                </c:pt>
                <c:pt idx="578">
                  <c:v>9.7157948445231401</c:v>
                </c:pt>
                <c:pt idx="579">
                  <c:v>9.7152685261182299</c:v>
                </c:pt>
                <c:pt idx="580">
                  <c:v>9.7158555430769606</c:v>
                </c:pt>
                <c:pt idx="581">
                  <c:v>9.7107342578519411</c:v>
                </c:pt>
                <c:pt idx="582">
                  <c:v>9.7251647007863919</c:v>
                </c:pt>
                <c:pt idx="583">
                  <c:v>9.7197027414769899</c:v>
                </c:pt>
                <c:pt idx="584">
                  <c:v>9.7155099133208278</c:v>
                </c:pt>
                <c:pt idx="585">
                  <c:v>9.7155805738962009</c:v>
                </c:pt>
                <c:pt idx="586">
                  <c:v>9.7197027414769899</c:v>
                </c:pt>
                <c:pt idx="587">
                  <c:v>9.7149272885170923</c:v>
                </c:pt>
                <c:pt idx="588">
                  <c:v>9.7063134926443748</c:v>
                </c:pt>
                <c:pt idx="589">
                  <c:v>9.7155753282633164</c:v>
                </c:pt>
                <c:pt idx="590">
                  <c:v>9.7200438114282566</c:v>
                </c:pt>
                <c:pt idx="591">
                  <c:v>9.7059987807610053</c:v>
                </c:pt>
                <c:pt idx="592">
                  <c:v>9.7152369963778735</c:v>
                </c:pt>
                <c:pt idx="593">
                  <c:v>9.7146514639376598</c:v>
                </c:pt>
                <c:pt idx="594">
                  <c:v>9.7193955361685553</c:v>
                </c:pt>
                <c:pt idx="595">
                  <c:v>9.7152369963778735</c:v>
                </c:pt>
                <c:pt idx="596">
                  <c:v>9.7152369963778735</c:v>
                </c:pt>
                <c:pt idx="597">
                  <c:v>9.7149272885170923</c:v>
                </c:pt>
                <c:pt idx="598">
                  <c:v>9.7194609249596162</c:v>
                </c:pt>
                <c:pt idx="599">
                  <c:v>9.719419880715721</c:v>
                </c:pt>
                <c:pt idx="600">
                  <c:v>9.7200049895827316</c:v>
                </c:pt>
                <c:pt idx="601">
                  <c:v>9.7200122971779521</c:v>
                </c:pt>
                <c:pt idx="602">
                  <c:v>9.7149588192626002</c:v>
                </c:pt>
                <c:pt idx="603">
                  <c:v>9.7241711498726193</c:v>
                </c:pt>
                <c:pt idx="604">
                  <c:v>9.7060303405114219</c:v>
                </c:pt>
                <c:pt idx="605">
                  <c:v>9.7149927073826259</c:v>
                </c:pt>
                <c:pt idx="606">
                  <c:v>9.7102123598572607</c:v>
                </c:pt>
                <c:pt idx="607">
                  <c:v>9.7136889677946563</c:v>
                </c:pt>
                <c:pt idx="608">
                  <c:v>9.7107997049647174</c:v>
                </c:pt>
                <c:pt idx="609">
                  <c:v>9.714611097310824</c:v>
                </c:pt>
                <c:pt idx="610">
                  <c:v>9.7006704138431772</c:v>
                </c:pt>
                <c:pt idx="611">
                  <c:v>9.7152685261182299</c:v>
                </c:pt>
                <c:pt idx="612">
                  <c:v>9.7152685261182299</c:v>
                </c:pt>
                <c:pt idx="613">
                  <c:v>9.7110879660939773</c:v>
                </c:pt>
                <c:pt idx="614">
                  <c:v>9.7104927519342432</c:v>
                </c:pt>
                <c:pt idx="615">
                  <c:v>9.7146402715837787</c:v>
                </c:pt>
                <c:pt idx="616">
                  <c:v>9.7153024131579624</c:v>
                </c:pt>
                <c:pt idx="617">
                  <c:v>9.7104620943329216</c:v>
                </c:pt>
                <c:pt idx="618">
                  <c:v>9.719427052418645</c:v>
                </c:pt>
                <c:pt idx="619">
                  <c:v>9.6919909626493617</c:v>
                </c:pt>
                <c:pt idx="620">
                  <c:v>9.7060303405114219</c:v>
                </c:pt>
                <c:pt idx="621">
                  <c:v>9.7194160700645664</c:v>
                </c:pt>
                <c:pt idx="622">
                  <c:v>9.7200776818199444</c:v>
                </c:pt>
                <c:pt idx="623">
                  <c:v>9.7149272885170923</c:v>
                </c:pt>
                <c:pt idx="624">
                  <c:v>9.7149879772794723</c:v>
                </c:pt>
                <c:pt idx="625">
                  <c:v>9.7057179856846503</c:v>
                </c:pt>
                <c:pt idx="626">
                  <c:v>9.7196957281855969</c:v>
                </c:pt>
                <c:pt idx="627">
                  <c:v>9.7057179856846503</c:v>
                </c:pt>
                <c:pt idx="628">
                  <c:v>9.7149523395415116</c:v>
                </c:pt>
                <c:pt idx="629">
                  <c:v>9.7096041382209783</c:v>
                </c:pt>
                <c:pt idx="630">
                  <c:v>9.7148981151060614</c:v>
                </c:pt>
                <c:pt idx="631">
                  <c:v>9.7108049531773251</c:v>
                </c:pt>
                <c:pt idx="632">
                  <c:v>9.7197342567309644</c:v>
                </c:pt>
                <c:pt idx="633">
                  <c:v>9.7062740213845267</c:v>
                </c:pt>
                <c:pt idx="634">
                  <c:v>9.7152685261182299</c:v>
                </c:pt>
                <c:pt idx="635">
                  <c:v>9.7063789695650051</c:v>
                </c:pt>
                <c:pt idx="636">
                  <c:v>9.7108049531773251</c:v>
                </c:pt>
                <c:pt idx="637">
                  <c:v>9.7155805738962009</c:v>
                </c:pt>
                <c:pt idx="638">
                  <c:v>9.7152685261182299</c:v>
                </c:pt>
                <c:pt idx="639">
                  <c:v>9.7108049531773251</c:v>
                </c:pt>
                <c:pt idx="640">
                  <c:v>9.7101475169082985</c:v>
                </c:pt>
                <c:pt idx="641">
                  <c:v>9.7146514639376598</c:v>
                </c:pt>
                <c:pt idx="642">
                  <c:v>9.7149588192626002</c:v>
                </c:pt>
                <c:pt idx="643">
                  <c:v>9.7012886762457331</c:v>
                </c:pt>
                <c:pt idx="644">
                  <c:v>9.7104927519342432</c:v>
                </c:pt>
                <c:pt idx="645">
                  <c:v>9.7108049531773251</c:v>
                </c:pt>
                <c:pt idx="646">
                  <c:v>9.7101510363549579</c:v>
                </c:pt>
                <c:pt idx="647">
                  <c:v>9.7149272885170923</c:v>
                </c:pt>
                <c:pt idx="648">
                  <c:v>9.7149272885170923</c:v>
                </c:pt>
                <c:pt idx="649">
                  <c:v>9.7280774187196659</c:v>
                </c:pt>
                <c:pt idx="650">
                  <c:v>9.6917076874624986</c:v>
                </c:pt>
                <c:pt idx="651">
                  <c:v>9.7239680143443135</c:v>
                </c:pt>
                <c:pt idx="652">
                  <c:v>9.7095584184413202</c:v>
                </c:pt>
                <c:pt idx="653">
                  <c:v>9.7143013694953524</c:v>
                </c:pt>
                <c:pt idx="654">
                  <c:v>9.7108049531773251</c:v>
                </c:pt>
                <c:pt idx="655">
                  <c:v>9.7004813182995786</c:v>
                </c:pt>
                <c:pt idx="656">
                  <c:v>9.696799283668442</c:v>
                </c:pt>
                <c:pt idx="657">
                  <c:v>9.7328526856430173</c:v>
                </c:pt>
                <c:pt idx="658">
                  <c:v>9.7189333674876206</c:v>
                </c:pt>
                <c:pt idx="659">
                  <c:v>9.7098438390005022</c:v>
                </c:pt>
                <c:pt idx="660">
                  <c:v>9.7015737187843829</c:v>
                </c:pt>
                <c:pt idx="661">
                  <c:v>9.7099001395605988</c:v>
                </c:pt>
                <c:pt idx="662">
                  <c:v>9.7197681282013555</c:v>
                </c:pt>
                <c:pt idx="663">
                  <c:v>9.7152705736660732</c:v>
                </c:pt>
                <c:pt idx="664">
                  <c:v>9.7102123598572607</c:v>
                </c:pt>
                <c:pt idx="665">
                  <c:v>9.7006292833754735</c:v>
                </c:pt>
                <c:pt idx="666">
                  <c:v>9.7236397454302335</c:v>
                </c:pt>
                <c:pt idx="667">
                  <c:v>9.7105269351812655</c:v>
                </c:pt>
                <c:pt idx="668">
                  <c:v>9.7185259156357908</c:v>
                </c:pt>
                <c:pt idx="669">
                  <c:v>9.7336856486311767</c:v>
                </c:pt>
                <c:pt idx="670">
                  <c:v>9.7056911288849701</c:v>
                </c:pt>
                <c:pt idx="671">
                  <c:v>9.7098682975486348</c:v>
                </c:pt>
                <c:pt idx="672">
                  <c:v>9.7143661847175409</c:v>
                </c:pt>
                <c:pt idx="673">
                  <c:v>9.7060695534355297</c:v>
                </c:pt>
                <c:pt idx="674">
                  <c:v>9.6968068464929331</c:v>
                </c:pt>
                <c:pt idx="675">
                  <c:v>9.7146440841082811</c:v>
                </c:pt>
                <c:pt idx="676">
                  <c:v>9.714675910466541</c:v>
                </c:pt>
                <c:pt idx="677">
                  <c:v>9.7047991225491614</c:v>
                </c:pt>
                <c:pt idx="678">
                  <c:v>9.7194475862480711</c:v>
                </c:pt>
                <c:pt idx="679">
                  <c:v>9.7099343401745362</c:v>
                </c:pt>
                <c:pt idx="680">
                  <c:v>9.7238852669286295</c:v>
                </c:pt>
                <c:pt idx="681">
                  <c:v>9.7140588106414896</c:v>
                </c:pt>
                <c:pt idx="682">
                  <c:v>9.7283819931551374</c:v>
                </c:pt>
                <c:pt idx="683">
                  <c:v>9.7197681282013555</c:v>
                </c:pt>
                <c:pt idx="684">
                  <c:v>9.7147100942673887</c:v>
                </c:pt>
                <c:pt idx="685">
                  <c:v>9.7098682975486348</c:v>
                </c:pt>
                <c:pt idx="686">
                  <c:v>9.7191421178793149</c:v>
                </c:pt>
                <c:pt idx="687">
                  <c:v>9.7095902614695149</c:v>
                </c:pt>
                <c:pt idx="688">
                  <c:v>9.7194516914356299</c:v>
                </c:pt>
                <c:pt idx="689">
                  <c:v>9.7149266839222861</c:v>
                </c:pt>
                <c:pt idx="690">
                  <c:v>9.7277745931690411</c:v>
                </c:pt>
                <c:pt idx="691">
                  <c:v>9.7140231694947072</c:v>
                </c:pt>
                <c:pt idx="692">
                  <c:v>9.7236058874463378</c:v>
                </c:pt>
                <c:pt idx="693">
                  <c:v>9.7188348948499765</c:v>
                </c:pt>
                <c:pt idx="694">
                  <c:v>9.7143013694953524</c:v>
                </c:pt>
                <c:pt idx="695">
                  <c:v>9.7143343573445478</c:v>
                </c:pt>
                <c:pt idx="696">
                  <c:v>9.7096288669686146</c:v>
                </c:pt>
                <c:pt idx="697">
                  <c:v>9.719122197356393</c:v>
                </c:pt>
                <c:pt idx="698">
                  <c:v>9.7003486279976006</c:v>
                </c:pt>
                <c:pt idx="699">
                  <c:v>9.7146146151404018</c:v>
                </c:pt>
                <c:pt idx="700">
                  <c:v>9.7146829616113379</c:v>
                </c:pt>
                <c:pt idx="701">
                  <c:v>9.7194858584398744</c:v>
                </c:pt>
                <c:pt idx="702">
                  <c:v>9.6965189921241404</c:v>
                </c:pt>
                <c:pt idx="703">
                  <c:v>9.7188348948499765</c:v>
                </c:pt>
                <c:pt idx="704">
                  <c:v>9.7102123598572607</c:v>
                </c:pt>
                <c:pt idx="705">
                  <c:v>9.7153023979720174</c:v>
                </c:pt>
                <c:pt idx="706">
                  <c:v>9.7147100942673887</c:v>
                </c:pt>
                <c:pt idx="707">
                  <c:v>9.714675910466541</c:v>
                </c:pt>
                <c:pt idx="708">
                  <c:v>9.709939036057877</c:v>
                </c:pt>
                <c:pt idx="709">
                  <c:v>9.714372943990325</c:v>
                </c:pt>
                <c:pt idx="710">
                  <c:v>9.7143661847175409</c:v>
                </c:pt>
                <c:pt idx="711">
                  <c:v>9.7197317952162532</c:v>
                </c:pt>
                <c:pt idx="712">
                  <c:v>9.7143343573445478</c:v>
                </c:pt>
                <c:pt idx="713">
                  <c:v>9.7051253765922034</c:v>
                </c:pt>
                <c:pt idx="714">
                  <c:v>9.7147147878422331</c:v>
                </c:pt>
                <c:pt idx="715">
                  <c:v>9.723951214354809</c:v>
                </c:pt>
                <c:pt idx="716">
                  <c:v>9.7054377504912015</c:v>
                </c:pt>
                <c:pt idx="717">
                  <c:v>9.7238852669286295</c:v>
                </c:pt>
                <c:pt idx="718">
                  <c:v>9.7101805188691408</c:v>
                </c:pt>
                <c:pt idx="719">
                  <c:v>9.7099071941734678</c:v>
                </c:pt>
                <c:pt idx="720">
                  <c:v>9.709939036057877</c:v>
                </c:pt>
                <c:pt idx="721">
                  <c:v>9.7149266839222861</c:v>
                </c:pt>
                <c:pt idx="722">
                  <c:v>9.7003486279976006</c:v>
                </c:pt>
                <c:pt idx="723">
                  <c:v>9.7236482488614389</c:v>
                </c:pt>
                <c:pt idx="724">
                  <c:v>9.7198027590680329</c:v>
                </c:pt>
                <c:pt idx="725">
                  <c:v>9.710251552522962</c:v>
                </c:pt>
                <c:pt idx="726">
                  <c:v>9.7200166098671552</c:v>
                </c:pt>
                <c:pt idx="727">
                  <c:v>9.7054058938387939</c:v>
                </c:pt>
                <c:pt idx="728">
                  <c:v>9.7150271506792283</c:v>
                </c:pt>
                <c:pt idx="729">
                  <c:v>9.7099071941734678</c:v>
                </c:pt>
                <c:pt idx="730">
                  <c:v>9.7194516914356299</c:v>
                </c:pt>
                <c:pt idx="731">
                  <c:v>9.7194905497084854</c:v>
                </c:pt>
                <c:pt idx="732">
                  <c:v>9.7057206249467587</c:v>
                </c:pt>
                <c:pt idx="733">
                  <c:v>9.7191103061461686</c:v>
                </c:pt>
                <c:pt idx="734">
                  <c:v>9.7191421178793149</c:v>
                </c:pt>
                <c:pt idx="735">
                  <c:v>9.7096288669686146</c:v>
                </c:pt>
                <c:pt idx="736">
                  <c:v>9.7150221599822633</c:v>
                </c:pt>
                <c:pt idx="737">
                  <c:v>9.7194587391157548</c:v>
                </c:pt>
                <c:pt idx="738">
                  <c:v>9.7186021715441022</c:v>
                </c:pt>
                <c:pt idx="739">
                  <c:v>9.7102197116633597</c:v>
                </c:pt>
                <c:pt idx="740">
                  <c:v>9.7146829616113379</c:v>
                </c:pt>
                <c:pt idx="741">
                  <c:v>9.7054377504912015</c:v>
                </c:pt>
                <c:pt idx="742">
                  <c:v>9.7146534927613928</c:v>
                </c:pt>
                <c:pt idx="743">
                  <c:v>9.6483457236557388</c:v>
                </c:pt>
                <c:pt idx="744">
                  <c:v>9.7146440841082811</c:v>
                </c:pt>
                <c:pt idx="745">
                  <c:v>9.700355689556833</c:v>
                </c:pt>
                <c:pt idx="746">
                  <c:v>9.7239556116601626</c:v>
                </c:pt>
                <c:pt idx="747">
                  <c:v>9.7102197116633597</c:v>
                </c:pt>
                <c:pt idx="748">
                  <c:v>9.7188413590166292</c:v>
                </c:pt>
                <c:pt idx="749">
                  <c:v>9.709939036057877</c:v>
                </c:pt>
                <c:pt idx="750">
                  <c:v>9.714675910466541</c:v>
                </c:pt>
                <c:pt idx="751">
                  <c:v>9.7147147878422331</c:v>
                </c:pt>
                <c:pt idx="752">
                  <c:v>9.7150271506792283</c:v>
                </c:pt>
                <c:pt idx="753">
                  <c:v>9.7188413590166292</c:v>
                </c:pt>
                <c:pt idx="754">
                  <c:v>9.7194516914356299</c:v>
                </c:pt>
                <c:pt idx="755">
                  <c:v>9.7099001395605988</c:v>
                </c:pt>
                <c:pt idx="756">
                  <c:v>9.7098682975486348</c:v>
                </c:pt>
                <c:pt idx="757">
                  <c:v>9.709939036057877</c:v>
                </c:pt>
                <c:pt idx="758">
                  <c:v>9.7194516914356299</c:v>
                </c:pt>
                <c:pt idx="759">
                  <c:v>9.7143343573445478</c:v>
                </c:pt>
                <c:pt idx="760">
                  <c:v>9.7144047712368966</c:v>
                </c:pt>
                <c:pt idx="761">
                  <c:v>9.7101805188691408</c:v>
                </c:pt>
                <c:pt idx="762">
                  <c:v>9.719419880715721</c:v>
                </c:pt>
                <c:pt idx="763">
                  <c:v>9.7143661847175409</c:v>
                </c:pt>
                <c:pt idx="764">
                  <c:v>9.714675910466541</c:v>
                </c:pt>
                <c:pt idx="765">
                  <c:v>9.714372943990325</c:v>
                </c:pt>
                <c:pt idx="766">
                  <c:v>9.7197317952162532</c:v>
                </c:pt>
                <c:pt idx="767">
                  <c:v>9.7143343573445478</c:v>
                </c:pt>
                <c:pt idx="768">
                  <c:v>9.7147147878422331</c:v>
                </c:pt>
                <c:pt idx="769">
                  <c:v>9.7146440841082811</c:v>
                </c:pt>
                <c:pt idx="770">
                  <c:v>9.714675910466541</c:v>
                </c:pt>
                <c:pt idx="771">
                  <c:v>9.71474897150628</c:v>
                </c:pt>
                <c:pt idx="772">
                  <c:v>9.715653339658374</c:v>
                </c:pt>
                <c:pt idx="773">
                  <c:v>9.7146440841082811</c:v>
                </c:pt>
                <c:pt idx="774">
                  <c:v>9.7098682975486348</c:v>
                </c:pt>
                <c:pt idx="775">
                  <c:v>9.7239170630405223</c:v>
                </c:pt>
                <c:pt idx="776">
                  <c:v>9.7194905497084854</c:v>
                </c:pt>
                <c:pt idx="777">
                  <c:v>9.7140971062409669</c:v>
                </c:pt>
                <c:pt idx="778">
                  <c:v>9.710251552522962</c:v>
                </c:pt>
                <c:pt idx="779">
                  <c:v>9.7102197116633597</c:v>
                </c:pt>
                <c:pt idx="780">
                  <c:v>9.700355689556833</c:v>
                </c:pt>
                <c:pt idx="781">
                  <c:v>9.7150271506792283</c:v>
                </c:pt>
                <c:pt idx="782">
                  <c:v>9.7233773818615497</c:v>
                </c:pt>
                <c:pt idx="783">
                  <c:v>9.7146146151404018</c:v>
                </c:pt>
                <c:pt idx="784">
                  <c:v>9.7191806854375429</c:v>
                </c:pt>
                <c:pt idx="785">
                  <c:v>9.7150271506792283</c:v>
                </c:pt>
                <c:pt idx="786">
                  <c:v>9.7198027590680329</c:v>
                </c:pt>
                <c:pt idx="787">
                  <c:v>9.710251552522962</c:v>
                </c:pt>
                <c:pt idx="788">
                  <c:v>9.7149953254716319</c:v>
                </c:pt>
                <c:pt idx="789">
                  <c:v>9.7102197116633597</c:v>
                </c:pt>
                <c:pt idx="790">
                  <c:v>9.7191488738306315</c:v>
                </c:pt>
                <c:pt idx="791">
                  <c:v>9.7096288669686146</c:v>
                </c:pt>
                <c:pt idx="792">
                  <c:v>9.7150221599822633</c:v>
                </c:pt>
                <c:pt idx="793">
                  <c:v>9.7153100405958863</c:v>
                </c:pt>
                <c:pt idx="794">
                  <c:v>9.7099071941734678</c:v>
                </c:pt>
                <c:pt idx="795">
                  <c:v>9.7146829616113379</c:v>
                </c:pt>
                <c:pt idx="796">
                  <c:v>9.714372943990325</c:v>
                </c:pt>
                <c:pt idx="797">
                  <c:v>9.7096288669686146</c:v>
                </c:pt>
                <c:pt idx="798">
                  <c:v>9.7156589220027332</c:v>
                </c:pt>
                <c:pt idx="799">
                  <c:v>9.7150271506792283</c:v>
                </c:pt>
                <c:pt idx="800">
                  <c:v>9.7105345815636372</c:v>
                </c:pt>
                <c:pt idx="801">
                  <c:v>9.7096330132042006</c:v>
                </c:pt>
                <c:pt idx="802">
                  <c:v>9.7197636049153324</c:v>
                </c:pt>
                <c:pt idx="803">
                  <c:v>9.7143343573445478</c:v>
                </c:pt>
                <c:pt idx="804">
                  <c:v>9.709939036057877</c:v>
                </c:pt>
                <c:pt idx="805">
                  <c:v>9.7105664213907836</c:v>
                </c:pt>
                <c:pt idx="806">
                  <c:v>9.7102197116633597</c:v>
                </c:pt>
                <c:pt idx="807">
                  <c:v>9.7096288669686146</c:v>
                </c:pt>
                <c:pt idx="808">
                  <c:v>9.7099732365348128</c:v>
                </c:pt>
                <c:pt idx="809">
                  <c:v>9.7191806854375429</c:v>
                </c:pt>
                <c:pt idx="810">
                  <c:v>9.7239238156743202</c:v>
                </c:pt>
                <c:pt idx="811">
                  <c:v>9.7244770117519561</c:v>
                </c:pt>
                <c:pt idx="812">
                  <c:v>9.7054489589213233</c:v>
                </c:pt>
                <c:pt idx="813">
                  <c:v>9.7191806854375429</c:v>
                </c:pt>
                <c:pt idx="814">
                  <c:v>9.7054769624377339</c:v>
                </c:pt>
                <c:pt idx="815">
                  <c:v>9.7194587391157548</c:v>
                </c:pt>
                <c:pt idx="816">
                  <c:v>9.709939036057877</c:v>
                </c:pt>
                <c:pt idx="817">
                  <c:v>9.7150271506792283</c:v>
                </c:pt>
                <c:pt idx="818">
                  <c:v>9.7150271506792283</c:v>
                </c:pt>
                <c:pt idx="819">
                  <c:v>9.71887317163009</c:v>
                </c:pt>
                <c:pt idx="820">
                  <c:v>9.7144047712368966</c:v>
                </c:pt>
                <c:pt idx="821">
                  <c:v>9.7146534927613928</c:v>
                </c:pt>
                <c:pt idx="822">
                  <c:v>9.709939036057877</c:v>
                </c:pt>
                <c:pt idx="823">
                  <c:v>9.7194905497084854</c:v>
                </c:pt>
                <c:pt idx="824">
                  <c:v>9.7146534927613928</c:v>
                </c:pt>
                <c:pt idx="825">
                  <c:v>9.7096008754267338</c:v>
                </c:pt>
                <c:pt idx="826">
                  <c:v>9.7099071941734678</c:v>
                </c:pt>
                <c:pt idx="827">
                  <c:v>9.7195247165761298</c:v>
                </c:pt>
                <c:pt idx="828">
                  <c:v>9.7185680014331322</c:v>
                </c:pt>
                <c:pt idx="829">
                  <c:v>9.7147147878422331</c:v>
                </c:pt>
                <c:pt idx="830">
                  <c:v>9.714372943990325</c:v>
                </c:pt>
                <c:pt idx="831">
                  <c:v>9.7194905497084854</c:v>
                </c:pt>
                <c:pt idx="832">
                  <c:v>9.7198027590680329</c:v>
                </c:pt>
                <c:pt idx="833">
                  <c:v>9.7146829616113379</c:v>
                </c:pt>
                <c:pt idx="834">
                  <c:v>9.719770949497093</c:v>
                </c:pt>
                <c:pt idx="835">
                  <c:v>9.709939036057877</c:v>
                </c:pt>
                <c:pt idx="836">
                  <c:v>9.7144047712368966</c:v>
                </c:pt>
                <c:pt idx="837">
                  <c:v>9.7102235627760898</c:v>
                </c:pt>
                <c:pt idx="838">
                  <c:v>9.7147147878422331</c:v>
                </c:pt>
                <c:pt idx="839">
                  <c:v>9.705796134074312</c:v>
                </c:pt>
                <c:pt idx="840">
                  <c:v>9.7102857518991872</c:v>
                </c:pt>
                <c:pt idx="841">
                  <c:v>9.7191742453938783</c:v>
                </c:pt>
                <c:pt idx="842">
                  <c:v>9.7096330132042006</c:v>
                </c:pt>
                <c:pt idx="843">
                  <c:v>9.7191806854375429</c:v>
                </c:pt>
                <c:pt idx="844">
                  <c:v>9.7048259652207367</c:v>
                </c:pt>
                <c:pt idx="845">
                  <c:v>9.7048221119661058</c:v>
                </c:pt>
                <c:pt idx="846">
                  <c:v>9.7144047712368966</c:v>
                </c:pt>
                <c:pt idx="847">
                  <c:v>9.7141012505693922</c:v>
                </c:pt>
                <c:pt idx="848">
                  <c:v>9.7147147878422331</c:v>
                </c:pt>
                <c:pt idx="849">
                  <c:v>9.7099732365348128</c:v>
                </c:pt>
                <c:pt idx="850">
                  <c:v>9.7146829616113379</c:v>
                </c:pt>
                <c:pt idx="851">
                  <c:v>9.705763983592151</c:v>
                </c:pt>
                <c:pt idx="852">
                  <c:v>9.7102235627760898</c:v>
                </c:pt>
                <c:pt idx="853">
                  <c:v>9.714372943990325</c:v>
                </c:pt>
                <c:pt idx="854">
                  <c:v>9.7194587391157548</c:v>
                </c:pt>
                <c:pt idx="855">
                  <c:v>9.710251552522962</c:v>
                </c:pt>
                <c:pt idx="856">
                  <c:v>9.7188119027755491</c:v>
                </c:pt>
                <c:pt idx="857">
                  <c:v>9.7143976248135253</c:v>
                </c:pt>
                <c:pt idx="858">
                  <c:v>9.7096288669686146</c:v>
                </c:pt>
                <c:pt idx="859">
                  <c:v>9.7140971062409669</c:v>
                </c:pt>
                <c:pt idx="860">
                  <c:v>9.7198027590680329</c:v>
                </c:pt>
                <c:pt idx="861">
                  <c:v>9.7093251970028192</c:v>
                </c:pt>
                <c:pt idx="862">
                  <c:v>9.7146829616113379</c:v>
                </c:pt>
                <c:pt idx="863">
                  <c:v>9.7146868109547384</c:v>
                </c:pt>
                <c:pt idx="864">
                  <c:v>9.7102556984926647</c:v>
                </c:pt>
                <c:pt idx="865">
                  <c:v>9.7194587391157548</c:v>
                </c:pt>
                <c:pt idx="866">
                  <c:v>9.7143767934565712</c:v>
                </c:pt>
                <c:pt idx="867">
                  <c:v>9.7105345815636372</c:v>
                </c:pt>
                <c:pt idx="868">
                  <c:v>9.7099071941734678</c:v>
                </c:pt>
                <c:pt idx="869">
                  <c:v>9.7102556984926647</c:v>
                </c:pt>
                <c:pt idx="870">
                  <c:v>9.7185361878207281</c:v>
                </c:pt>
                <c:pt idx="871">
                  <c:v>9.7150271506792283</c:v>
                </c:pt>
                <c:pt idx="872">
                  <c:v>9.7194587391157548</c:v>
                </c:pt>
                <c:pt idx="873">
                  <c:v>9.7191488738306315</c:v>
                </c:pt>
                <c:pt idx="874">
                  <c:v>9.7147189319071519</c:v>
                </c:pt>
                <c:pt idx="875">
                  <c:v>9.7201173185386072</c:v>
                </c:pt>
                <c:pt idx="876">
                  <c:v>9.7143434741999304</c:v>
                </c:pt>
                <c:pt idx="877">
                  <c:v>9.7147147878422331</c:v>
                </c:pt>
                <c:pt idx="878">
                  <c:v>9.7051684403687837</c:v>
                </c:pt>
                <c:pt idx="879">
                  <c:v>9.7096288669686146</c:v>
                </c:pt>
                <c:pt idx="880">
                  <c:v>9.709939036057877</c:v>
                </c:pt>
                <c:pt idx="881">
                  <c:v>9.7188119027755491</c:v>
                </c:pt>
                <c:pt idx="882">
                  <c:v>9.705763983592151</c:v>
                </c:pt>
                <c:pt idx="883">
                  <c:v>9.7099110454101467</c:v>
                </c:pt>
                <c:pt idx="884">
                  <c:v>9.7099071941734678</c:v>
                </c:pt>
                <c:pt idx="885">
                  <c:v>9.7146868109547384</c:v>
                </c:pt>
                <c:pt idx="886">
                  <c:v>9.7146829616113379</c:v>
                </c:pt>
                <c:pt idx="887">
                  <c:v>9.7099431821610196</c:v>
                </c:pt>
                <c:pt idx="888">
                  <c:v>9.7147147878422331</c:v>
                </c:pt>
                <c:pt idx="889">
                  <c:v>9.7101902292681768</c:v>
                </c:pt>
                <c:pt idx="890">
                  <c:v>9.7194905497084854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D-3445-ACF6-AC33E837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6111"/>
        <c:axId val="1287038111"/>
      </c:scatterChart>
      <c:scatterChart>
        <c:scatterStyle val="lineMarker"/>
        <c:varyColors val="0"/>
        <c:ser>
          <c:idx val="1"/>
          <c:order val="1"/>
          <c:tx>
            <c:v>interval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'100%, plugged in, awake, foregr'!$G$1:$G$999</c:f>
              <c:numCache>
                <c:formatCode>General</c:formatCode>
                <c:ptCount val="999"/>
                <c:pt idx="0">
                  <c:v>0.20200000000000001</c:v>
                </c:pt>
                <c:pt idx="1">
                  <c:v>0.40200000000000002</c:v>
                </c:pt>
                <c:pt idx="2">
                  <c:v>0.61899999999999999</c:v>
                </c:pt>
                <c:pt idx="3">
                  <c:v>0.82</c:v>
                </c:pt>
                <c:pt idx="4">
                  <c:v>1.0209999999999999</c:v>
                </c:pt>
                <c:pt idx="5">
                  <c:v>1.2210000000000001</c:v>
                </c:pt>
                <c:pt idx="6">
                  <c:v>1.4219999999999999</c:v>
                </c:pt>
                <c:pt idx="7">
                  <c:v>1.6220000000000001</c:v>
                </c:pt>
                <c:pt idx="8">
                  <c:v>1.8220000000000001</c:v>
                </c:pt>
                <c:pt idx="9">
                  <c:v>2.0230000000000001</c:v>
                </c:pt>
                <c:pt idx="10">
                  <c:v>2.2229999999999999</c:v>
                </c:pt>
                <c:pt idx="11">
                  <c:v>2.423</c:v>
                </c:pt>
                <c:pt idx="12">
                  <c:v>2.6230000000000002</c:v>
                </c:pt>
                <c:pt idx="13">
                  <c:v>2.8239999999999998</c:v>
                </c:pt>
                <c:pt idx="14">
                  <c:v>3.024</c:v>
                </c:pt>
                <c:pt idx="15">
                  <c:v>3.2250000000000001</c:v>
                </c:pt>
                <c:pt idx="16">
                  <c:v>3.4249999999999998</c:v>
                </c:pt>
                <c:pt idx="17">
                  <c:v>3.6429999999999998</c:v>
                </c:pt>
                <c:pt idx="18">
                  <c:v>3.8439999999999999</c:v>
                </c:pt>
                <c:pt idx="19">
                  <c:v>4.0439999999999996</c:v>
                </c:pt>
                <c:pt idx="20">
                  <c:v>4.2439999999999998</c:v>
                </c:pt>
                <c:pt idx="21">
                  <c:v>4.4450000000000003</c:v>
                </c:pt>
                <c:pt idx="22">
                  <c:v>4.6440000000000001</c:v>
                </c:pt>
                <c:pt idx="23">
                  <c:v>4.8449999999999998</c:v>
                </c:pt>
                <c:pt idx="24">
                  <c:v>5.0460000000000003</c:v>
                </c:pt>
                <c:pt idx="25">
                  <c:v>5.2460000000000004</c:v>
                </c:pt>
                <c:pt idx="26">
                  <c:v>5.4459999999999997</c:v>
                </c:pt>
                <c:pt idx="27">
                  <c:v>5.6459999999999999</c:v>
                </c:pt>
                <c:pt idx="28">
                  <c:v>5.8470000000000004</c:v>
                </c:pt>
                <c:pt idx="29">
                  <c:v>6.0469999999999997</c:v>
                </c:pt>
                <c:pt idx="30">
                  <c:v>6.2469999999999999</c:v>
                </c:pt>
                <c:pt idx="31">
                  <c:v>6.45</c:v>
                </c:pt>
                <c:pt idx="32">
                  <c:v>6.6660000000000004</c:v>
                </c:pt>
                <c:pt idx="33">
                  <c:v>6.867</c:v>
                </c:pt>
                <c:pt idx="34">
                  <c:v>7.0670000000000002</c:v>
                </c:pt>
                <c:pt idx="35">
                  <c:v>7.2679999999999998</c:v>
                </c:pt>
                <c:pt idx="36">
                  <c:v>7.468</c:v>
                </c:pt>
                <c:pt idx="37">
                  <c:v>7.6680000000000001</c:v>
                </c:pt>
                <c:pt idx="38">
                  <c:v>7.8680000000000003</c:v>
                </c:pt>
                <c:pt idx="39">
                  <c:v>8.0690000000000008</c:v>
                </c:pt>
                <c:pt idx="40">
                  <c:v>8.27</c:v>
                </c:pt>
                <c:pt idx="41">
                  <c:v>8.4689999999999994</c:v>
                </c:pt>
                <c:pt idx="42">
                  <c:v>8.67</c:v>
                </c:pt>
                <c:pt idx="43">
                  <c:v>8.8699999999999992</c:v>
                </c:pt>
                <c:pt idx="44">
                  <c:v>9.0709999999999997</c:v>
                </c:pt>
                <c:pt idx="45">
                  <c:v>9.2710000000000008</c:v>
                </c:pt>
                <c:pt idx="46">
                  <c:v>9.4710000000000001</c:v>
                </c:pt>
                <c:pt idx="47">
                  <c:v>9.6709999999999994</c:v>
                </c:pt>
                <c:pt idx="48">
                  <c:v>9.8710000000000004</c:v>
                </c:pt>
                <c:pt idx="49">
                  <c:v>10.071999999999999</c:v>
                </c:pt>
                <c:pt idx="50">
                  <c:v>10.272</c:v>
                </c:pt>
                <c:pt idx="51">
                  <c:v>10.472</c:v>
                </c:pt>
                <c:pt idx="52">
                  <c:v>10.673</c:v>
                </c:pt>
                <c:pt idx="53">
                  <c:v>10.872999999999999</c:v>
                </c:pt>
                <c:pt idx="54">
                  <c:v>11.073</c:v>
                </c:pt>
                <c:pt idx="55">
                  <c:v>11.273999999999999</c:v>
                </c:pt>
                <c:pt idx="56">
                  <c:v>11.474</c:v>
                </c:pt>
                <c:pt idx="57">
                  <c:v>11.673999999999999</c:v>
                </c:pt>
                <c:pt idx="58">
                  <c:v>11.875</c:v>
                </c:pt>
                <c:pt idx="59">
                  <c:v>12.074999999999999</c:v>
                </c:pt>
                <c:pt idx="60">
                  <c:v>12.275</c:v>
                </c:pt>
                <c:pt idx="61">
                  <c:v>12.475</c:v>
                </c:pt>
                <c:pt idx="62">
                  <c:v>12.676</c:v>
                </c:pt>
                <c:pt idx="63">
                  <c:v>12.875999999999999</c:v>
                </c:pt>
                <c:pt idx="64">
                  <c:v>13.076000000000001</c:v>
                </c:pt>
                <c:pt idx="65">
                  <c:v>13.276</c:v>
                </c:pt>
                <c:pt idx="66">
                  <c:v>13.477</c:v>
                </c:pt>
                <c:pt idx="67">
                  <c:v>13.678000000000001</c:v>
                </c:pt>
                <c:pt idx="68">
                  <c:v>13.878</c:v>
                </c:pt>
                <c:pt idx="69">
                  <c:v>14.079000000000001</c:v>
                </c:pt>
                <c:pt idx="70">
                  <c:v>14.279</c:v>
                </c:pt>
                <c:pt idx="71">
                  <c:v>14.478999999999999</c:v>
                </c:pt>
                <c:pt idx="72">
                  <c:v>14.68</c:v>
                </c:pt>
                <c:pt idx="73">
                  <c:v>14.88</c:v>
                </c:pt>
                <c:pt idx="74">
                  <c:v>15.08</c:v>
                </c:pt>
                <c:pt idx="75">
                  <c:v>15.281000000000001</c:v>
                </c:pt>
                <c:pt idx="76">
                  <c:v>15.499000000000001</c:v>
                </c:pt>
                <c:pt idx="77">
                  <c:v>15.699</c:v>
                </c:pt>
                <c:pt idx="78">
                  <c:v>15.9</c:v>
                </c:pt>
                <c:pt idx="79">
                  <c:v>16.117999999999999</c:v>
                </c:pt>
                <c:pt idx="80">
                  <c:v>16.318999999999999</c:v>
                </c:pt>
                <c:pt idx="81">
                  <c:v>16.518999999999998</c:v>
                </c:pt>
                <c:pt idx="82">
                  <c:v>16.719000000000001</c:v>
                </c:pt>
                <c:pt idx="83">
                  <c:v>16.920000000000002</c:v>
                </c:pt>
                <c:pt idx="84">
                  <c:v>17.12</c:v>
                </c:pt>
                <c:pt idx="85">
                  <c:v>17.32</c:v>
                </c:pt>
                <c:pt idx="86">
                  <c:v>17.52</c:v>
                </c:pt>
                <c:pt idx="87">
                  <c:v>17.721</c:v>
                </c:pt>
                <c:pt idx="88">
                  <c:v>17.939</c:v>
                </c:pt>
                <c:pt idx="89">
                  <c:v>18.14</c:v>
                </c:pt>
                <c:pt idx="90">
                  <c:v>18.34</c:v>
                </c:pt>
                <c:pt idx="91">
                  <c:v>18.54</c:v>
                </c:pt>
                <c:pt idx="92">
                  <c:v>18.739999999999998</c:v>
                </c:pt>
                <c:pt idx="93">
                  <c:v>18.940999999999999</c:v>
                </c:pt>
                <c:pt idx="94">
                  <c:v>19.158999999999999</c:v>
                </c:pt>
                <c:pt idx="95">
                  <c:v>19.36</c:v>
                </c:pt>
                <c:pt idx="96">
                  <c:v>19.559999999999999</c:v>
                </c:pt>
                <c:pt idx="97">
                  <c:v>19.760000000000002</c:v>
                </c:pt>
                <c:pt idx="98">
                  <c:v>19.960999999999999</c:v>
                </c:pt>
                <c:pt idx="99">
                  <c:v>20.161999999999999</c:v>
                </c:pt>
                <c:pt idx="100">
                  <c:v>20.363</c:v>
                </c:pt>
                <c:pt idx="101">
                  <c:v>20.58</c:v>
                </c:pt>
                <c:pt idx="102">
                  <c:v>20.78</c:v>
                </c:pt>
                <c:pt idx="103">
                  <c:v>20.98</c:v>
                </c:pt>
                <c:pt idx="104">
                  <c:v>21.181000000000001</c:v>
                </c:pt>
                <c:pt idx="105">
                  <c:v>21.399000000000001</c:v>
                </c:pt>
                <c:pt idx="106">
                  <c:v>21.6</c:v>
                </c:pt>
                <c:pt idx="107">
                  <c:v>21.818000000000001</c:v>
                </c:pt>
                <c:pt idx="108">
                  <c:v>22.018999999999998</c:v>
                </c:pt>
                <c:pt idx="109">
                  <c:v>22.236999999999998</c:v>
                </c:pt>
                <c:pt idx="110">
                  <c:v>22.437999999999999</c:v>
                </c:pt>
                <c:pt idx="111">
                  <c:v>22.638000000000002</c:v>
                </c:pt>
                <c:pt idx="112">
                  <c:v>22.838000000000001</c:v>
                </c:pt>
                <c:pt idx="113">
                  <c:v>23.038</c:v>
                </c:pt>
                <c:pt idx="114">
                  <c:v>23.239000000000001</c:v>
                </c:pt>
                <c:pt idx="115">
                  <c:v>23.439</c:v>
                </c:pt>
                <c:pt idx="116">
                  <c:v>23.638999999999999</c:v>
                </c:pt>
                <c:pt idx="117">
                  <c:v>23.841000000000001</c:v>
                </c:pt>
                <c:pt idx="118">
                  <c:v>24.041</c:v>
                </c:pt>
                <c:pt idx="119">
                  <c:v>24.257999999999999</c:v>
                </c:pt>
                <c:pt idx="120">
                  <c:v>24.459</c:v>
                </c:pt>
                <c:pt idx="121">
                  <c:v>24.658999999999999</c:v>
                </c:pt>
                <c:pt idx="122">
                  <c:v>24.86</c:v>
                </c:pt>
                <c:pt idx="123">
                  <c:v>25.06</c:v>
                </c:pt>
                <c:pt idx="124">
                  <c:v>25.277999999999999</c:v>
                </c:pt>
                <c:pt idx="125">
                  <c:v>25.478999999999999</c:v>
                </c:pt>
                <c:pt idx="126">
                  <c:v>25.678999999999998</c:v>
                </c:pt>
                <c:pt idx="127">
                  <c:v>25.879000000000001</c:v>
                </c:pt>
                <c:pt idx="128">
                  <c:v>26.08</c:v>
                </c:pt>
                <c:pt idx="129">
                  <c:v>26.28</c:v>
                </c:pt>
                <c:pt idx="130">
                  <c:v>26.48</c:v>
                </c:pt>
                <c:pt idx="131">
                  <c:v>26.681000000000001</c:v>
                </c:pt>
                <c:pt idx="132">
                  <c:v>26.881</c:v>
                </c:pt>
                <c:pt idx="133">
                  <c:v>27.082000000000001</c:v>
                </c:pt>
                <c:pt idx="134">
                  <c:v>27.282</c:v>
                </c:pt>
                <c:pt idx="135">
                  <c:v>27.481999999999999</c:v>
                </c:pt>
                <c:pt idx="136">
                  <c:v>27.681999999999999</c:v>
                </c:pt>
                <c:pt idx="137">
                  <c:v>27.882999999999999</c:v>
                </c:pt>
                <c:pt idx="138">
                  <c:v>28.100999999999999</c:v>
                </c:pt>
                <c:pt idx="139">
                  <c:v>28.302</c:v>
                </c:pt>
                <c:pt idx="140">
                  <c:v>28.501999999999999</c:v>
                </c:pt>
                <c:pt idx="141">
                  <c:v>28.702000000000002</c:v>
                </c:pt>
                <c:pt idx="142">
                  <c:v>28.902000000000001</c:v>
                </c:pt>
                <c:pt idx="143">
                  <c:v>29.102</c:v>
                </c:pt>
                <c:pt idx="144">
                  <c:v>29.303000000000001</c:v>
                </c:pt>
                <c:pt idx="145">
                  <c:v>29.503</c:v>
                </c:pt>
                <c:pt idx="146">
                  <c:v>29.704000000000001</c:v>
                </c:pt>
                <c:pt idx="147">
                  <c:v>29.904</c:v>
                </c:pt>
                <c:pt idx="148">
                  <c:v>30.103999999999999</c:v>
                </c:pt>
                <c:pt idx="149">
                  <c:v>30.303999999999998</c:v>
                </c:pt>
                <c:pt idx="150">
                  <c:v>30.506</c:v>
                </c:pt>
                <c:pt idx="151">
                  <c:v>30.706</c:v>
                </c:pt>
                <c:pt idx="152">
                  <c:v>30.905999999999999</c:v>
                </c:pt>
                <c:pt idx="153">
                  <c:v>31.106000000000002</c:v>
                </c:pt>
                <c:pt idx="154">
                  <c:v>31.306000000000001</c:v>
                </c:pt>
                <c:pt idx="155">
                  <c:v>31.507000000000001</c:v>
                </c:pt>
                <c:pt idx="156">
                  <c:v>31.707000000000001</c:v>
                </c:pt>
                <c:pt idx="157">
                  <c:v>31.907</c:v>
                </c:pt>
                <c:pt idx="158">
                  <c:v>32.107999999999997</c:v>
                </c:pt>
                <c:pt idx="159">
                  <c:v>32.308</c:v>
                </c:pt>
                <c:pt idx="160">
                  <c:v>32.508000000000003</c:v>
                </c:pt>
                <c:pt idx="161">
                  <c:v>32.708000000000006</c:v>
                </c:pt>
                <c:pt idx="162">
                  <c:v>32.909000000000006</c:v>
                </c:pt>
                <c:pt idx="163">
                  <c:v>33.109000000000009</c:v>
                </c:pt>
                <c:pt idx="164">
                  <c:v>33.309000000000005</c:v>
                </c:pt>
                <c:pt idx="165">
                  <c:v>33.510000000000005</c:v>
                </c:pt>
                <c:pt idx="166">
                  <c:v>33.710000000000008</c:v>
                </c:pt>
                <c:pt idx="167">
                  <c:v>33.911000000000008</c:v>
                </c:pt>
                <c:pt idx="168">
                  <c:v>34.111000000000004</c:v>
                </c:pt>
                <c:pt idx="169">
                  <c:v>34.311000000000007</c:v>
                </c:pt>
                <c:pt idx="170">
                  <c:v>34.512000000000008</c:v>
                </c:pt>
                <c:pt idx="171">
                  <c:v>34.71200000000001</c:v>
                </c:pt>
                <c:pt idx="172">
                  <c:v>34.912000000000006</c:v>
                </c:pt>
                <c:pt idx="173">
                  <c:v>35.113000000000007</c:v>
                </c:pt>
                <c:pt idx="174">
                  <c:v>35.313000000000009</c:v>
                </c:pt>
                <c:pt idx="175">
                  <c:v>35.513000000000005</c:v>
                </c:pt>
                <c:pt idx="176">
                  <c:v>35.714000000000006</c:v>
                </c:pt>
                <c:pt idx="177">
                  <c:v>35.914000000000009</c:v>
                </c:pt>
                <c:pt idx="178">
                  <c:v>36.114000000000004</c:v>
                </c:pt>
                <c:pt idx="179">
                  <c:v>36.314000000000007</c:v>
                </c:pt>
                <c:pt idx="180">
                  <c:v>36.515000000000008</c:v>
                </c:pt>
                <c:pt idx="181">
                  <c:v>36.715000000000011</c:v>
                </c:pt>
                <c:pt idx="182">
                  <c:v>36.915000000000006</c:v>
                </c:pt>
                <c:pt idx="183">
                  <c:v>37.116000000000007</c:v>
                </c:pt>
                <c:pt idx="184">
                  <c:v>37.317000000000007</c:v>
                </c:pt>
                <c:pt idx="185">
                  <c:v>37.535000000000011</c:v>
                </c:pt>
                <c:pt idx="186">
                  <c:v>37.753000000000007</c:v>
                </c:pt>
                <c:pt idx="187">
                  <c:v>37.95300000000001</c:v>
                </c:pt>
                <c:pt idx="188">
                  <c:v>38.154000000000011</c:v>
                </c:pt>
                <c:pt idx="189">
                  <c:v>38.354000000000006</c:v>
                </c:pt>
                <c:pt idx="190">
                  <c:v>38.554000000000009</c:v>
                </c:pt>
                <c:pt idx="191">
                  <c:v>38.754000000000005</c:v>
                </c:pt>
                <c:pt idx="192">
                  <c:v>38.955000000000005</c:v>
                </c:pt>
                <c:pt idx="193">
                  <c:v>39.156000000000006</c:v>
                </c:pt>
                <c:pt idx="194">
                  <c:v>39.356000000000009</c:v>
                </c:pt>
                <c:pt idx="195">
                  <c:v>39.556000000000004</c:v>
                </c:pt>
                <c:pt idx="196">
                  <c:v>39.757000000000005</c:v>
                </c:pt>
                <c:pt idx="197">
                  <c:v>39.957000000000008</c:v>
                </c:pt>
                <c:pt idx="198">
                  <c:v>40.157000000000011</c:v>
                </c:pt>
                <c:pt idx="199">
                  <c:v>40.357000000000006</c:v>
                </c:pt>
                <c:pt idx="200">
                  <c:v>40.558000000000007</c:v>
                </c:pt>
                <c:pt idx="201">
                  <c:v>40.75800000000001</c:v>
                </c:pt>
                <c:pt idx="202">
                  <c:v>40.958000000000006</c:v>
                </c:pt>
                <c:pt idx="203">
                  <c:v>41.159000000000006</c:v>
                </c:pt>
                <c:pt idx="204">
                  <c:v>41.359000000000009</c:v>
                </c:pt>
                <c:pt idx="205">
                  <c:v>41.559000000000005</c:v>
                </c:pt>
                <c:pt idx="206">
                  <c:v>41.760000000000005</c:v>
                </c:pt>
                <c:pt idx="207">
                  <c:v>41.960000000000008</c:v>
                </c:pt>
                <c:pt idx="208">
                  <c:v>42.160000000000011</c:v>
                </c:pt>
                <c:pt idx="209">
                  <c:v>42.361000000000004</c:v>
                </c:pt>
                <c:pt idx="210">
                  <c:v>42.561000000000007</c:v>
                </c:pt>
                <c:pt idx="211">
                  <c:v>42.76100000000001</c:v>
                </c:pt>
                <c:pt idx="212">
                  <c:v>42.96200000000001</c:v>
                </c:pt>
                <c:pt idx="213">
                  <c:v>43.162000000000006</c:v>
                </c:pt>
                <c:pt idx="214">
                  <c:v>43.362000000000009</c:v>
                </c:pt>
                <c:pt idx="215">
                  <c:v>43.563000000000009</c:v>
                </c:pt>
                <c:pt idx="216">
                  <c:v>43.763000000000005</c:v>
                </c:pt>
                <c:pt idx="217">
                  <c:v>43.963000000000008</c:v>
                </c:pt>
                <c:pt idx="218">
                  <c:v>44.163000000000004</c:v>
                </c:pt>
                <c:pt idx="219">
                  <c:v>44.364000000000004</c:v>
                </c:pt>
                <c:pt idx="220">
                  <c:v>44.564000000000007</c:v>
                </c:pt>
                <c:pt idx="221">
                  <c:v>44.76400000000001</c:v>
                </c:pt>
                <c:pt idx="222">
                  <c:v>44.965000000000011</c:v>
                </c:pt>
                <c:pt idx="223">
                  <c:v>45.165000000000006</c:v>
                </c:pt>
                <c:pt idx="224">
                  <c:v>45.366000000000007</c:v>
                </c:pt>
                <c:pt idx="225">
                  <c:v>45.56600000000001</c:v>
                </c:pt>
                <c:pt idx="226">
                  <c:v>45.783000000000008</c:v>
                </c:pt>
                <c:pt idx="227">
                  <c:v>45.985000000000007</c:v>
                </c:pt>
                <c:pt idx="228">
                  <c:v>46.185000000000009</c:v>
                </c:pt>
                <c:pt idx="229">
                  <c:v>46.385000000000005</c:v>
                </c:pt>
                <c:pt idx="230">
                  <c:v>46.604000000000006</c:v>
                </c:pt>
                <c:pt idx="231">
                  <c:v>46.804000000000009</c:v>
                </c:pt>
                <c:pt idx="232">
                  <c:v>47.021000000000008</c:v>
                </c:pt>
                <c:pt idx="233">
                  <c:v>47.223000000000006</c:v>
                </c:pt>
                <c:pt idx="234">
                  <c:v>47.423000000000009</c:v>
                </c:pt>
                <c:pt idx="235">
                  <c:v>47.624000000000009</c:v>
                </c:pt>
                <c:pt idx="236">
                  <c:v>47.824000000000005</c:v>
                </c:pt>
                <c:pt idx="237">
                  <c:v>48.024000000000008</c:v>
                </c:pt>
                <c:pt idx="238">
                  <c:v>48.225000000000009</c:v>
                </c:pt>
                <c:pt idx="239">
                  <c:v>48.425000000000004</c:v>
                </c:pt>
                <c:pt idx="240">
                  <c:v>48.625000000000007</c:v>
                </c:pt>
                <c:pt idx="241">
                  <c:v>48.826000000000008</c:v>
                </c:pt>
                <c:pt idx="242">
                  <c:v>49.02600000000001</c:v>
                </c:pt>
                <c:pt idx="243">
                  <c:v>49.226000000000006</c:v>
                </c:pt>
                <c:pt idx="244">
                  <c:v>49.427000000000007</c:v>
                </c:pt>
                <c:pt idx="245">
                  <c:v>49.64500000000001</c:v>
                </c:pt>
                <c:pt idx="246">
                  <c:v>49.846000000000011</c:v>
                </c:pt>
                <c:pt idx="247">
                  <c:v>50.046000000000006</c:v>
                </c:pt>
                <c:pt idx="248">
                  <c:v>50.246000000000009</c:v>
                </c:pt>
                <c:pt idx="249">
                  <c:v>50.446000000000005</c:v>
                </c:pt>
                <c:pt idx="250">
                  <c:v>50.647000000000006</c:v>
                </c:pt>
                <c:pt idx="251">
                  <c:v>50.847000000000008</c:v>
                </c:pt>
                <c:pt idx="252">
                  <c:v>51.048000000000009</c:v>
                </c:pt>
                <c:pt idx="253">
                  <c:v>51.248000000000005</c:v>
                </c:pt>
                <c:pt idx="254">
                  <c:v>51.448000000000008</c:v>
                </c:pt>
                <c:pt idx="255">
                  <c:v>51.64800000000001</c:v>
                </c:pt>
                <c:pt idx="256">
                  <c:v>51.849000000000004</c:v>
                </c:pt>
                <c:pt idx="257">
                  <c:v>52.050000000000004</c:v>
                </c:pt>
                <c:pt idx="258">
                  <c:v>52.250000000000007</c:v>
                </c:pt>
                <c:pt idx="259">
                  <c:v>52.45000000000001</c:v>
                </c:pt>
                <c:pt idx="260">
                  <c:v>52.650000000000006</c:v>
                </c:pt>
                <c:pt idx="261">
                  <c:v>52.850000000000009</c:v>
                </c:pt>
                <c:pt idx="262">
                  <c:v>53.051000000000009</c:v>
                </c:pt>
                <c:pt idx="263">
                  <c:v>53.251000000000005</c:v>
                </c:pt>
                <c:pt idx="264">
                  <c:v>53.451000000000008</c:v>
                </c:pt>
                <c:pt idx="265">
                  <c:v>53.652000000000008</c:v>
                </c:pt>
                <c:pt idx="266">
                  <c:v>53.852000000000004</c:v>
                </c:pt>
                <c:pt idx="267">
                  <c:v>54.052000000000007</c:v>
                </c:pt>
                <c:pt idx="268">
                  <c:v>54.253000000000007</c:v>
                </c:pt>
                <c:pt idx="269">
                  <c:v>54.45300000000001</c:v>
                </c:pt>
                <c:pt idx="270">
                  <c:v>54.653000000000006</c:v>
                </c:pt>
                <c:pt idx="271">
                  <c:v>54.854000000000006</c:v>
                </c:pt>
                <c:pt idx="272">
                  <c:v>55.054000000000009</c:v>
                </c:pt>
                <c:pt idx="273">
                  <c:v>55.254000000000005</c:v>
                </c:pt>
                <c:pt idx="274">
                  <c:v>55.454000000000008</c:v>
                </c:pt>
                <c:pt idx="275">
                  <c:v>55.655000000000008</c:v>
                </c:pt>
                <c:pt idx="276">
                  <c:v>55.855000000000004</c:v>
                </c:pt>
                <c:pt idx="277">
                  <c:v>56.055000000000007</c:v>
                </c:pt>
                <c:pt idx="278">
                  <c:v>56.256000000000007</c:v>
                </c:pt>
                <c:pt idx="279">
                  <c:v>56.457000000000008</c:v>
                </c:pt>
                <c:pt idx="280">
                  <c:v>56.675000000000004</c:v>
                </c:pt>
                <c:pt idx="281">
                  <c:v>56.875000000000007</c:v>
                </c:pt>
                <c:pt idx="282">
                  <c:v>57.07500000000001</c:v>
                </c:pt>
                <c:pt idx="283">
                  <c:v>57.27600000000001</c:v>
                </c:pt>
                <c:pt idx="284">
                  <c:v>57.476000000000006</c:v>
                </c:pt>
                <c:pt idx="285">
                  <c:v>57.676000000000009</c:v>
                </c:pt>
                <c:pt idx="286">
                  <c:v>57.876000000000005</c:v>
                </c:pt>
                <c:pt idx="287">
                  <c:v>58.077000000000005</c:v>
                </c:pt>
                <c:pt idx="288">
                  <c:v>58.277000000000008</c:v>
                </c:pt>
                <c:pt idx="289">
                  <c:v>58.478000000000009</c:v>
                </c:pt>
                <c:pt idx="290">
                  <c:v>58.678000000000004</c:v>
                </c:pt>
                <c:pt idx="291">
                  <c:v>58.878000000000007</c:v>
                </c:pt>
                <c:pt idx="292">
                  <c:v>59.079000000000008</c:v>
                </c:pt>
                <c:pt idx="293">
                  <c:v>59.279000000000011</c:v>
                </c:pt>
                <c:pt idx="294">
                  <c:v>59.479000000000006</c:v>
                </c:pt>
                <c:pt idx="295">
                  <c:v>59.680000000000007</c:v>
                </c:pt>
                <c:pt idx="296">
                  <c:v>59.88000000000001</c:v>
                </c:pt>
                <c:pt idx="297">
                  <c:v>60.080000000000005</c:v>
                </c:pt>
                <c:pt idx="298">
                  <c:v>60.280000000000008</c:v>
                </c:pt>
                <c:pt idx="299">
                  <c:v>60.481000000000009</c:v>
                </c:pt>
                <c:pt idx="300">
                  <c:v>60.699000000000005</c:v>
                </c:pt>
                <c:pt idx="301">
                  <c:v>60.900000000000006</c:v>
                </c:pt>
                <c:pt idx="302">
                  <c:v>61.100000000000009</c:v>
                </c:pt>
                <c:pt idx="303">
                  <c:v>61.300000000000004</c:v>
                </c:pt>
                <c:pt idx="304">
                  <c:v>61.501000000000005</c:v>
                </c:pt>
                <c:pt idx="305">
                  <c:v>61.701000000000008</c:v>
                </c:pt>
                <c:pt idx="306">
                  <c:v>61.902000000000008</c:v>
                </c:pt>
                <c:pt idx="307">
                  <c:v>62.120000000000005</c:v>
                </c:pt>
                <c:pt idx="308">
                  <c:v>62.320000000000007</c:v>
                </c:pt>
                <c:pt idx="309">
                  <c:v>62.52000000000001</c:v>
                </c:pt>
                <c:pt idx="310">
                  <c:v>62.720000000000006</c:v>
                </c:pt>
                <c:pt idx="311">
                  <c:v>62.922000000000004</c:v>
                </c:pt>
                <c:pt idx="312">
                  <c:v>63.140000000000008</c:v>
                </c:pt>
                <c:pt idx="313">
                  <c:v>63.340000000000011</c:v>
                </c:pt>
                <c:pt idx="314">
                  <c:v>63.541000000000004</c:v>
                </c:pt>
                <c:pt idx="315">
                  <c:v>63.741000000000007</c:v>
                </c:pt>
                <c:pt idx="316">
                  <c:v>63.95900000000001</c:v>
                </c:pt>
                <c:pt idx="317">
                  <c:v>64.159000000000006</c:v>
                </c:pt>
                <c:pt idx="318">
                  <c:v>64.360000000000014</c:v>
                </c:pt>
                <c:pt idx="319">
                  <c:v>64.560000000000016</c:v>
                </c:pt>
                <c:pt idx="320">
                  <c:v>64.760000000000019</c:v>
                </c:pt>
                <c:pt idx="321">
                  <c:v>64.961000000000027</c:v>
                </c:pt>
                <c:pt idx="322">
                  <c:v>65.16100000000003</c:v>
                </c:pt>
                <c:pt idx="323">
                  <c:v>65.361000000000033</c:v>
                </c:pt>
                <c:pt idx="324">
                  <c:v>65.562000000000026</c:v>
                </c:pt>
                <c:pt idx="325">
                  <c:v>65.762000000000029</c:v>
                </c:pt>
                <c:pt idx="326">
                  <c:v>65.962000000000032</c:v>
                </c:pt>
                <c:pt idx="327">
                  <c:v>66.163000000000025</c:v>
                </c:pt>
                <c:pt idx="328">
                  <c:v>66.363000000000028</c:v>
                </c:pt>
                <c:pt idx="329">
                  <c:v>66.563000000000031</c:v>
                </c:pt>
                <c:pt idx="330">
                  <c:v>66.764000000000024</c:v>
                </c:pt>
                <c:pt idx="331">
                  <c:v>66.964000000000027</c:v>
                </c:pt>
                <c:pt idx="332">
                  <c:v>67.16400000000003</c:v>
                </c:pt>
                <c:pt idx="333">
                  <c:v>67.365000000000023</c:v>
                </c:pt>
                <c:pt idx="334">
                  <c:v>67.565000000000026</c:v>
                </c:pt>
                <c:pt idx="335">
                  <c:v>67.765000000000029</c:v>
                </c:pt>
                <c:pt idx="336">
                  <c:v>67.966000000000022</c:v>
                </c:pt>
                <c:pt idx="337">
                  <c:v>68.166000000000025</c:v>
                </c:pt>
                <c:pt idx="338">
                  <c:v>68.366000000000028</c:v>
                </c:pt>
                <c:pt idx="339">
                  <c:v>68.567000000000036</c:v>
                </c:pt>
                <c:pt idx="340">
                  <c:v>68.78600000000003</c:v>
                </c:pt>
                <c:pt idx="341">
                  <c:v>68.986000000000033</c:v>
                </c:pt>
                <c:pt idx="342">
                  <c:v>69.186000000000035</c:v>
                </c:pt>
                <c:pt idx="343">
                  <c:v>69.386000000000024</c:v>
                </c:pt>
                <c:pt idx="344">
                  <c:v>69.586000000000027</c:v>
                </c:pt>
                <c:pt idx="345">
                  <c:v>69.787000000000035</c:v>
                </c:pt>
                <c:pt idx="346">
                  <c:v>69.987000000000023</c:v>
                </c:pt>
                <c:pt idx="347">
                  <c:v>70.187000000000026</c:v>
                </c:pt>
                <c:pt idx="348">
                  <c:v>70.404000000000025</c:v>
                </c:pt>
                <c:pt idx="349">
                  <c:v>70.605000000000032</c:v>
                </c:pt>
                <c:pt idx="350">
                  <c:v>70.807000000000031</c:v>
                </c:pt>
                <c:pt idx="351">
                  <c:v>71.007000000000033</c:v>
                </c:pt>
                <c:pt idx="352">
                  <c:v>71.207000000000022</c:v>
                </c:pt>
                <c:pt idx="353">
                  <c:v>71.40800000000003</c:v>
                </c:pt>
                <c:pt idx="354">
                  <c:v>71.608000000000033</c:v>
                </c:pt>
                <c:pt idx="355">
                  <c:v>71.808000000000035</c:v>
                </c:pt>
                <c:pt idx="356">
                  <c:v>72.009000000000029</c:v>
                </c:pt>
                <c:pt idx="357">
                  <c:v>72.209000000000032</c:v>
                </c:pt>
                <c:pt idx="358">
                  <c:v>72.427000000000035</c:v>
                </c:pt>
                <c:pt idx="359">
                  <c:v>72.630000000000024</c:v>
                </c:pt>
                <c:pt idx="360">
                  <c:v>72.846000000000032</c:v>
                </c:pt>
                <c:pt idx="361">
                  <c:v>73.046000000000035</c:v>
                </c:pt>
                <c:pt idx="362">
                  <c:v>73.246000000000024</c:v>
                </c:pt>
                <c:pt idx="363">
                  <c:v>73.447000000000031</c:v>
                </c:pt>
                <c:pt idx="364">
                  <c:v>73.647000000000034</c:v>
                </c:pt>
                <c:pt idx="365">
                  <c:v>73.847000000000023</c:v>
                </c:pt>
                <c:pt idx="366">
                  <c:v>74.04800000000003</c:v>
                </c:pt>
                <c:pt idx="367">
                  <c:v>74.248000000000033</c:v>
                </c:pt>
                <c:pt idx="368">
                  <c:v>74.449000000000026</c:v>
                </c:pt>
                <c:pt idx="369">
                  <c:v>74.649000000000029</c:v>
                </c:pt>
                <c:pt idx="370">
                  <c:v>74.850000000000023</c:v>
                </c:pt>
                <c:pt idx="371">
                  <c:v>75.050000000000026</c:v>
                </c:pt>
                <c:pt idx="372">
                  <c:v>75.250000000000028</c:v>
                </c:pt>
                <c:pt idx="373">
                  <c:v>75.450000000000031</c:v>
                </c:pt>
                <c:pt idx="374">
                  <c:v>75.650000000000034</c:v>
                </c:pt>
                <c:pt idx="375">
                  <c:v>75.851000000000028</c:v>
                </c:pt>
                <c:pt idx="376">
                  <c:v>76.05100000000003</c:v>
                </c:pt>
                <c:pt idx="377">
                  <c:v>76.252000000000024</c:v>
                </c:pt>
                <c:pt idx="378">
                  <c:v>76.452000000000027</c:v>
                </c:pt>
                <c:pt idx="379">
                  <c:v>76.652000000000029</c:v>
                </c:pt>
                <c:pt idx="380">
                  <c:v>76.852000000000032</c:v>
                </c:pt>
                <c:pt idx="381">
                  <c:v>77.053000000000026</c:v>
                </c:pt>
                <c:pt idx="382">
                  <c:v>77.253000000000029</c:v>
                </c:pt>
                <c:pt idx="383">
                  <c:v>77.454000000000036</c:v>
                </c:pt>
                <c:pt idx="384">
                  <c:v>77.654000000000025</c:v>
                </c:pt>
                <c:pt idx="385">
                  <c:v>77.854000000000028</c:v>
                </c:pt>
                <c:pt idx="386">
                  <c:v>78.05400000000003</c:v>
                </c:pt>
                <c:pt idx="387">
                  <c:v>78.255000000000024</c:v>
                </c:pt>
                <c:pt idx="388">
                  <c:v>78.455000000000027</c:v>
                </c:pt>
                <c:pt idx="389">
                  <c:v>78.656000000000034</c:v>
                </c:pt>
                <c:pt idx="390">
                  <c:v>78.874000000000024</c:v>
                </c:pt>
                <c:pt idx="391">
                  <c:v>79.074000000000026</c:v>
                </c:pt>
                <c:pt idx="392">
                  <c:v>79.274000000000029</c:v>
                </c:pt>
                <c:pt idx="393">
                  <c:v>79.475000000000023</c:v>
                </c:pt>
                <c:pt idx="394">
                  <c:v>79.67600000000003</c:v>
                </c:pt>
                <c:pt idx="395">
                  <c:v>79.876000000000033</c:v>
                </c:pt>
                <c:pt idx="396">
                  <c:v>80.077000000000027</c:v>
                </c:pt>
                <c:pt idx="397">
                  <c:v>80.278000000000034</c:v>
                </c:pt>
                <c:pt idx="398">
                  <c:v>80.495000000000033</c:v>
                </c:pt>
                <c:pt idx="399">
                  <c:v>80.695000000000036</c:v>
                </c:pt>
                <c:pt idx="400">
                  <c:v>80.896000000000029</c:v>
                </c:pt>
                <c:pt idx="401">
                  <c:v>81.096000000000032</c:v>
                </c:pt>
                <c:pt idx="402">
                  <c:v>81.297000000000025</c:v>
                </c:pt>
                <c:pt idx="403">
                  <c:v>81.497000000000028</c:v>
                </c:pt>
                <c:pt idx="404">
                  <c:v>81.697000000000031</c:v>
                </c:pt>
                <c:pt idx="405">
                  <c:v>81.897000000000034</c:v>
                </c:pt>
                <c:pt idx="406">
                  <c:v>82.097000000000023</c:v>
                </c:pt>
                <c:pt idx="407">
                  <c:v>82.299000000000035</c:v>
                </c:pt>
                <c:pt idx="408">
                  <c:v>82.517000000000024</c:v>
                </c:pt>
                <c:pt idx="409">
                  <c:v>82.735000000000028</c:v>
                </c:pt>
                <c:pt idx="410">
                  <c:v>82.935000000000031</c:v>
                </c:pt>
                <c:pt idx="411">
                  <c:v>83.135000000000034</c:v>
                </c:pt>
                <c:pt idx="412">
                  <c:v>83.336000000000027</c:v>
                </c:pt>
                <c:pt idx="413">
                  <c:v>83.53600000000003</c:v>
                </c:pt>
                <c:pt idx="414">
                  <c:v>83.737000000000023</c:v>
                </c:pt>
                <c:pt idx="415">
                  <c:v>83.955000000000027</c:v>
                </c:pt>
                <c:pt idx="416">
                  <c:v>84.156000000000034</c:v>
                </c:pt>
                <c:pt idx="417">
                  <c:v>84.358000000000033</c:v>
                </c:pt>
                <c:pt idx="418">
                  <c:v>84.574000000000026</c:v>
                </c:pt>
                <c:pt idx="419">
                  <c:v>84.775000000000034</c:v>
                </c:pt>
                <c:pt idx="420">
                  <c:v>84.975000000000023</c:v>
                </c:pt>
                <c:pt idx="421">
                  <c:v>85.175000000000026</c:v>
                </c:pt>
                <c:pt idx="422">
                  <c:v>85.375000000000028</c:v>
                </c:pt>
                <c:pt idx="423">
                  <c:v>85.576000000000036</c:v>
                </c:pt>
                <c:pt idx="424">
                  <c:v>85.776000000000025</c:v>
                </c:pt>
                <c:pt idx="425">
                  <c:v>85.976000000000028</c:v>
                </c:pt>
                <c:pt idx="426">
                  <c:v>86.177000000000035</c:v>
                </c:pt>
                <c:pt idx="427">
                  <c:v>86.377000000000024</c:v>
                </c:pt>
                <c:pt idx="428">
                  <c:v>86.578000000000031</c:v>
                </c:pt>
                <c:pt idx="429">
                  <c:v>86.778000000000034</c:v>
                </c:pt>
                <c:pt idx="430">
                  <c:v>86.978000000000023</c:v>
                </c:pt>
                <c:pt idx="431">
                  <c:v>87.178000000000026</c:v>
                </c:pt>
                <c:pt idx="432">
                  <c:v>87.379000000000033</c:v>
                </c:pt>
                <c:pt idx="433">
                  <c:v>87.579000000000036</c:v>
                </c:pt>
                <c:pt idx="434">
                  <c:v>87.779000000000025</c:v>
                </c:pt>
                <c:pt idx="435">
                  <c:v>87.980000000000032</c:v>
                </c:pt>
                <c:pt idx="436">
                  <c:v>88.180000000000035</c:v>
                </c:pt>
                <c:pt idx="437">
                  <c:v>88.380000000000024</c:v>
                </c:pt>
                <c:pt idx="438">
                  <c:v>88.581000000000031</c:v>
                </c:pt>
                <c:pt idx="439">
                  <c:v>88.781000000000034</c:v>
                </c:pt>
                <c:pt idx="440">
                  <c:v>88.981000000000023</c:v>
                </c:pt>
                <c:pt idx="441">
                  <c:v>89.182000000000031</c:v>
                </c:pt>
                <c:pt idx="442">
                  <c:v>89.382000000000033</c:v>
                </c:pt>
                <c:pt idx="443">
                  <c:v>89.582000000000022</c:v>
                </c:pt>
                <c:pt idx="444">
                  <c:v>89.78300000000003</c:v>
                </c:pt>
                <c:pt idx="445">
                  <c:v>89.983000000000033</c:v>
                </c:pt>
                <c:pt idx="446">
                  <c:v>90.201000000000036</c:v>
                </c:pt>
                <c:pt idx="447">
                  <c:v>90.402000000000029</c:v>
                </c:pt>
                <c:pt idx="448">
                  <c:v>90.602000000000032</c:v>
                </c:pt>
                <c:pt idx="449">
                  <c:v>90.802000000000035</c:v>
                </c:pt>
                <c:pt idx="450">
                  <c:v>91.003000000000029</c:v>
                </c:pt>
                <c:pt idx="451">
                  <c:v>91.203000000000031</c:v>
                </c:pt>
                <c:pt idx="452">
                  <c:v>91.403000000000034</c:v>
                </c:pt>
                <c:pt idx="453">
                  <c:v>91.604000000000028</c:v>
                </c:pt>
                <c:pt idx="454">
                  <c:v>91.80400000000003</c:v>
                </c:pt>
                <c:pt idx="455">
                  <c:v>92.004000000000033</c:v>
                </c:pt>
                <c:pt idx="456">
                  <c:v>92.205000000000027</c:v>
                </c:pt>
                <c:pt idx="457">
                  <c:v>92.40500000000003</c:v>
                </c:pt>
                <c:pt idx="458">
                  <c:v>92.605000000000032</c:v>
                </c:pt>
                <c:pt idx="459">
                  <c:v>92.806000000000026</c:v>
                </c:pt>
                <c:pt idx="460">
                  <c:v>93.006000000000029</c:v>
                </c:pt>
                <c:pt idx="461">
                  <c:v>93.206000000000031</c:v>
                </c:pt>
                <c:pt idx="462">
                  <c:v>93.407000000000025</c:v>
                </c:pt>
                <c:pt idx="463">
                  <c:v>93.607000000000028</c:v>
                </c:pt>
                <c:pt idx="464">
                  <c:v>93.807000000000031</c:v>
                </c:pt>
                <c:pt idx="465">
                  <c:v>94.007000000000033</c:v>
                </c:pt>
                <c:pt idx="466">
                  <c:v>94.208000000000027</c:v>
                </c:pt>
                <c:pt idx="467">
                  <c:v>94.40800000000003</c:v>
                </c:pt>
                <c:pt idx="468">
                  <c:v>94.609000000000023</c:v>
                </c:pt>
                <c:pt idx="469">
                  <c:v>94.809000000000026</c:v>
                </c:pt>
                <c:pt idx="470">
                  <c:v>95.027000000000029</c:v>
                </c:pt>
                <c:pt idx="471">
                  <c:v>95.227000000000032</c:v>
                </c:pt>
                <c:pt idx="472">
                  <c:v>95.428000000000026</c:v>
                </c:pt>
                <c:pt idx="473">
                  <c:v>95.628000000000029</c:v>
                </c:pt>
                <c:pt idx="474">
                  <c:v>95.829000000000036</c:v>
                </c:pt>
                <c:pt idx="475">
                  <c:v>96.029000000000025</c:v>
                </c:pt>
                <c:pt idx="476">
                  <c:v>96.247000000000028</c:v>
                </c:pt>
                <c:pt idx="477">
                  <c:v>96.448000000000036</c:v>
                </c:pt>
                <c:pt idx="478">
                  <c:v>96.666000000000025</c:v>
                </c:pt>
                <c:pt idx="479">
                  <c:v>96.867000000000033</c:v>
                </c:pt>
                <c:pt idx="480">
                  <c:v>97.067000000000036</c:v>
                </c:pt>
                <c:pt idx="481">
                  <c:v>97.267000000000024</c:v>
                </c:pt>
                <c:pt idx="482">
                  <c:v>97.467000000000027</c:v>
                </c:pt>
                <c:pt idx="483">
                  <c:v>97.668000000000035</c:v>
                </c:pt>
                <c:pt idx="484">
                  <c:v>97.868000000000023</c:v>
                </c:pt>
                <c:pt idx="485">
                  <c:v>98.069000000000031</c:v>
                </c:pt>
                <c:pt idx="486">
                  <c:v>98.270000000000024</c:v>
                </c:pt>
                <c:pt idx="487">
                  <c:v>98.470000000000027</c:v>
                </c:pt>
                <c:pt idx="488">
                  <c:v>98.67000000000003</c:v>
                </c:pt>
                <c:pt idx="489">
                  <c:v>98.887000000000029</c:v>
                </c:pt>
                <c:pt idx="490">
                  <c:v>99.088000000000022</c:v>
                </c:pt>
                <c:pt idx="491">
                  <c:v>99.28900000000003</c:v>
                </c:pt>
                <c:pt idx="492">
                  <c:v>99.489000000000033</c:v>
                </c:pt>
                <c:pt idx="493">
                  <c:v>99.690000000000026</c:v>
                </c:pt>
                <c:pt idx="494">
                  <c:v>99.907000000000025</c:v>
                </c:pt>
                <c:pt idx="495">
                  <c:v>100.10800000000003</c:v>
                </c:pt>
                <c:pt idx="496">
                  <c:v>100.30800000000004</c:v>
                </c:pt>
                <c:pt idx="497">
                  <c:v>100.50900000000003</c:v>
                </c:pt>
                <c:pt idx="498">
                  <c:v>100.72700000000003</c:v>
                </c:pt>
                <c:pt idx="499">
                  <c:v>100.92800000000003</c:v>
                </c:pt>
                <c:pt idx="500">
                  <c:v>101.12800000000003</c:v>
                </c:pt>
                <c:pt idx="501">
                  <c:v>101.32800000000003</c:v>
                </c:pt>
                <c:pt idx="502">
                  <c:v>101.52900000000002</c:v>
                </c:pt>
                <c:pt idx="503">
                  <c:v>101.72900000000003</c:v>
                </c:pt>
                <c:pt idx="504">
                  <c:v>101.93000000000004</c:v>
                </c:pt>
                <c:pt idx="505">
                  <c:v>102.14800000000002</c:v>
                </c:pt>
                <c:pt idx="506">
                  <c:v>102.34900000000003</c:v>
                </c:pt>
                <c:pt idx="507">
                  <c:v>102.54900000000004</c:v>
                </c:pt>
                <c:pt idx="508">
                  <c:v>102.76700000000002</c:v>
                </c:pt>
                <c:pt idx="509">
                  <c:v>102.96700000000003</c:v>
                </c:pt>
                <c:pt idx="510">
                  <c:v>103.16700000000003</c:v>
                </c:pt>
                <c:pt idx="511">
                  <c:v>103.36800000000002</c:v>
                </c:pt>
                <c:pt idx="512">
                  <c:v>103.56800000000003</c:v>
                </c:pt>
                <c:pt idx="513">
                  <c:v>103.76800000000003</c:v>
                </c:pt>
                <c:pt idx="514">
                  <c:v>103.96900000000002</c:v>
                </c:pt>
                <c:pt idx="515">
                  <c:v>104.17000000000003</c:v>
                </c:pt>
                <c:pt idx="516">
                  <c:v>104.37000000000003</c:v>
                </c:pt>
                <c:pt idx="517">
                  <c:v>104.57000000000004</c:v>
                </c:pt>
                <c:pt idx="518">
                  <c:v>104.77000000000002</c:v>
                </c:pt>
                <c:pt idx="519">
                  <c:v>104.97000000000003</c:v>
                </c:pt>
                <c:pt idx="520">
                  <c:v>105.17100000000003</c:v>
                </c:pt>
                <c:pt idx="521">
                  <c:v>105.37100000000002</c:v>
                </c:pt>
                <c:pt idx="522">
                  <c:v>105.57100000000003</c:v>
                </c:pt>
                <c:pt idx="523">
                  <c:v>105.77200000000003</c:v>
                </c:pt>
                <c:pt idx="524">
                  <c:v>105.97300000000003</c:v>
                </c:pt>
                <c:pt idx="525">
                  <c:v>106.19100000000003</c:v>
                </c:pt>
                <c:pt idx="526">
                  <c:v>106.39100000000003</c:v>
                </c:pt>
                <c:pt idx="527">
                  <c:v>106.60900000000002</c:v>
                </c:pt>
                <c:pt idx="528">
                  <c:v>106.81000000000003</c:v>
                </c:pt>
                <c:pt idx="529">
                  <c:v>107.01000000000003</c:v>
                </c:pt>
                <c:pt idx="530">
                  <c:v>107.21100000000003</c:v>
                </c:pt>
                <c:pt idx="531">
                  <c:v>107.41100000000003</c:v>
                </c:pt>
                <c:pt idx="532">
                  <c:v>107.61100000000003</c:v>
                </c:pt>
                <c:pt idx="533">
                  <c:v>107.81100000000004</c:v>
                </c:pt>
                <c:pt idx="534">
                  <c:v>108.01200000000003</c:v>
                </c:pt>
                <c:pt idx="535">
                  <c:v>108.21200000000003</c:v>
                </c:pt>
                <c:pt idx="536">
                  <c:v>108.41200000000003</c:v>
                </c:pt>
                <c:pt idx="537">
                  <c:v>108.61300000000003</c:v>
                </c:pt>
                <c:pt idx="538">
                  <c:v>108.81300000000003</c:v>
                </c:pt>
                <c:pt idx="539">
                  <c:v>109.03200000000002</c:v>
                </c:pt>
                <c:pt idx="540">
                  <c:v>109.23300000000003</c:v>
                </c:pt>
                <c:pt idx="541">
                  <c:v>109.43200000000003</c:v>
                </c:pt>
                <c:pt idx="542">
                  <c:v>109.63300000000002</c:v>
                </c:pt>
                <c:pt idx="543">
                  <c:v>109.85100000000003</c:v>
                </c:pt>
                <c:pt idx="544">
                  <c:v>110.05200000000004</c:v>
                </c:pt>
                <c:pt idx="545">
                  <c:v>110.25200000000002</c:v>
                </c:pt>
                <c:pt idx="546">
                  <c:v>110.45200000000003</c:v>
                </c:pt>
                <c:pt idx="547">
                  <c:v>110.66900000000003</c:v>
                </c:pt>
                <c:pt idx="548">
                  <c:v>110.87000000000003</c:v>
                </c:pt>
                <c:pt idx="549">
                  <c:v>111.07100000000003</c:v>
                </c:pt>
                <c:pt idx="550">
                  <c:v>111.27200000000003</c:v>
                </c:pt>
                <c:pt idx="551">
                  <c:v>111.47200000000002</c:v>
                </c:pt>
                <c:pt idx="552">
                  <c:v>111.67200000000003</c:v>
                </c:pt>
                <c:pt idx="553">
                  <c:v>111.87300000000003</c:v>
                </c:pt>
                <c:pt idx="554">
                  <c:v>112.07400000000003</c:v>
                </c:pt>
                <c:pt idx="555">
                  <c:v>112.29100000000003</c:v>
                </c:pt>
                <c:pt idx="556">
                  <c:v>112.49200000000003</c:v>
                </c:pt>
                <c:pt idx="557">
                  <c:v>112.69200000000004</c:v>
                </c:pt>
                <c:pt idx="558">
                  <c:v>112.89300000000003</c:v>
                </c:pt>
                <c:pt idx="559">
                  <c:v>113.11100000000003</c:v>
                </c:pt>
                <c:pt idx="560">
                  <c:v>113.31100000000004</c:v>
                </c:pt>
                <c:pt idx="561">
                  <c:v>113.51100000000002</c:v>
                </c:pt>
                <c:pt idx="562">
                  <c:v>113.71200000000003</c:v>
                </c:pt>
                <c:pt idx="563">
                  <c:v>113.91200000000003</c:v>
                </c:pt>
                <c:pt idx="564">
                  <c:v>114.11200000000002</c:v>
                </c:pt>
                <c:pt idx="565">
                  <c:v>114.31300000000003</c:v>
                </c:pt>
                <c:pt idx="566">
                  <c:v>114.51300000000003</c:v>
                </c:pt>
                <c:pt idx="567">
                  <c:v>114.71400000000003</c:v>
                </c:pt>
                <c:pt idx="568">
                  <c:v>114.91400000000003</c:v>
                </c:pt>
                <c:pt idx="569">
                  <c:v>115.11400000000003</c:v>
                </c:pt>
                <c:pt idx="570">
                  <c:v>115.31400000000004</c:v>
                </c:pt>
                <c:pt idx="571">
                  <c:v>115.53300000000003</c:v>
                </c:pt>
                <c:pt idx="572">
                  <c:v>115.73300000000003</c:v>
                </c:pt>
                <c:pt idx="573">
                  <c:v>115.93400000000003</c:v>
                </c:pt>
                <c:pt idx="574">
                  <c:v>116.13400000000003</c:v>
                </c:pt>
                <c:pt idx="575">
                  <c:v>116.33400000000003</c:v>
                </c:pt>
                <c:pt idx="576">
                  <c:v>116.53500000000003</c:v>
                </c:pt>
                <c:pt idx="577">
                  <c:v>116.73500000000003</c:v>
                </c:pt>
                <c:pt idx="578">
                  <c:v>116.93500000000003</c:v>
                </c:pt>
                <c:pt idx="579">
                  <c:v>117.13600000000002</c:v>
                </c:pt>
                <c:pt idx="580">
                  <c:v>117.33600000000003</c:v>
                </c:pt>
                <c:pt idx="581">
                  <c:v>117.53600000000003</c:v>
                </c:pt>
                <c:pt idx="582">
                  <c:v>117.73600000000003</c:v>
                </c:pt>
                <c:pt idx="583">
                  <c:v>117.93700000000003</c:v>
                </c:pt>
                <c:pt idx="584">
                  <c:v>118.13800000000003</c:v>
                </c:pt>
                <c:pt idx="585">
                  <c:v>118.33800000000002</c:v>
                </c:pt>
                <c:pt idx="586">
                  <c:v>118.53800000000003</c:v>
                </c:pt>
                <c:pt idx="587">
                  <c:v>118.73800000000003</c:v>
                </c:pt>
                <c:pt idx="588">
                  <c:v>118.93800000000003</c:v>
                </c:pt>
                <c:pt idx="589">
                  <c:v>119.13900000000002</c:v>
                </c:pt>
                <c:pt idx="590">
                  <c:v>119.33900000000003</c:v>
                </c:pt>
                <c:pt idx="591">
                  <c:v>119.54200000000003</c:v>
                </c:pt>
                <c:pt idx="592">
                  <c:v>119.75800000000002</c:v>
                </c:pt>
                <c:pt idx="593">
                  <c:v>119.95800000000003</c:v>
                </c:pt>
                <c:pt idx="594">
                  <c:v>120.15800000000003</c:v>
                </c:pt>
                <c:pt idx="595">
                  <c:v>120.35900000000002</c:v>
                </c:pt>
                <c:pt idx="596">
                  <c:v>120.55900000000003</c:v>
                </c:pt>
                <c:pt idx="597">
                  <c:v>120.77800000000003</c:v>
                </c:pt>
                <c:pt idx="598">
                  <c:v>120.97800000000002</c:v>
                </c:pt>
                <c:pt idx="599">
                  <c:v>121.17900000000003</c:v>
                </c:pt>
                <c:pt idx="600">
                  <c:v>121.37900000000003</c:v>
                </c:pt>
                <c:pt idx="601">
                  <c:v>121.57900000000004</c:v>
                </c:pt>
                <c:pt idx="602">
                  <c:v>121.77900000000002</c:v>
                </c:pt>
                <c:pt idx="603">
                  <c:v>121.99800000000003</c:v>
                </c:pt>
                <c:pt idx="604">
                  <c:v>122.19800000000004</c:v>
                </c:pt>
                <c:pt idx="605">
                  <c:v>122.39800000000002</c:v>
                </c:pt>
                <c:pt idx="606">
                  <c:v>122.59800000000003</c:v>
                </c:pt>
                <c:pt idx="607">
                  <c:v>122.79900000000004</c:v>
                </c:pt>
                <c:pt idx="608">
                  <c:v>122.99900000000002</c:v>
                </c:pt>
                <c:pt idx="609">
                  <c:v>123.20000000000003</c:v>
                </c:pt>
                <c:pt idx="610">
                  <c:v>123.41800000000003</c:v>
                </c:pt>
                <c:pt idx="611">
                  <c:v>123.61800000000002</c:v>
                </c:pt>
                <c:pt idx="612">
                  <c:v>123.81900000000003</c:v>
                </c:pt>
                <c:pt idx="613">
                  <c:v>124.01900000000003</c:v>
                </c:pt>
                <c:pt idx="614">
                  <c:v>124.21900000000002</c:v>
                </c:pt>
                <c:pt idx="615">
                  <c:v>124.42000000000003</c:v>
                </c:pt>
                <c:pt idx="616">
                  <c:v>124.62000000000003</c:v>
                </c:pt>
                <c:pt idx="617">
                  <c:v>124.82000000000004</c:v>
                </c:pt>
                <c:pt idx="618">
                  <c:v>125.02000000000002</c:v>
                </c:pt>
                <c:pt idx="619">
                  <c:v>125.22100000000003</c:v>
                </c:pt>
                <c:pt idx="620">
                  <c:v>125.42200000000003</c:v>
                </c:pt>
                <c:pt idx="621">
                  <c:v>125.64000000000003</c:v>
                </c:pt>
                <c:pt idx="622">
                  <c:v>125.84000000000003</c:v>
                </c:pt>
                <c:pt idx="623">
                  <c:v>126.04000000000003</c:v>
                </c:pt>
                <c:pt idx="624">
                  <c:v>126.24100000000003</c:v>
                </c:pt>
                <c:pt idx="625">
                  <c:v>126.44100000000003</c:v>
                </c:pt>
                <c:pt idx="626">
                  <c:v>126.64200000000002</c:v>
                </c:pt>
                <c:pt idx="627">
                  <c:v>126.84200000000003</c:v>
                </c:pt>
                <c:pt idx="628">
                  <c:v>127.04200000000003</c:v>
                </c:pt>
                <c:pt idx="629">
                  <c:v>127.24300000000002</c:v>
                </c:pt>
                <c:pt idx="630">
                  <c:v>127.44300000000003</c:v>
                </c:pt>
                <c:pt idx="631">
                  <c:v>127.64300000000003</c:v>
                </c:pt>
                <c:pt idx="632">
                  <c:v>127.84400000000002</c:v>
                </c:pt>
                <c:pt idx="633">
                  <c:v>128.04400000000004</c:v>
                </c:pt>
                <c:pt idx="634">
                  <c:v>128.24400000000006</c:v>
                </c:pt>
                <c:pt idx="635">
                  <c:v>128.44500000000005</c:v>
                </c:pt>
                <c:pt idx="636">
                  <c:v>128.64500000000004</c:v>
                </c:pt>
                <c:pt idx="637">
                  <c:v>128.84500000000006</c:v>
                </c:pt>
                <c:pt idx="638">
                  <c:v>129.04600000000005</c:v>
                </c:pt>
                <c:pt idx="639">
                  <c:v>129.24600000000004</c:v>
                </c:pt>
                <c:pt idx="640">
                  <c:v>129.44600000000005</c:v>
                </c:pt>
                <c:pt idx="641">
                  <c:v>129.64700000000005</c:v>
                </c:pt>
                <c:pt idx="642">
                  <c:v>129.86500000000004</c:v>
                </c:pt>
                <c:pt idx="643">
                  <c:v>130.06600000000003</c:v>
                </c:pt>
                <c:pt idx="644">
                  <c:v>130.26600000000002</c:v>
                </c:pt>
                <c:pt idx="645">
                  <c:v>130.46600000000001</c:v>
                </c:pt>
                <c:pt idx="646">
                  <c:v>130.66600000000003</c:v>
                </c:pt>
                <c:pt idx="647">
                  <c:v>130.86700000000002</c:v>
                </c:pt>
                <c:pt idx="648">
                  <c:v>131.06700000000001</c:v>
                </c:pt>
                <c:pt idx="649">
                  <c:v>131.267</c:v>
                </c:pt>
                <c:pt idx="650">
                  <c:v>131.46799999999999</c:v>
                </c:pt>
                <c:pt idx="651">
                  <c:v>131.66800000000001</c:v>
                </c:pt>
                <c:pt idx="652">
                  <c:v>131.869</c:v>
                </c:pt>
                <c:pt idx="653">
                  <c:v>132.08699999999999</c:v>
                </c:pt>
                <c:pt idx="654">
                  <c:v>132.28700000000001</c:v>
                </c:pt>
                <c:pt idx="655">
                  <c:v>132.488</c:v>
                </c:pt>
                <c:pt idx="656">
                  <c:v>132.70599999999999</c:v>
                </c:pt>
                <c:pt idx="657">
                  <c:v>132.90600000000001</c:v>
                </c:pt>
                <c:pt idx="658">
                  <c:v>133.107</c:v>
                </c:pt>
                <c:pt idx="659">
                  <c:v>133.30799999999999</c:v>
                </c:pt>
                <c:pt idx="660">
                  <c:v>133.50800000000001</c:v>
                </c:pt>
                <c:pt idx="661">
                  <c:v>133.708</c:v>
                </c:pt>
                <c:pt idx="662">
                  <c:v>133.90799999999999</c:v>
                </c:pt>
                <c:pt idx="663">
                  <c:v>134.108</c:v>
                </c:pt>
                <c:pt idx="664">
                  <c:v>134.309</c:v>
                </c:pt>
                <c:pt idx="665">
                  <c:v>134.50899999999999</c:v>
                </c:pt>
                <c:pt idx="666">
                  <c:v>134.709</c:v>
                </c:pt>
                <c:pt idx="667">
                  <c:v>134.91</c:v>
                </c:pt>
                <c:pt idx="668">
                  <c:v>135.11000000000001</c:v>
                </c:pt>
                <c:pt idx="669">
                  <c:v>135.31</c:v>
                </c:pt>
                <c:pt idx="670">
                  <c:v>135.51</c:v>
                </c:pt>
                <c:pt idx="671">
                  <c:v>135.71100000000001</c:v>
                </c:pt>
                <c:pt idx="672">
                  <c:v>135.911</c:v>
                </c:pt>
                <c:pt idx="673">
                  <c:v>136.11199999999999</c:v>
                </c:pt>
                <c:pt idx="674">
                  <c:v>136.31200000000001</c:v>
                </c:pt>
                <c:pt idx="675">
                  <c:v>136.512</c:v>
                </c:pt>
                <c:pt idx="676">
                  <c:v>136.71199999999999</c:v>
                </c:pt>
                <c:pt idx="677">
                  <c:v>136.91200000000001</c:v>
                </c:pt>
                <c:pt idx="678">
                  <c:v>137.113</c:v>
                </c:pt>
                <c:pt idx="679">
                  <c:v>137.31399999999999</c:v>
                </c:pt>
                <c:pt idx="680">
                  <c:v>137.51400000000001</c:v>
                </c:pt>
                <c:pt idx="681">
                  <c:v>137.714</c:v>
                </c:pt>
                <c:pt idx="682">
                  <c:v>137.91399999999999</c:v>
                </c:pt>
                <c:pt idx="683">
                  <c:v>138.11500000000001</c:v>
                </c:pt>
                <c:pt idx="684">
                  <c:v>138.315</c:v>
                </c:pt>
                <c:pt idx="685">
                  <c:v>138.51499999999999</c:v>
                </c:pt>
                <c:pt idx="686">
                  <c:v>138.71600000000001</c:v>
                </c:pt>
                <c:pt idx="687">
                  <c:v>138.93299999999999</c:v>
                </c:pt>
                <c:pt idx="688">
                  <c:v>139.13399999999999</c:v>
                </c:pt>
                <c:pt idx="689">
                  <c:v>139.33500000000001</c:v>
                </c:pt>
                <c:pt idx="690">
                  <c:v>139.535</c:v>
                </c:pt>
                <c:pt idx="691">
                  <c:v>139.73599999999999</c:v>
                </c:pt>
                <c:pt idx="692">
                  <c:v>139.93600000000001</c:v>
                </c:pt>
                <c:pt idx="693">
                  <c:v>140.136</c:v>
                </c:pt>
                <c:pt idx="694">
                  <c:v>140.33600000000001</c:v>
                </c:pt>
                <c:pt idx="695">
                  <c:v>140.53700000000001</c:v>
                </c:pt>
                <c:pt idx="696">
                  <c:v>140.73699999999999</c:v>
                </c:pt>
                <c:pt idx="697">
                  <c:v>140.93799999999999</c:v>
                </c:pt>
                <c:pt idx="698">
                  <c:v>141.13800000000001</c:v>
                </c:pt>
                <c:pt idx="699">
                  <c:v>141.33799999999999</c:v>
                </c:pt>
                <c:pt idx="700">
                  <c:v>141.53800000000001</c:v>
                </c:pt>
                <c:pt idx="701">
                  <c:v>141.738</c:v>
                </c:pt>
                <c:pt idx="702">
                  <c:v>141.94</c:v>
                </c:pt>
                <c:pt idx="703">
                  <c:v>142.13999999999999</c:v>
                </c:pt>
                <c:pt idx="704">
                  <c:v>142.34</c:v>
                </c:pt>
                <c:pt idx="705">
                  <c:v>142.541</c:v>
                </c:pt>
                <c:pt idx="706">
                  <c:v>142.75899999999999</c:v>
                </c:pt>
                <c:pt idx="707">
                  <c:v>142.977</c:v>
                </c:pt>
                <c:pt idx="708">
                  <c:v>143.178</c:v>
                </c:pt>
                <c:pt idx="709">
                  <c:v>143.37799999999999</c:v>
                </c:pt>
                <c:pt idx="710">
                  <c:v>143.578</c:v>
                </c:pt>
                <c:pt idx="711">
                  <c:v>143.77799999999999</c:v>
                </c:pt>
                <c:pt idx="712">
                  <c:v>143.97800000000001</c:v>
                </c:pt>
                <c:pt idx="713">
                  <c:v>144.179</c:v>
                </c:pt>
                <c:pt idx="714">
                  <c:v>144.38</c:v>
                </c:pt>
                <c:pt idx="715">
                  <c:v>144.58000000000001</c:v>
                </c:pt>
                <c:pt idx="716">
                  <c:v>144.78</c:v>
                </c:pt>
                <c:pt idx="717">
                  <c:v>144.97999999999999</c:v>
                </c:pt>
                <c:pt idx="718">
                  <c:v>145.18</c:v>
                </c:pt>
                <c:pt idx="719">
                  <c:v>145.381</c:v>
                </c:pt>
                <c:pt idx="720">
                  <c:v>145.58099999999999</c:v>
                </c:pt>
                <c:pt idx="721">
                  <c:v>145.78200000000001</c:v>
                </c:pt>
                <c:pt idx="722">
                  <c:v>145.982</c:v>
                </c:pt>
                <c:pt idx="723">
                  <c:v>146.18299999999999</c:v>
                </c:pt>
                <c:pt idx="724">
                  <c:v>146.38200000000001</c:v>
                </c:pt>
                <c:pt idx="725">
                  <c:v>146.583</c:v>
                </c:pt>
                <c:pt idx="726">
                  <c:v>146.80199999999999</c:v>
                </c:pt>
                <c:pt idx="727">
                  <c:v>147.00200000000001</c:v>
                </c:pt>
                <c:pt idx="728">
                  <c:v>147.202</c:v>
                </c:pt>
                <c:pt idx="729">
                  <c:v>147.40199999999999</c:v>
                </c:pt>
                <c:pt idx="730">
                  <c:v>147.60300000000001</c:v>
                </c:pt>
                <c:pt idx="731">
                  <c:v>147.821</c:v>
                </c:pt>
                <c:pt idx="732">
                  <c:v>148.02199999999999</c:v>
                </c:pt>
                <c:pt idx="733">
                  <c:v>148.22200000000001</c:v>
                </c:pt>
                <c:pt idx="734">
                  <c:v>148.423</c:v>
                </c:pt>
                <c:pt idx="735">
                  <c:v>148.64099999999999</c:v>
                </c:pt>
                <c:pt idx="736">
                  <c:v>148.84100000000001</c:v>
                </c:pt>
                <c:pt idx="737">
                  <c:v>149.041</c:v>
                </c:pt>
                <c:pt idx="738">
                  <c:v>149.24199999999999</c:v>
                </c:pt>
                <c:pt idx="739">
                  <c:v>149.44200000000001</c:v>
                </c:pt>
                <c:pt idx="740">
                  <c:v>149.642</c:v>
                </c:pt>
                <c:pt idx="741">
                  <c:v>149.84299999999999</c:v>
                </c:pt>
                <c:pt idx="742">
                  <c:v>150.04499999999999</c:v>
                </c:pt>
                <c:pt idx="743">
                  <c:v>150.261</c:v>
                </c:pt>
                <c:pt idx="744">
                  <c:v>150.47900000000001</c:v>
                </c:pt>
                <c:pt idx="745">
                  <c:v>150.679</c:v>
                </c:pt>
                <c:pt idx="746">
                  <c:v>150.88</c:v>
                </c:pt>
                <c:pt idx="747">
                  <c:v>151.08099999999999</c:v>
                </c:pt>
                <c:pt idx="748">
                  <c:v>151.28100000000001</c:v>
                </c:pt>
                <c:pt idx="749">
                  <c:v>151.48099999999999</c:v>
                </c:pt>
                <c:pt idx="750">
                  <c:v>151.68100000000001</c:v>
                </c:pt>
                <c:pt idx="751">
                  <c:v>151.88200000000001</c:v>
                </c:pt>
                <c:pt idx="752">
                  <c:v>152.083</c:v>
                </c:pt>
                <c:pt idx="753">
                  <c:v>152.28200000000001</c:v>
                </c:pt>
                <c:pt idx="754">
                  <c:v>152.483</c:v>
                </c:pt>
                <c:pt idx="755">
                  <c:v>152.68299999999999</c:v>
                </c:pt>
                <c:pt idx="756">
                  <c:v>152.88300000000001</c:v>
                </c:pt>
                <c:pt idx="757">
                  <c:v>153.084</c:v>
                </c:pt>
                <c:pt idx="758">
                  <c:v>153.28399999999999</c:v>
                </c:pt>
                <c:pt idx="759">
                  <c:v>153.48400000000001</c:v>
                </c:pt>
                <c:pt idx="760">
                  <c:v>153.685</c:v>
                </c:pt>
                <c:pt idx="761">
                  <c:v>153.88499999999999</c:v>
                </c:pt>
                <c:pt idx="762">
                  <c:v>154.08500000000001</c:v>
                </c:pt>
                <c:pt idx="763">
                  <c:v>154.286</c:v>
                </c:pt>
                <c:pt idx="764">
                  <c:v>154.48599999999999</c:v>
                </c:pt>
                <c:pt idx="765">
                  <c:v>154.68700000000001</c:v>
                </c:pt>
                <c:pt idx="766">
                  <c:v>154.887</c:v>
                </c:pt>
                <c:pt idx="767">
                  <c:v>155.08699999999999</c:v>
                </c:pt>
                <c:pt idx="768">
                  <c:v>155.28700000000001</c:v>
                </c:pt>
                <c:pt idx="769">
                  <c:v>155.488</c:v>
                </c:pt>
                <c:pt idx="770">
                  <c:v>155.68799999999999</c:v>
                </c:pt>
                <c:pt idx="771">
                  <c:v>155.88800000000001</c:v>
                </c:pt>
                <c:pt idx="772">
                  <c:v>156.089</c:v>
                </c:pt>
                <c:pt idx="773">
                  <c:v>156.30699999999999</c:v>
                </c:pt>
                <c:pt idx="774">
                  <c:v>156.50700000000001</c:v>
                </c:pt>
                <c:pt idx="775">
                  <c:v>156.708</c:v>
                </c:pt>
                <c:pt idx="776">
                  <c:v>156.90799999999999</c:v>
                </c:pt>
                <c:pt idx="777">
                  <c:v>157.10900000000001</c:v>
                </c:pt>
                <c:pt idx="778">
                  <c:v>157.309</c:v>
                </c:pt>
                <c:pt idx="779">
                  <c:v>157.50899999999999</c:v>
                </c:pt>
                <c:pt idx="780">
                  <c:v>157.709</c:v>
                </c:pt>
                <c:pt idx="781">
                  <c:v>157.90899999999999</c:v>
                </c:pt>
                <c:pt idx="782">
                  <c:v>158.11000000000001</c:v>
                </c:pt>
                <c:pt idx="783">
                  <c:v>158.31100000000001</c:v>
                </c:pt>
                <c:pt idx="784">
                  <c:v>158.511</c:v>
                </c:pt>
                <c:pt idx="785">
                  <c:v>158.71100000000001</c:v>
                </c:pt>
                <c:pt idx="786">
                  <c:v>158.911</c:v>
                </c:pt>
                <c:pt idx="787">
                  <c:v>159.11199999999999</c:v>
                </c:pt>
                <c:pt idx="788">
                  <c:v>159.31200000000001</c:v>
                </c:pt>
                <c:pt idx="789">
                  <c:v>159.512</c:v>
                </c:pt>
                <c:pt idx="790">
                  <c:v>159.71299999999999</c:v>
                </c:pt>
                <c:pt idx="791">
                  <c:v>159.91300000000001</c:v>
                </c:pt>
                <c:pt idx="792">
                  <c:v>160.113</c:v>
                </c:pt>
                <c:pt idx="793">
                  <c:v>160.31399999999999</c:v>
                </c:pt>
                <c:pt idx="794">
                  <c:v>160.51400000000001</c:v>
                </c:pt>
                <c:pt idx="795">
                  <c:v>160.714</c:v>
                </c:pt>
                <c:pt idx="796">
                  <c:v>160.91399999999999</c:v>
                </c:pt>
                <c:pt idx="797">
                  <c:v>161.11500000000001</c:v>
                </c:pt>
                <c:pt idx="798">
                  <c:v>161.315</c:v>
                </c:pt>
                <c:pt idx="799">
                  <c:v>161.51499999999999</c:v>
                </c:pt>
                <c:pt idx="800">
                  <c:v>161.715</c:v>
                </c:pt>
                <c:pt idx="801">
                  <c:v>161.916</c:v>
                </c:pt>
                <c:pt idx="802">
                  <c:v>162.11699999999999</c:v>
                </c:pt>
                <c:pt idx="803">
                  <c:v>162.31700000000001</c:v>
                </c:pt>
                <c:pt idx="804">
                  <c:v>162.517</c:v>
                </c:pt>
                <c:pt idx="805">
                  <c:v>162.71799999999999</c:v>
                </c:pt>
                <c:pt idx="806">
                  <c:v>162.91800000000001</c:v>
                </c:pt>
                <c:pt idx="807">
                  <c:v>163.11799999999999</c:v>
                </c:pt>
                <c:pt idx="808">
                  <c:v>163.31800000000001</c:v>
                </c:pt>
                <c:pt idx="809">
                  <c:v>163.51900000000001</c:v>
                </c:pt>
                <c:pt idx="810">
                  <c:v>163.71899999999999</c:v>
                </c:pt>
                <c:pt idx="811">
                  <c:v>163.92</c:v>
                </c:pt>
                <c:pt idx="812">
                  <c:v>164.13800000000001</c:v>
                </c:pt>
                <c:pt idx="813">
                  <c:v>164.33799999999999</c:v>
                </c:pt>
                <c:pt idx="814">
                  <c:v>164.53899999999999</c:v>
                </c:pt>
                <c:pt idx="815">
                  <c:v>164.75700000000001</c:v>
                </c:pt>
                <c:pt idx="816">
                  <c:v>164.95699999999999</c:v>
                </c:pt>
                <c:pt idx="817">
                  <c:v>165.15799999999999</c:v>
                </c:pt>
                <c:pt idx="818">
                  <c:v>165.358</c:v>
                </c:pt>
                <c:pt idx="819">
                  <c:v>165.55799999999999</c:v>
                </c:pt>
                <c:pt idx="820">
                  <c:v>165.75899999999999</c:v>
                </c:pt>
                <c:pt idx="821">
                  <c:v>165.959</c:v>
                </c:pt>
                <c:pt idx="822">
                  <c:v>166.15899999999999</c:v>
                </c:pt>
                <c:pt idx="823">
                  <c:v>166.35900000000001</c:v>
                </c:pt>
                <c:pt idx="824">
                  <c:v>166.56</c:v>
                </c:pt>
                <c:pt idx="825">
                  <c:v>166.76</c:v>
                </c:pt>
                <c:pt idx="826">
                  <c:v>166.96</c:v>
                </c:pt>
                <c:pt idx="827">
                  <c:v>167.161</c:v>
                </c:pt>
                <c:pt idx="828">
                  <c:v>167.36099999999999</c:v>
                </c:pt>
                <c:pt idx="829">
                  <c:v>167.56100000000001</c:v>
                </c:pt>
                <c:pt idx="830">
                  <c:v>167.761</c:v>
                </c:pt>
                <c:pt idx="831">
                  <c:v>167.96199999999999</c:v>
                </c:pt>
                <c:pt idx="832">
                  <c:v>168.16200000000001</c:v>
                </c:pt>
                <c:pt idx="833">
                  <c:v>168.363</c:v>
                </c:pt>
                <c:pt idx="834">
                  <c:v>168.56299999999999</c:v>
                </c:pt>
                <c:pt idx="835">
                  <c:v>168.76400000000001</c:v>
                </c:pt>
                <c:pt idx="836">
                  <c:v>168.982</c:v>
                </c:pt>
                <c:pt idx="837">
                  <c:v>169.18199999999999</c:v>
                </c:pt>
                <c:pt idx="838">
                  <c:v>169.38200000000001</c:v>
                </c:pt>
                <c:pt idx="839">
                  <c:v>169.583</c:v>
                </c:pt>
                <c:pt idx="840">
                  <c:v>169.78299999999999</c:v>
                </c:pt>
                <c:pt idx="841">
                  <c:v>169.983</c:v>
                </c:pt>
                <c:pt idx="842">
                  <c:v>170.184</c:v>
                </c:pt>
                <c:pt idx="843">
                  <c:v>170.38399999999999</c:v>
                </c:pt>
                <c:pt idx="844">
                  <c:v>170.58500000000001</c:v>
                </c:pt>
                <c:pt idx="845">
                  <c:v>170.785</c:v>
                </c:pt>
                <c:pt idx="846">
                  <c:v>170.98500000000001</c:v>
                </c:pt>
                <c:pt idx="847">
                  <c:v>171.18600000000001</c:v>
                </c:pt>
                <c:pt idx="848">
                  <c:v>171.386</c:v>
                </c:pt>
                <c:pt idx="849">
                  <c:v>171.58600000000001</c:v>
                </c:pt>
                <c:pt idx="850">
                  <c:v>171.786</c:v>
                </c:pt>
                <c:pt idx="851">
                  <c:v>171.98599999999999</c:v>
                </c:pt>
                <c:pt idx="852">
                  <c:v>172.18700000000001</c:v>
                </c:pt>
                <c:pt idx="853">
                  <c:v>172.387</c:v>
                </c:pt>
                <c:pt idx="854">
                  <c:v>172.58799999999999</c:v>
                </c:pt>
                <c:pt idx="855">
                  <c:v>172.80600000000001</c:v>
                </c:pt>
                <c:pt idx="856">
                  <c:v>173.006</c:v>
                </c:pt>
                <c:pt idx="857">
                  <c:v>173.20599999999999</c:v>
                </c:pt>
                <c:pt idx="858">
                  <c:v>173.40700000000001</c:v>
                </c:pt>
                <c:pt idx="859">
                  <c:v>173.608</c:v>
                </c:pt>
                <c:pt idx="860">
                  <c:v>173.80799999999999</c:v>
                </c:pt>
                <c:pt idx="861">
                  <c:v>174.00800000000001</c:v>
                </c:pt>
                <c:pt idx="862">
                  <c:v>174.208</c:v>
                </c:pt>
                <c:pt idx="863">
                  <c:v>174.40899999999999</c:v>
                </c:pt>
                <c:pt idx="864">
                  <c:v>174.60900000000001</c:v>
                </c:pt>
                <c:pt idx="865">
                  <c:v>174.81</c:v>
                </c:pt>
                <c:pt idx="866">
                  <c:v>175.02799999999999</c:v>
                </c:pt>
                <c:pt idx="867">
                  <c:v>175.22800000000001</c:v>
                </c:pt>
                <c:pt idx="868">
                  <c:v>175.428</c:v>
                </c:pt>
                <c:pt idx="869">
                  <c:v>175.62899999999999</c:v>
                </c:pt>
                <c:pt idx="870">
                  <c:v>175.83</c:v>
                </c:pt>
                <c:pt idx="871">
                  <c:v>176.03</c:v>
                </c:pt>
                <c:pt idx="872">
                  <c:v>176.23</c:v>
                </c:pt>
                <c:pt idx="873">
                  <c:v>176.43</c:v>
                </c:pt>
                <c:pt idx="874">
                  <c:v>176.631</c:v>
                </c:pt>
                <c:pt idx="875">
                  <c:v>176.83099999999999</c:v>
                </c:pt>
                <c:pt idx="876">
                  <c:v>177.03100000000001</c:v>
                </c:pt>
                <c:pt idx="877">
                  <c:v>177.232</c:v>
                </c:pt>
                <c:pt idx="878">
                  <c:v>177.43199999999999</c:v>
                </c:pt>
                <c:pt idx="879">
                  <c:v>177.63300000000001</c:v>
                </c:pt>
                <c:pt idx="880">
                  <c:v>177.833</c:v>
                </c:pt>
                <c:pt idx="881">
                  <c:v>178.03299999999999</c:v>
                </c:pt>
                <c:pt idx="882">
                  <c:v>178.23400000000001</c:v>
                </c:pt>
                <c:pt idx="883">
                  <c:v>178.434</c:v>
                </c:pt>
                <c:pt idx="884">
                  <c:v>178.63399999999999</c:v>
                </c:pt>
                <c:pt idx="885">
                  <c:v>178.834</c:v>
                </c:pt>
                <c:pt idx="886">
                  <c:v>179.03399999999999</c:v>
                </c:pt>
                <c:pt idx="887">
                  <c:v>179.23500000000001</c:v>
                </c:pt>
                <c:pt idx="888">
                  <c:v>179.453</c:v>
                </c:pt>
                <c:pt idx="889">
                  <c:v>179.654</c:v>
                </c:pt>
                <c:pt idx="890">
                  <c:v>179.85499999999999</c:v>
                </c:pt>
              </c:numCache>
            </c:numRef>
          </c:xVal>
          <c:yVal>
            <c:numRef>
              <c:f>'100%, plugged in, awake, foregr'!$B$1:$B$999</c:f>
              <c:numCache>
                <c:formatCode>General</c:formatCode>
                <c:ptCount val="999"/>
                <c:pt idx="0">
                  <c:v>202</c:v>
                </c:pt>
                <c:pt idx="1">
                  <c:v>200</c:v>
                </c:pt>
                <c:pt idx="2">
                  <c:v>217</c:v>
                </c:pt>
                <c:pt idx="3">
                  <c:v>201</c:v>
                </c:pt>
                <c:pt idx="4">
                  <c:v>201</c:v>
                </c:pt>
                <c:pt idx="5">
                  <c:v>200</c:v>
                </c:pt>
                <c:pt idx="6">
                  <c:v>201</c:v>
                </c:pt>
                <c:pt idx="7">
                  <c:v>200</c:v>
                </c:pt>
                <c:pt idx="8">
                  <c:v>200</c:v>
                </c:pt>
                <c:pt idx="9">
                  <c:v>201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201</c:v>
                </c:pt>
                <c:pt idx="14">
                  <c:v>200</c:v>
                </c:pt>
                <c:pt idx="15">
                  <c:v>201</c:v>
                </c:pt>
                <c:pt idx="16">
                  <c:v>200</c:v>
                </c:pt>
                <c:pt idx="17">
                  <c:v>218</c:v>
                </c:pt>
                <c:pt idx="18">
                  <c:v>201</c:v>
                </c:pt>
                <c:pt idx="19">
                  <c:v>200</c:v>
                </c:pt>
                <c:pt idx="20">
                  <c:v>200</c:v>
                </c:pt>
                <c:pt idx="21">
                  <c:v>201</c:v>
                </c:pt>
                <c:pt idx="22">
                  <c:v>199</c:v>
                </c:pt>
                <c:pt idx="23">
                  <c:v>201</c:v>
                </c:pt>
                <c:pt idx="24">
                  <c:v>201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201</c:v>
                </c:pt>
                <c:pt idx="29">
                  <c:v>200</c:v>
                </c:pt>
                <c:pt idx="30">
                  <c:v>200</c:v>
                </c:pt>
                <c:pt idx="31">
                  <c:v>203</c:v>
                </c:pt>
                <c:pt idx="32">
                  <c:v>216</c:v>
                </c:pt>
                <c:pt idx="33">
                  <c:v>201</c:v>
                </c:pt>
                <c:pt idx="34">
                  <c:v>200</c:v>
                </c:pt>
                <c:pt idx="35">
                  <c:v>201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201</c:v>
                </c:pt>
                <c:pt idx="40">
                  <c:v>201</c:v>
                </c:pt>
                <c:pt idx="41">
                  <c:v>199</c:v>
                </c:pt>
                <c:pt idx="42">
                  <c:v>201</c:v>
                </c:pt>
                <c:pt idx="43">
                  <c:v>200</c:v>
                </c:pt>
                <c:pt idx="44">
                  <c:v>201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201</c:v>
                </c:pt>
                <c:pt idx="50">
                  <c:v>200</c:v>
                </c:pt>
                <c:pt idx="51">
                  <c:v>200</c:v>
                </c:pt>
                <c:pt idx="52">
                  <c:v>201</c:v>
                </c:pt>
                <c:pt idx="53">
                  <c:v>200</c:v>
                </c:pt>
                <c:pt idx="54">
                  <c:v>200</c:v>
                </c:pt>
                <c:pt idx="55">
                  <c:v>201</c:v>
                </c:pt>
                <c:pt idx="56">
                  <c:v>200</c:v>
                </c:pt>
                <c:pt idx="57">
                  <c:v>200</c:v>
                </c:pt>
                <c:pt idx="58">
                  <c:v>201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201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201</c:v>
                </c:pt>
                <c:pt idx="67">
                  <c:v>201</c:v>
                </c:pt>
                <c:pt idx="68">
                  <c:v>200</c:v>
                </c:pt>
                <c:pt idx="69">
                  <c:v>201</c:v>
                </c:pt>
                <c:pt idx="70">
                  <c:v>200</c:v>
                </c:pt>
                <c:pt idx="71">
                  <c:v>200</c:v>
                </c:pt>
                <c:pt idx="72">
                  <c:v>201</c:v>
                </c:pt>
                <c:pt idx="73">
                  <c:v>200</c:v>
                </c:pt>
                <c:pt idx="74">
                  <c:v>200</c:v>
                </c:pt>
                <c:pt idx="75">
                  <c:v>201</c:v>
                </c:pt>
                <c:pt idx="76">
                  <c:v>218</c:v>
                </c:pt>
                <c:pt idx="77">
                  <c:v>200</c:v>
                </c:pt>
                <c:pt idx="78">
                  <c:v>201</c:v>
                </c:pt>
                <c:pt idx="79">
                  <c:v>218</c:v>
                </c:pt>
                <c:pt idx="80">
                  <c:v>201</c:v>
                </c:pt>
                <c:pt idx="81">
                  <c:v>200</c:v>
                </c:pt>
                <c:pt idx="82">
                  <c:v>200</c:v>
                </c:pt>
                <c:pt idx="83">
                  <c:v>201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201</c:v>
                </c:pt>
                <c:pt idx="88">
                  <c:v>218</c:v>
                </c:pt>
                <c:pt idx="89">
                  <c:v>201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201</c:v>
                </c:pt>
                <c:pt idx="94">
                  <c:v>218</c:v>
                </c:pt>
                <c:pt idx="95">
                  <c:v>201</c:v>
                </c:pt>
                <c:pt idx="96">
                  <c:v>200</c:v>
                </c:pt>
                <c:pt idx="97">
                  <c:v>200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217</c:v>
                </c:pt>
                <c:pt idx="102">
                  <c:v>200</c:v>
                </c:pt>
                <c:pt idx="103">
                  <c:v>200</c:v>
                </c:pt>
                <c:pt idx="104">
                  <c:v>201</c:v>
                </c:pt>
                <c:pt idx="105">
                  <c:v>218</c:v>
                </c:pt>
                <c:pt idx="106">
                  <c:v>201</c:v>
                </c:pt>
                <c:pt idx="107">
                  <c:v>218</c:v>
                </c:pt>
                <c:pt idx="108">
                  <c:v>201</c:v>
                </c:pt>
                <c:pt idx="109">
                  <c:v>218</c:v>
                </c:pt>
                <c:pt idx="110">
                  <c:v>201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201</c:v>
                </c:pt>
                <c:pt idx="115">
                  <c:v>200</c:v>
                </c:pt>
                <c:pt idx="116">
                  <c:v>200</c:v>
                </c:pt>
                <c:pt idx="117">
                  <c:v>202</c:v>
                </c:pt>
                <c:pt idx="118">
                  <c:v>200</c:v>
                </c:pt>
                <c:pt idx="119">
                  <c:v>217</c:v>
                </c:pt>
                <c:pt idx="120">
                  <c:v>201</c:v>
                </c:pt>
                <c:pt idx="121">
                  <c:v>200</c:v>
                </c:pt>
                <c:pt idx="122">
                  <c:v>201</c:v>
                </c:pt>
                <c:pt idx="123">
                  <c:v>200</c:v>
                </c:pt>
                <c:pt idx="124">
                  <c:v>218</c:v>
                </c:pt>
                <c:pt idx="125">
                  <c:v>201</c:v>
                </c:pt>
                <c:pt idx="126">
                  <c:v>200</c:v>
                </c:pt>
                <c:pt idx="127">
                  <c:v>200</c:v>
                </c:pt>
                <c:pt idx="128">
                  <c:v>201</c:v>
                </c:pt>
                <c:pt idx="129">
                  <c:v>200</c:v>
                </c:pt>
                <c:pt idx="130">
                  <c:v>200</c:v>
                </c:pt>
                <c:pt idx="131">
                  <c:v>201</c:v>
                </c:pt>
                <c:pt idx="132">
                  <c:v>200</c:v>
                </c:pt>
                <c:pt idx="133">
                  <c:v>201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201</c:v>
                </c:pt>
                <c:pt idx="138">
                  <c:v>218</c:v>
                </c:pt>
                <c:pt idx="139">
                  <c:v>201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201</c:v>
                </c:pt>
                <c:pt idx="145">
                  <c:v>200</c:v>
                </c:pt>
                <c:pt idx="146">
                  <c:v>201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202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200</c:v>
                </c:pt>
                <c:pt idx="157">
                  <c:v>200</c:v>
                </c:pt>
                <c:pt idx="158">
                  <c:v>201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201</c:v>
                </c:pt>
                <c:pt idx="163">
                  <c:v>200</c:v>
                </c:pt>
                <c:pt idx="164">
                  <c:v>200</c:v>
                </c:pt>
                <c:pt idx="165">
                  <c:v>201</c:v>
                </c:pt>
                <c:pt idx="166">
                  <c:v>200</c:v>
                </c:pt>
                <c:pt idx="167">
                  <c:v>201</c:v>
                </c:pt>
                <c:pt idx="168">
                  <c:v>200</c:v>
                </c:pt>
                <c:pt idx="169">
                  <c:v>200</c:v>
                </c:pt>
                <c:pt idx="170">
                  <c:v>201</c:v>
                </c:pt>
                <c:pt idx="171">
                  <c:v>200</c:v>
                </c:pt>
                <c:pt idx="172">
                  <c:v>200</c:v>
                </c:pt>
                <c:pt idx="173">
                  <c:v>201</c:v>
                </c:pt>
                <c:pt idx="174">
                  <c:v>200</c:v>
                </c:pt>
                <c:pt idx="175">
                  <c:v>200</c:v>
                </c:pt>
                <c:pt idx="176">
                  <c:v>201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201</c:v>
                </c:pt>
                <c:pt idx="181">
                  <c:v>200</c:v>
                </c:pt>
                <c:pt idx="182">
                  <c:v>200</c:v>
                </c:pt>
                <c:pt idx="183">
                  <c:v>201</c:v>
                </c:pt>
                <c:pt idx="184">
                  <c:v>201</c:v>
                </c:pt>
                <c:pt idx="185">
                  <c:v>218</c:v>
                </c:pt>
                <c:pt idx="186">
                  <c:v>218</c:v>
                </c:pt>
                <c:pt idx="187">
                  <c:v>200</c:v>
                </c:pt>
                <c:pt idx="188">
                  <c:v>201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201</c:v>
                </c:pt>
                <c:pt idx="193">
                  <c:v>201</c:v>
                </c:pt>
                <c:pt idx="194">
                  <c:v>200</c:v>
                </c:pt>
                <c:pt idx="195">
                  <c:v>200</c:v>
                </c:pt>
                <c:pt idx="196">
                  <c:v>201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201</c:v>
                </c:pt>
                <c:pt idx="201">
                  <c:v>200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200</c:v>
                </c:pt>
                <c:pt idx="208">
                  <c:v>200</c:v>
                </c:pt>
                <c:pt idx="209">
                  <c:v>201</c:v>
                </c:pt>
                <c:pt idx="210">
                  <c:v>200</c:v>
                </c:pt>
                <c:pt idx="211">
                  <c:v>200</c:v>
                </c:pt>
                <c:pt idx="212">
                  <c:v>201</c:v>
                </c:pt>
                <c:pt idx="213">
                  <c:v>200</c:v>
                </c:pt>
                <c:pt idx="214">
                  <c:v>200</c:v>
                </c:pt>
                <c:pt idx="215">
                  <c:v>201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201</c:v>
                </c:pt>
                <c:pt idx="220">
                  <c:v>200</c:v>
                </c:pt>
                <c:pt idx="221">
                  <c:v>200</c:v>
                </c:pt>
                <c:pt idx="222">
                  <c:v>201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217</c:v>
                </c:pt>
                <c:pt idx="227">
                  <c:v>202</c:v>
                </c:pt>
                <c:pt idx="228">
                  <c:v>200</c:v>
                </c:pt>
                <c:pt idx="229">
                  <c:v>200</c:v>
                </c:pt>
                <c:pt idx="230">
                  <c:v>219</c:v>
                </c:pt>
                <c:pt idx="231">
                  <c:v>200</c:v>
                </c:pt>
                <c:pt idx="232">
                  <c:v>217</c:v>
                </c:pt>
                <c:pt idx="233">
                  <c:v>202</c:v>
                </c:pt>
                <c:pt idx="234">
                  <c:v>200</c:v>
                </c:pt>
                <c:pt idx="235">
                  <c:v>201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200</c:v>
                </c:pt>
                <c:pt idx="240">
                  <c:v>200</c:v>
                </c:pt>
                <c:pt idx="241">
                  <c:v>201</c:v>
                </c:pt>
                <c:pt idx="242">
                  <c:v>200</c:v>
                </c:pt>
                <c:pt idx="243">
                  <c:v>200</c:v>
                </c:pt>
                <c:pt idx="244">
                  <c:v>201</c:v>
                </c:pt>
                <c:pt idx="245">
                  <c:v>218</c:v>
                </c:pt>
                <c:pt idx="246">
                  <c:v>201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201</c:v>
                </c:pt>
                <c:pt idx="251">
                  <c:v>200</c:v>
                </c:pt>
                <c:pt idx="252">
                  <c:v>201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201</c:v>
                </c:pt>
                <c:pt idx="257">
                  <c:v>201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201</c:v>
                </c:pt>
                <c:pt idx="263">
                  <c:v>200</c:v>
                </c:pt>
                <c:pt idx="264">
                  <c:v>200</c:v>
                </c:pt>
                <c:pt idx="265">
                  <c:v>201</c:v>
                </c:pt>
                <c:pt idx="266">
                  <c:v>200</c:v>
                </c:pt>
                <c:pt idx="267">
                  <c:v>200</c:v>
                </c:pt>
                <c:pt idx="268">
                  <c:v>201</c:v>
                </c:pt>
                <c:pt idx="269">
                  <c:v>200</c:v>
                </c:pt>
                <c:pt idx="270">
                  <c:v>200</c:v>
                </c:pt>
                <c:pt idx="271">
                  <c:v>201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201</c:v>
                </c:pt>
                <c:pt idx="276">
                  <c:v>200</c:v>
                </c:pt>
                <c:pt idx="277">
                  <c:v>200</c:v>
                </c:pt>
                <c:pt idx="278">
                  <c:v>201</c:v>
                </c:pt>
                <c:pt idx="279">
                  <c:v>201</c:v>
                </c:pt>
                <c:pt idx="280">
                  <c:v>218</c:v>
                </c:pt>
                <c:pt idx="281">
                  <c:v>200</c:v>
                </c:pt>
                <c:pt idx="282">
                  <c:v>200</c:v>
                </c:pt>
                <c:pt idx="283">
                  <c:v>201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201</c:v>
                </c:pt>
                <c:pt idx="288">
                  <c:v>200</c:v>
                </c:pt>
                <c:pt idx="289">
                  <c:v>201</c:v>
                </c:pt>
                <c:pt idx="290">
                  <c:v>200</c:v>
                </c:pt>
                <c:pt idx="291">
                  <c:v>200</c:v>
                </c:pt>
                <c:pt idx="292">
                  <c:v>201</c:v>
                </c:pt>
                <c:pt idx="293">
                  <c:v>200</c:v>
                </c:pt>
                <c:pt idx="294">
                  <c:v>200</c:v>
                </c:pt>
                <c:pt idx="295">
                  <c:v>201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201</c:v>
                </c:pt>
                <c:pt idx="300">
                  <c:v>218</c:v>
                </c:pt>
                <c:pt idx="301">
                  <c:v>201</c:v>
                </c:pt>
                <c:pt idx="302">
                  <c:v>200</c:v>
                </c:pt>
                <c:pt idx="303">
                  <c:v>200</c:v>
                </c:pt>
                <c:pt idx="304">
                  <c:v>201</c:v>
                </c:pt>
                <c:pt idx="305">
                  <c:v>200</c:v>
                </c:pt>
                <c:pt idx="306">
                  <c:v>201</c:v>
                </c:pt>
                <c:pt idx="307">
                  <c:v>218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202</c:v>
                </c:pt>
                <c:pt idx="312">
                  <c:v>218</c:v>
                </c:pt>
                <c:pt idx="313">
                  <c:v>200</c:v>
                </c:pt>
                <c:pt idx="314">
                  <c:v>201</c:v>
                </c:pt>
                <c:pt idx="315">
                  <c:v>200</c:v>
                </c:pt>
                <c:pt idx="316">
                  <c:v>218</c:v>
                </c:pt>
                <c:pt idx="317">
                  <c:v>200</c:v>
                </c:pt>
                <c:pt idx="318">
                  <c:v>201</c:v>
                </c:pt>
                <c:pt idx="319">
                  <c:v>200</c:v>
                </c:pt>
                <c:pt idx="320">
                  <c:v>200</c:v>
                </c:pt>
                <c:pt idx="321">
                  <c:v>201</c:v>
                </c:pt>
                <c:pt idx="322">
                  <c:v>200</c:v>
                </c:pt>
                <c:pt idx="323">
                  <c:v>200</c:v>
                </c:pt>
                <c:pt idx="324">
                  <c:v>201</c:v>
                </c:pt>
                <c:pt idx="325">
                  <c:v>200</c:v>
                </c:pt>
                <c:pt idx="326">
                  <c:v>200</c:v>
                </c:pt>
                <c:pt idx="327">
                  <c:v>201</c:v>
                </c:pt>
                <c:pt idx="328">
                  <c:v>200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200</c:v>
                </c:pt>
                <c:pt idx="333">
                  <c:v>201</c:v>
                </c:pt>
                <c:pt idx="334">
                  <c:v>200</c:v>
                </c:pt>
                <c:pt idx="335">
                  <c:v>200</c:v>
                </c:pt>
                <c:pt idx="336">
                  <c:v>201</c:v>
                </c:pt>
                <c:pt idx="337">
                  <c:v>200</c:v>
                </c:pt>
                <c:pt idx="338">
                  <c:v>200</c:v>
                </c:pt>
                <c:pt idx="339">
                  <c:v>201</c:v>
                </c:pt>
                <c:pt idx="340">
                  <c:v>219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201</c:v>
                </c:pt>
                <c:pt idx="346">
                  <c:v>200</c:v>
                </c:pt>
                <c:pt idx="347">
                  <c:v>200</c:v>
                </c:pt>
                <c:pt idx="348">
                  <c:v>217</c:v>
                </c:pt>
                <c:pt idx="349">
                  <c:v>201</c:v>
                </c:pt>
                <c:pt idx="350">
                  <c:v>202</c:v>
                </c:pt>
                <c:pt idx="351">
                  <c:v>200</c:v>
                </c:pt>
                <c:pt idx="352">
                  <c:v>200</c:v>
                </c:pt>
                <c:pt idx="353">
                  <c:v>201</c:v>
                </c:pt>
                <c:pt idx="354">
                  <c:v>200</c:v>
                </c:pt>
                <c:pt idx="355">
                  <c:v>200</c:v>
                </c:pt>
                <c:pt idx="356">
                  <c:v>201</c:v>
                </c:pt>
                <c:pt idx="357">
                  <c:v>200</c:v>
                </c:pt>
                <c:pt idx="358">
                  <c:v>218</c:v>
                </c:pt>
                <c:pt idx="359">
                  <c:v>203</c:v>
                </c:pt>
                <c:pt idx="360">
                  <c:v>216</c:v>
                </c:pt>
                <c:pt idx="361">
                  <c:v>200</c:v>
                </c:pt>
                <c:pt idx="362">
                  <c:v>200</c:v>
                </c:pt>
                <c:pt idx="363">
                  <c:v>201</c:v>
                </c:pt>
                <c:pt idx="364">
                  <c:v>200</c:v>
                </c:pt>
                <c:pt idx="365">
                  <c:v>200</c:v>
                </c:pt>
                <c:pt idx="366">
                  <c:v>201</c:v>
                </c:pt>
                <c:pt idx="367">
                  <c:v>200</c:v>
                </c:pt>
                <c:pt idx="368">
                  <c:v>201</c:v>
                </c:pt>
                <c:pt idx="369">
                  <c:v>200</c:v>
                </c:pt>
                <c:pt idx="370">
                  <c:v>201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201</c:v>
                </c:pt>
                <c:pt idx="376">
                  <c:v>200</c:v>
                </c:pt>
                <c:pt idx="377">
                  <c:v>201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201</c:v>
                </c:pt>
                <c:pt idx="382">
                  <c:v>200</c:v>
                </c:pt>
                <c:pt idx="383">
                  <c:v>201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201</c:v>
                </c:pt>
                <c:pt idx="388">
                  <c:v>200</c:v>
                </c:pt>
                <c:pt idx="389">
                  <c:v>201</c:v>
                </c:pt>
                <c:pt idx="390">
                  <c:v>218</c:v>
                </c:pt>
                <c:pt idx="391">
                  <c:v>200</c:v>
                </c:pt>
                <c:pt idx="392">
                  <c:v>200</c:v>
                </c:pt>
                <c:pt idx="393">
                  <c:v>201</c:v>
                </c:pt>
                <c:pt idx="394">
                  <c:v>201</c:v>
                </c:pt>
                <c:pt idx="395">
                  <c:v>200</c:v>
                </c:pt>
                <c:pt idx="396">
                  <c:v>201</c:v>
                </c:pt>
                <c:pt idx="397">
                  <c:v>201</c:v>
                </c:pt>
                <c:pt idx="398">
                  <c:v>217</c:v>
                </c:pt>
                <c:pt idx="399">
                  <c:v>200</c:v>
                </c:pt>
                <c:pt idx="400">
                  <c:v>201</c:v>
                </c:pt>
                <c:pt idx="401">
                  <c:v>200</c:v>
                </c:pt>
                <c:pt idx="402">
                  <c:v>201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202</c:v>
                </c:pt>
                <c:pt idx="408">
                  <c:v>218</c:v>
                </c:pt>
                <c:pt idx="409">
                  <c:v>218</c:v>
                </c:pt>
                <c:pt idx="410">
                  <c:v>200</c:v>
                </c:pt>
                <c:pt idx="411">
                  <c:v>200</c:v>
                </c:pt>
                <c:pt idx="412">
                  <c:v>201</c:v>
                </c:pt>
                <c:pt idx="413">
                  <c:v>200</c:v>
                </c:pt>
                <c:pt idx="414">
                  <c:v>201</c:v>
                </c:pt>
                <c:pt idx="415">
                  <c:v>218</c:v>
                </c:pt>
                <c:pt idx="416">
                  <c:v>201</c:v>
                </c:pt>
                <c:pt idx="417">
                  <c:v>202</c:v>
                </c:pt>
                <c:pt idx="418">
                  <c:v>216</c:v>
                </c:pt>
                <c:pt idx="419">
                  <c:v>201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201</c:v>
                </c:pt>
                <c:pt idx="424">
                  <c:v>200</c:v>
                </c:pt>
                <c:pt idx="425">
                  <c:v>200</c:v>
                </c:pt>
                <c:pt idx="426">
                  <c:v>201</c:v>
                </c:pt>
                <c:pt idx="427">
                  <c:v>200</c:v>
                </c:pt>
                <c:pt idx="428">
                  <c:v>201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201</c:v>
                </c:pt>
                <c:pt idx="433">
                  <c:v>200</c:v>
                </c:pt>
                <c:pt idx="434">
                  <c:v>200</c:v>
                </c:pt>
                <c:pt idx="435">
                  <c:v>201</c:v>
                </c:pt>
                <c:pt idx="436">
                  <c:v>200</c:v>
                </c:pt>
                <c:pt idx="437">
                  <c:v>200</c:v>
                </c:pt>
                <c:pt idx="438">
                  <c:v>201</c:v>
                </c:pt>
                <c:pt idx="439">
                  <c:v>200</c:v>
                </c:pt>
                <c:pt idx="440">
                  <c:v>200</c:v>
                </c:pt>
                <c:pt idx="441">
                  <c:v>201</c:v>
                </c:pt>
                <c:pt idx="442">
                  <c:v>200</c:v>
                </c:pt>
                <c:pt idx="443">
                  <c:v>200</c:v>
                </c:pt>
                <c:pt idx="444">
                  <c:v>201</c:v>
                </c:pt>
                <c:pt idx="445">
                  <c:v>200</c:v>
                </c:pt>
                <c:pt idx="446">
                  <c:v>218</c:v>
                </c:pt>
                <c:pt idx="447">
                  <c:v>201</c:v>
                </c:pt>
                <c:pt idx="448">
                  <c:v>200</c:v>
                </c:pt>
                <c:pt idx="449">
                  <c:v>200</c:v>
                </c:pt>
                <c:pt idx="450">
                  <c:v>201</c:v>
                </c:pt>
                <c:pt idx="451">
                  <c:v>200</c:v>
                </c:pt>
                <c:pt idx="452">
                  <c:v>200</c:v>
                </c:pt>
                <c:pt idx="453">
                  <c:v>201</c:v>
                </c:pt>
                <c:pt idx="454">
                  <c:v>200</c:v>
                </c:pt>
                <c:pt idx="455">
                  <c:v>200</c:v>
                </c:pt>
                <c:pt idx="456">
                  <c:v>201</c:v>
                </c:pt>
                <c:pt idx="457">
                  <c:v>200</c:v>
                </c:pt>
                <c:pt idx="458">
                  <c:v>200</c:v>
                </c:pt>
                <c:pt idx="459">
                  <c:v>201</c:v>
                </c:pt>
                <c:pt idx="460">
                  <c:v>200</c:v>
                </c:pt>
                <c:pt idx="461">
                  <c:v>200</c:v>
                </c:pt>
                <c:pt idx="462">
                  <c:v>201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201</c:v>
                </c:pt>
                <c:pt idx="467">
                  <c:v>200</c:v>
                </c:pt>
                <c:pt idx="468">
                  <c:v>201</c:v>
                </c:pt>
                <c:pt idx="469">
                  <c:v>200</c:v>
                </c:pt>
                <c:pt idx="470">
                  <c:v>218</c:v>
                </c:pt>
                <c:pt idx="471">
                  <c:v>200</c:v>
                </c:pt>
                <c:pt idx="472">
                  <c:v>201</c:v>
                </c:pt>
                <c:pt idx="473">
                  <c:v>200</c:v>
                </c:pt>
                <c:pt idx="474">
                  <c:v>201</c:v>
                </c:pt>
                <c:pt idx="475">
                  <c:v>200</c:v>
                </c:pt>
                <c:pt idx="476">
                  <c:v>218</c:v>
                </c:pt>
                <c:pt idx="477">
                  <c:v>201</c:v>
                </c:pt>
                <c:pt idx="478">
                  <c:v>218</c:v>
                </c:pt>
                <c:pt idx="479">
                  <c:v>201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201</c:v>
                </c:pt>
                <c:pt idx="484">
                  <c:v>200</c:v>
                </c:pt>
                <c:pt idx="485">
                  <c:v>201</c:v>
                </c:pt>
                <c:pt idx="486">
                  <c:v>201</c:v>
                </c:pt>
                <c:pt idx="487">
                  <c:v>200</c:v>
                </c:pt>
                <c:pt idx="488">
                  <c:v>200</c:v>
                </c:pt>
                <c:pt idx="489">
                  <c:v>217</c:v>
                </c:pt>
                <c:pt idx="490">
                  <c:v>201</c:v>
                </c:pt>
                <c:pt idx="491">
                  <c:v>201</c:v>
                </c:pt>
                <c:pt idx="492">
                  <c:v>200</c:v>
                </c:pt>
                <c:pt idx="493">
                  <c:v>201</c:v>
                </c:pt>
                <c:pt idx="494">
                  <c:v>217</c:v>
                </c:pt>
                <c:pt idx="495">
                  <c:v>201</c:v>
                </c:pt>
                <c:pt idx="496">
                  <c:v>200</c:v>
                </c:pt>
                <c:pt idx="497">
                  <c:v>201</c:v>
                </c:pt>
                <c:pt idx="498">
                  <c:v>218</c:v>
                </c:pt>
                <c:pt idx="499">
                  <c:v>201</c:v>
                </c:pt>
                <c:pt idx="500">
                  <c:v>200</c:v>
                </c:pt>
                <c:pt idx="501">
                  <c:v>200</c:v>
                </c:pt>
                <c:pt idx="502">
                  <c:v>201</c:v>
                </c:pt>
                <c:pt idx="503">
                  <c:v>200</c:v>
                </c:pt>
                <c:pt idx="504">
                  <c:v>201</c:v>
                </c:pt>
                <c:pt idx="505">
                  <c:v>218</c:v>
                </c:pt>
                <c:pt idx="506">
                  <c:v>201</c:v>
                </c:pt>
                <c:pt idx="507">
                  <c:v>200</c:v>
                </c:pt>
                <c:pt idx="508">
                  <c:v>218</c:v>
                </c:pt>
                <c:pt idx="509">
                  <c:v>200</c:v>
                </c:pt>
                <c:pt idx="510">
                  <c:v>200</c:v>
                </c:pt>
                <c:pt idx="511">
                  <c:v>201</c:v>
                </c:pt>
                <c:pt idx="512">
                  <c:v>200</c:v>
                </c:pt>
                <c:pt idx="513">
                  <c:v>200</c:v>
                </c:pt>
                <c:pt idx="514">
                  <c:v>201</c:v>
                </c:pt>
                <c:pt idx="515">
                  <c:v>201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201</c:v>
                </c:pt>
                <c:pt idx="521">
                  <c:v>200</c:v>
                </c:pt>
                <c:pt idx="522">
                  <c:v>200</c:v>
                </c:pt>
                <c:pt idx="523">
                  <c:v>201</c:v>
                </c:pt>
                <c:pt idx="524">
                  <c:v>201</c:v>
                </c:pt>
                <c:pt idx="525">
                  <c:v>218</c:v>
                </c:pt>
                <c:pt idx="526">
                  <c:v>200</c:v>
                </c:pt>
                <c:pt idx="527">
                  <c:v>218</c:v>
                </c:pt>
                <c:pt idx="528">
                  <c:v>201</c:v>
                </c:pt>
                <c:pt idx="529">
                  <c:v>200</c:v>
                </c:pt>
                <c:pt idx="530">
                  <c:v>201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201</c:v>
                </c:pt>
                <c:pt idx="535">
                  <c:v>200</c:v>
                </c:pt>
                <c:pt idx="536">
                  <c:v>200</c:v>
                </c:pt>
                <c:pt idx="537">
                  <c:v>201</c:v>
                </c:pt>
                <c:pt idx="538">
                  <c:v>200</c:v>
                </c:pt>
                <c:pt idx="539">
                  <c:v>219</c:v>
                </c:pt>
                <c:pt idx="540">
                  <c:v>201</c:v>
                </c:pt>
                <c:pt idx="541">
                  <c:v>199</c:v>
                </c:pt>
                <c:pt idx="542">
                  <c:v>201</c:v>
                </c:pt>
                <c:pt idx="543">
                  <c:v>218</c:v>
                </c:pt>
                <c:pt idx="544">
                  <c:v>201</c:v>
                </c:pt>
                <c:pt idx="545">
                  <c:v>200</c:v>
                </c:pt>
                <c:pt idx="546">
                  <c:v>200</c:v>
                </c:pt>
                <c:pt idx="547">
                  <c:v>217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200</c:v>
                </c:pt>
                <c:pt idx="552">
                  <c:v>200</c:v>
                </c:pt>
                <c:pt idx="553">
                  <c:v>201</c:v>
                </c:pt>
                <c:pt idx="554">
                  <c:v>201</c:v>
                </c:pt>
                <c:pt idx="555">
                  <c:v>217</c:v>
                </c:pt>
                <c:pt idx="556">
                  <c:v>201</c:v>
                </c:pt>
                <c:pt idx="557">
                  <c:v>200</c:v>
                </c:pt>
                <c:pt idx="558">
                  <c:v>201</c:v>
                </c:pt>
                <c:pt idx="559">
                  <c:v>218</c:v>
                </c:pt>
                <c:pt idx="560">
                  <c:v>200</c:v>
                </c:pt>
                <c:pt idx="561">
                  <c:v>200</c:v>
                </c:pt>
                <c:pt idx="562">
                  <c:v>201</c:v>
                </c:pt>
                <c:pt idx="563">
                  <c:v>200</c:v>
                </c:pt>
                <c:pt idx="564">
                  <c:v>200</c:v>
                </c:pt>
                <c:pt idx="565">
                  <c:v>201</c:v>
                </c:pt>
                <c:pt idx="566">
                  <c:v>200</c:v>
                </c:pt>
                <c:pt idx="567">
                  <c:v>201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219</c:v>
                </c:pt>
                <c:pt idx="572">
                  <c:v>200</c:v>
                </c:pt>
                <c:pt idx="573">
                  <c:v>201</c:v>
                </c:pt>
                <c:pt idx="574">
                  <c:v>200</c:v>
                </c:pt>
                <c:pt idx="575">
                  <c:v>200</c:v>
                </c:pt>
                <c:pt idx="576">
                  <c:v>201</c:v>
                </c:pt>
                <c:pt idx="577">
                  <c:v>200</c:v>
                </c:pt>
                <c:pt idx="578">
                  <c:v>200</c:v>
                </c:pt>
                <c:pt idx="579">
                  <c:v>201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201</c:v>
                </c:pt>
                <c:pt idx="584">
                  <c:v>201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201</c:v>
                </c:pt>
                <c:pt idx="590">
                  <c:v>200</c:v>
                </c:pt>
                <c:pt idx="591">
                  <c:v>203</c:v>
                </c:pt>
                <c:pt idx="592">
                  <c:v>216</c:v>
                </c:pt>
                <c:pt idx="593">
                  <c:v>200</c:v>
                </c:pt>
                <c:pt idx="594">
                  <c:v>200</c:v>
                </c:pt>
                <c:pt idx="595">
                  <c:v>201</c:v>
                </c:pt>
                <c:pt idx="596">
                  <c:v>200</c:v>
                </c:pt>
                <c:pt idx="597">
                  <c:v>219</c:v>
                </c:pt>
                <c:pt idx="598">
                  <c:v>200</c:v>
                </c:pt>
                <c:pt idx="599">
                  <c:v>201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219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201</c:v>
                </c:pt>
                <c:pt idx="608">
                  <c:v>200</c:v>
                </c:pt>
                <c:pt idx="609">
                  <c:v>201</c:v>
                </c:pt>
                <c:pt idx="610">
                  <c:v>218</c:v>
                </c:pt>
                <c:pt idx="611">
                  <c:v>200</c:v>
                </c:pt>
                <c:pt idx="612">
                  <c:v>201</c:v>
                </c:pt>
                <c:pt idx="613">
                  <c:v>200</c:v>
                </c:pt>
                <c:pt idx="614">
                  <c:v>200</c:v>
                </c:pt>
                <c:pt idx="615">
                  <c:v>201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201</c:v>
                </c:pt>
                <c:pt idx="620">
                  <c:v>201</c:v>
                </c:pt>
                <c:pt idx="621">
                  <c:v>218</c:v>
                </c:pt>
                <c:pt idx="622">
                  <c:v>200</c:v>
                </c:pt>
                <c:pt idx="623">
                  <c:v>200</c:v>
                </c:pt>
                <c:pt idx="624">
                  <c:v>201</c:v>
                </c:pt>
                <c:pt idx="625">
                  <c:v>200</c:v>
                </c:pt>
                <c:pt idx="626">
                  <c:v>201</c:v>
                </c:pt>
                <c:pt idx="627">
                  <c:v>200</c:v>
                </c:pt>
                <c:pt idx="628">
                  <c:v>200</c:v>
                </c:pt>
                <c:pt idx="629">
                  <c:v>201</c:v>
                </c:pt>
                <c:pt idx="630">
                  <c:v>200</c:v>
                </c:pt>
                <c:pt idx="631">
                  <c:v>200</c:v>
                </c:pt>
                <c:pt idx="632">
                  <c:v>201</c:v>
                </c:pt>
                <c:pt idx="633">
                  <c:v>200</c:v>
                </c:pt>
                <c:pt idx="634">
                  <c:v>200</c:v>
                </c:pt>
                <c:pt idx="635">
                  <c:v>201</c:v>
                </c:pt>
                <c:pt idx="636">
                  <c:v>200</c:v>
                </c:pt>
                <c:pt idx="637">
                  <c:v>200</c:v>
                </c:pt>
                <c:pt idx="638">
                  <c:v>201</c:v>
                </c:pt>
                <c:pt idx="639">
                  <c:v>200</c:v>
                </c:pt>
                <c:pt idx="640">
                  <c:v>200</c:v>
                </c:pt>
                <c:pt idx="641">
                  <c:v>201</c:v>
                </c:pt>
                <c:pt idx="642">
                  <c:v>218</c:v>
                </c:pt>
                <c:pt idx="643">
                  <c:v>201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201</c:v>
                </c:pt>
                <c:pt idx="648">
                  <c:v>200</c:v>
                </c:pt>
                <c:pt idx="649">
                  <c:v>200</c:v>
                </c:pt>
                <c:pt idx="650">
                  <c:v>201</c:v>
                </c:pt>
                <c:pt idx="651">
                  <c:v>200</c:v>
                </c:pt>
                <c:pt idx="652">
                  <c:v>201</c:v>
                </c:pt>
                <c:pt idx="653">
                  <c:v>218</c:v>
                </c:pt>
                <c:pt idx="654">
                  <c:v>200</c:v>
                </c:pt>
                <c:pt idx="655">
                  <c:v>201</c:v>
                </c:pt>
                <c:pt idx="656">
                  <c:v>218</c:v>
                </c:pt>
                <c:pt idx="657">
                  <c:v>200</c:v>
                </c:pt>
                <c:pt idx="658">
                  <c:v>201</c:v>
                </c:pt>
                <c:pt idx="659">
                  <c:v>201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201</c:v>
                </c:pt>
                <c:pt idx="665">
                  <c:v>200</c:v>
                </c:pt>
                <c:pt idx="666">
                  <c:v>200</c:v>
                </c:pt>
                <c:pt idx="667">
                  <c:v>201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201</c:v>
                </c:pt>
                <c:pt idx="672">
                  <c:v>200</c:v>
                </c:pt>
                <c:pt idx="673">
                  <c:v>201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201</c:v>
                </c:pt>
                <c:pt idx="679">
                  <c:v>201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201</c:v>
                </c:pt>
                <c:pt idx="684">
                  <c:v>200</c:v>
                </c:pt>
                <c:pt idx="685">
                  <c:v>200</c:v>
                </c:pt>
                <c:pt idx="686">
                  <c:v>201</c:v>
                </c:pt>
                <c:pt idx="687">
                  <c:v>217</c:v>
                </c:pt>
                <c:pt idx="688">
                  <c:v>201</c:v>
                </c:pt>
                <c:pt idx="689">
                  <c:v>201</c:v>
                </c:pt>
                <c:pt idx="690">
                  <c:v>200</c:v>
                </c:pt>
                <c:pt idx="691">
                  <c:v>201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201</c:v>
                </c:pt>
                <c:pt idx="696">
                  <c:v>200</c:v>
                </c:pt>
                <c:pt idx="697">
                  <c:v>201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202</c:v>
                </c:pt>
                <c:pt idx="703">
                  <c:v>200</c:v>
                </c:pt>
                <c:pt idx="704">
                  <c:v>200</c:v>
                </c:pt>
                <c:pt idx="705">
                  <c:v>201</c:v>
                </c:pt>
                <c:pt idx="706">
                  <c:v>218</c:v>
                </c:pt>
                <c:pt idx="707">
                  <c:v>218</c:v>
                </c:pt>
                <c:pt idx="708">
                  <c:v>201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201</c:v>
                </c:pt>
                <c:pt idx="714">
                  <c:v>201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201</c:v>
                </c:pt>
                <c:pt idx="720">
                  <c:v>200</c:v>
                </c:pt>
                <c:pt idx="721">
                  <c:v>201</c:v>
                </c:pt>
                <c:pt idx="722">
                  <c:v>200</c:v>
                </c:pt>
                <c:pt idx="723">
                  <c:v>201</c:v>
                </c:pt>
                <c:pt idx="724">
                  <c:v>199</c:v>
                </c:pt>
                <c:pt idx="725">
                  <c:v>201</c:v>
                </c:pt>
                <c:pt idx="726">
                  <c:v>219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201</c:v>
                </c:pt>
                <c:pt idx="731">
                  <c:v>218</c:v>
                </c:pt>
                <c:pt idx="732">
                  <c:v>201</c:v>
                </c:pt>
                <c:pt idx="733">
                  <c:v>200</c:v>
                </c:pt>
                <c:pt idx="734">
                  <c:v>201</c:v>
                </c:pt>
                <c:pt idx="735">
                  <c:v>218</c:v>
                </c:pt>
                <c:pt idx="736">
                  <c:v>200</c:v>
                </c:pt>
                <c:pt idx="737">
                  <c:v>200</c:v>
                </c:pt>
                <c:pt idx="738">
                  <c:v>201</c:v>
                </c:pt>
                <c:pt idx="739">
                  <c:v>200</c:v>
                </c:pt>
                <c:pt idx="740">
                  <c:v>200</c:v>
                </c:pt>
                <c:pt idx="741">
                  <c:v>201</c:v>
                </c:pt>
                <c:pt idx="742">
                  <c:v>202</c:v>
                </c:pt>
                <c:pt idx="743">
                  <c:v>216</c:v>
                </c:pt>
                <c:pt idx="744">
                  <c:v>218</c:v>
                </c:pt>
                <c:pt idx="745">
                  <c:v>200</c:v>
                </c:pt>
                <c:pt idx="746">
                  <c:v>201</c:v>
                </c:pt>
                <c:pt idx="747">
                  <c:v>201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201</c:v>
                </c:pt>
                <c:pt idx="752">
                  <c:v>201</c:v>
                </c:pt>
                <c:pt idx="753">
                  <c:v>199</c:v>
                </c:pt>
                <c:pt idx="754">
                  <c:v>201</c:v>
                </c:pt>
                <c:pt idx="755">
                  <c:v>200</c:v>
                </c:pt>
                <c:pt idx="756">
                  <c:v>200</c:v>
                </c:pt>
                <c:pt idx="757">
                  <c:v>201</c:v>
                </c:pt>
                <c:pt idx="758">
                  <c:v>200</c:v>
                </c:pt>
                <c:pt idx="759">
                  <c:v>200</c:v>
                </c:pt>
                <c:pt idx="760">
                  <c:v>201</c:v>
                </c:pt>
                <c:pt idx="761">
                  <c:v>200</c:v>
                </c:pt>
                <c:pt idx="762">
                  <c:v>200</c:v>
                </c:pt>
                <c:pt idx="763">
                  <c:v>201</c:v>
                </c:pt>
                <c:pt idx="764">
                  <c:v>200</c:v>
                </c:pt>
                <c:pt idx="765">
                  <c:v>201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201</c:v>
                </c:pt>
                <c:pt idx="770">
                  <c:v>200</c:v>
                </c:pt>
                <c:pt idx="771">
                  <c:v>200</c:v>
                </c:pt>
                <c:pt idx="772">
                  <c:v>201</c:v>
                </c:pt>
                <c:pt idx="773">
                  <c:v>218</c:v>
                </c:pt>
                <c:pt idx="774">
                  <c:v>200</c:v>
                </c:pt>
                <c:pt idx="775">
                  <c:v>201</c:v>
                </c:pt>
                <c:pt idx="776">
                  <c:v>200</c:v>
                </c:pt>
                <c:pt idx="777">
                  <c:v>201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201</c:v>
                </c:pt>
                <c:pt idx="783">
                  <c:v>201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201</c:v>
                </c:pt>
                <c:pt idx="788">
                  <c:v>200</c:v>
                </c:pt>
                <c:pt idx="789">
                  <c:v>200</c:v>
                </c:pt>
                <c:pt idx="790">
                  <c:v>201</c:v>
                </c:pt>
                <c:pt idx="791">
                  <c:v>200</c:v>
                </c:pt>
                <c:pt idx="792">
                  <c:v>200</c:v>
                </c:pt>
                <c:pt idx="793">
                  <c:v>201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201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201</c:v>
                </c:pt>
                <c:pt idx="802">
                  <c:v>201</c:v>
                </c:pt>
                <c:pt idx="803">
                  <c:v>200</c:v>
                </c:pt>
                <c:pt idx="804">
                  <c:v>200</c:v>
                </c:pt>
                <c:pt idx="805">
                  <c:v>201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201</c:v>
                </c:pt>
                <c:pt idx="810">
                  <c:v>200</c:v>
                </c:pt>
                <c:pt idx="811">
                  <c:v>201</c:v>
                </c:pt>
                <c:pt idx="812">
                  <c:v>218</c:v>
                </c:pt>
                <c:pt idx="813">
                  <c:v>200</c:v>
                </c:pt>
                <c:pt idx="814">
                  <c:v>201</c:v>
                </c:pt>
                <c:pt idx="815">
                  <c:v>218</c:v>
                </c:pt>
                <c:pt idx="816">
                  <c:v>200</c:v>
                </c:pt>
                <c:pt idx="817">
                  <c:v>201</c:v>
                </c:pt>
                <c:pt idx="818">
                  <c:v>200</c:v>
                </c:pt>
                <c:pt idx="819">
                  <c:v>200</c:v>
                </c:pt>
                <c:pt idx="820">
                  <c:v>201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201</c:v>
                </c:pt>
                <c:pt idx="825">
                  <c:v>200</c:v>
                </c:pt>
                <c:pt idx="826">
                  <c:v>200</c:v>
                </c:pt>
                <c:pt idx="827">
                  <c:v>201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201</c:v>
                </c:pt>
                <c:pt idx="832">
                  <c:v>200</c:v>
                </c:pt>
                <c:pt idx="833">
                  <c:v>201</c:v>
                </c:pt>
                <c:pt idx="834">
                  <c:v>200</c:v>
                </c:pt>
                <c:pt idx="835">
                  <c:v>201</c:v>
                </c:pt>
                <c:pt idx="836">
                  <c:v>218</c:v>
                </c:pt>
                <c:pt idx="837">
                  <c:v>200</c:v>
                </c:pt>
                <c:pt idx="838">
                  <c:v>200</c:v>
                </c:pt>
                <c:pt idx="839">
                  <c:v>201</c:v>
                </c:pt>
                <c:pt idx="840">
                  <c:v>200</c:v>
                </c:pt>
                <c:pt idx="841">
                  <c:v>200</c:v>
                </c:pt>
                <c:pt idx="842">
                  <c:v>201</c:v>
                </c:pt>
                <c:pt idx="843">
                  <c:v>200</c:v>
                </c:pt>
                <c:pt idx="844">
                  <c:v>201</c:v>
                </c:pt>
                <c:pt idx="845">
                  <c:v>200</c:v>
                </c:pt>
                <c:pt idx="846">
                  <c:v>200</c:v>
                </c:pt>
                <c:pt idx="847">
                  <c:v>201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201</c:v>
                </c:pt>
                <c:pt idx="853">
                  <c:v>200</c:v>
                </c:pt>
                <c:pt idx="854">
                  <c:v>201</c:v>
                </c:pt>
                <c:pt idx="855">
                  <c:v>218</c:v>
                </c:pt>
                <c:pt idx="856">
                  <c:v>200</c:v>
                </c:pt>
                <c:pt idx="857">
                  <c:v>200</c:v>
                </c:pt>
                <c:pt idx="858">
                  <c:v>201</c:v>
                </c:pt>
                <c:pt idx="859">
                  <c:v>201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201</c:v>
                </c:pt>
                <c:pt idx="864">
                  <c:v>200</c:v>
                </c:pt>
                <c:pt idx="865">
                  <c:v>201</c:v>
                </c:pt>
                <c:pt idx="866">
                  <c:v>218</c:v>
                </c:pt>
                <c:pt idx="867">
                  <c:v>200</c:v>
                </c:pt>
                <c:pt idx="868">
                  <c:v>200</c:v>
                </c:pt>
                <c:pt idx="869">
                  <c:v>201</c:v>
                </c:pt>
                <c:pt idx="870">
                  <c:v>201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201</c:v>
                </c:pt>
                <c:pt idx="875">
                  <c:v>200</c:v>
                </c:pt>
                <c:pt idx="876">
                  <c:v>200</c:v>
                </c:pt>
                <c:pt idx="877">
                  <c:v>201</c:v>
                </c:pt>
                <c:pt idx="878">
                  <c:v>200</c:v>
                </c:pt>
                <c:pt idx="879">
                  <c:v>201</c:v>
                </c:pt>
                <c:pt idx="880">
                  <c:v>200</c:v>
                </c:pt>
                <c:pt idx="881">
                  <c:v>200</c:v>
                </c:pt>
                <c:pt idx="882">
                  <c:v>201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201</c:v>
                </c:pt>
                <c:pt idx="888">
                  <c:v>218</c:v>
                </c:pt>
                <c:pt idx="889">
                  <c:v>201</c:v>
                </c:pt>
                <c:pt idx="89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D-3445-ACF6-AC33E837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02592"/>
        <c:axId val="469200000"/>
      </c:scatterChart>
      <c:valAx>
        <c:axId val="1287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8111"/>
        <c:crosses val="autoZero"/>
        <c:crossBetween val="midCat"/>
      </c:valAx>
      <c:valAx>
        <c:axId val="128703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6111"/>
        <c:crosses val="autoZero"/>
        <c:crossBetween val="midCat"/>
      </c:valAx>
      <c:valAx>
        <c:axId val="469200000"/>
        <c:scaling>
          <c:orientation val="minMax"/>
          <c:max val="240"/>
          <c:min val="1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2592"/>
        <c:crosses val="max"/>
        <c:crossBetween val="midCat"/>
      </c:valAx>
      <c:valAx>
        <c:axId val="4692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20000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distance-interval ccf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'100%, plugged in, awake, foregr'!$H$1:$H$999</c:f>
              <c:numCache>
                <c:formatCode>General</c:formatCode>
                <c:ptCount val="999"/>
                <c:pt idx="0">
                  <c:v>-89.781000000000034</c:v>
                </c:pt>
                <c:pt idx="1">
                  <c:v>-89.581000000000031</c:v>
                </c:pt>
                <c:pt idx="2">
                  <c:v>-89.364000000000033</c:v>
                </c:pt>
                <c:pt idx="3">
                  <c:v>-89.163000000000039</c:v>
                </c:pt>
                <c:pt idx="4">
                  <c:v>-88.962000000000032</c:v>
                </c:pt>
                <c:pt idx="5">
                  <c:v>-88.762000000000029</c:v>
                </c:pt>
                <c:pt idx="6">
                  <c:v>-88.561000000000035</c:v>
                </c:pt>
                <c:pt idx="7">
                  <c:v>-88.361000000000033</c:v>
                </c:pt>
                <c:pt idx="8">
                  <c:v>-88.16100000000003</c:v>
                </c:pt>
                <c:pt idx="9">
                  <c:v>-87.960000000000036</c:v>
                </c:pt>
                <c:pt idx="10">
                  <c:v>-87.760000000000034</c:v>
                </c:pt>
                <c:pt idx="11">
                  <c:v>-87.560000000000031</c:v>
                </c:pt>
                <c:pt idx="12">
                  <c:v>-87.360000000000028</c:v>
                </c:pt>
                <c:pt idx="13">
                  <c:v>-87.159000000000034</c:v>
                </c:pt>
                <c:pt idx="14">
                  <c:v>-86.959000000000032</c:v>
                </c:pt>
                <c:pt idx="15">
                  <c:v>-86.758000000000038</c:v>
                </c:pt>
                <c:pt idx="16">
                  <c:v>-86.558000000000035</c:v>
                </c:pt>
                <c:pt idx="17">
                  <c:v>-86.340000000000032</c:v>
                </c:pt>
                <c:pt idx="18">
                  <c:v>-86.139000000000038</c:v>
                </c:pt>
                <c:pt idx="19">
                  <c:v>-85.939000000000036</c:v>
                </c:pt>
                <c:pt idx="20">
                  <c:v>-85.739000000000033</c:v>
                </c:pt>
                <c:pt idx="21">
                  <c:v>-85.538000000000039</c:v>
                </c:pt>
                <c:pt idx="22">
                  <c:v>-85.339000000000027</c:v>
                </c:pt>
                <c:pt idx="23">
                  <c:v>-85.138000000000034</c:v>
                </c:pt>
                <c:pt idx="24">
                  <c:v>-84.937000000000026</c:v>
                </c:pt>
                <c:pt idx="25">
                  <c:v>-84.737000000000037</c:v>
                </c:pt>
                <c:pt idx="26">
                  <c:v>-84.537000000000035</c:v>
                </c:pt>
                <c:pt idx="27">
                  <c:v>-84.337000000000032</c:v>
                </c:pt>
                <c:pt idx="28">
                  <c:v>-84.136000000000038</c:v>
                </c:pt>
                <c:pt idx="29">
                  <c:v>-83.936000000000035</c:v>
                </c:pt>
                <c:pt idx="30">
                  <c:v>-83.736000000000033</c:v>
                </c:pt>
                <c:pt idx="31">
                  <c:v>-83.53300000000003</c:v>
                </c:pt>
                <c:pt idx="32">
                  <c:v>-83.317000000000036</c:v>
                </c:pt>
                <c:pt idx="33">
                  <c:v>-83.116000000000028</c:v>
                </c:pt>
                <c:pt idx="34">
                  <c:v>-82.916000000000025</c:v>
                </c:pt>
                <c:pt idx="35">
                  <c:v>-82.715000000000032</c:v>
                </c:pt>
                <c:pt idx="36">
                  <c:v>-82.515000000000029</c:v>
                </c:pt>
                <c:pt idx="37">
                  <c:v>-82.315000000000026</c:v>
                </c:pt>
                <c:pt idx="38">
                  <c:v>-82.115000000000038</c:v>
                </c:pt>
                <c:pt idx="39">
                  <c:v>-81.91400000000003</c:v>
                </c:pt>
                <c:pt idx="40">
                  <c:v>-81.713000000000036</c:v>
                </c:pt>
                <c:pt idx="41">
                  <c:v>-81.514000000000038</c:v>
                </c:pt>
                <c:pt idx="42">
                  <c:v>-81.313000000000031</c:v>
                </c:pt>
                <c:pt idx="43">
                  <c:v>-81.113000000000028</c:v>
                </c:pt>
                <c:pt idx="44">
                  <c:v>-80.912000000000035</c:v>
                </c:pt>
                <c:pt idx="45">
                  <c:v>-80.712000000000032</c:v>
                </c:pt>
                <c:pt idx="46">
                  <c:v>-80.512000000000029</c:v>
                </c:pt>
                <c:pt idx="47">
                  <c:v>-80.31200000000004</c:v>
                </c:pt>
                <c:pt idx="48">
                  <c:v>-80.112000000000037</c:v>
                </c:pt>
                <c:pt idx="49">
                  <c:v>-79.91100000000003</c:v>
                </c:pt>
                <c:pt idx="50">
                  <c:v>-79.711000000000027</c:v>
                </c:pt>
                <c:pt idx="51">
                  <c:v>-79.511000000000038</c:v>
                </c:pt>
                <c:pt idx="52">
                  <c:v>-79.310000000000031</c:v>
                </c:pt>
                <c:pt idx="53">
                  <c:v>-79.110000000000028</c:v>
                </c:pt>
                <c:pt idx="54">
                  <c:v>-78.910000000000025</c:v>
                </c:pt>
                <c:pt idx="55">
                  <c:v>-78.709000000000032</c:v>
                </c:pt>
                <c:pt idx="56">
                  <c:v>-78.509000000000029</c:v>
                </c:pt>
                <c:pt idx="57">
                  <c:v>-78.309000000000026</c:v>
                </c:pt>
                <c:pt idx="58">
                  <c:v>-78.108000000000033</c:v>
                </c:pt>
                <c:pt idx="59">
                  <c:v>-77.90800000000003</c:v>
                </c:pt>
                <c:pt idx="60">
                  <c:v>-77.708000000000027</c:v>
                </c:pt>
                <c:pt idx="61">
                  <c:v>-77.508000000000038</c:v>
                </c:pt>
                <c:pt idx="62">
                  <c:v>-77.307000000000031</c:v>
                </c:pt>
                <c:pt idx="63">
                  <c:v>-77.107000000000028</c:v>
                </c:pt>
                <c:pt idx="64">
                  <c:v>-76.907000000000039</c:v>
                </c:pt>
                <c:pt idx="65">
                  <c:v>-76.707000000000036</c:v>
                </c:pt>
                <c:pt idx="66">
                  <c:v>-76.506000000000029</c:v>
                </c:pt>
                <c:pt idx="67">
                  <c:v>-76.305000000000035</c:v>
                </c:pt>
                <c:pt idx="68">
                  <c:v>-76.105000000000032</c:v>
                </c:pt>
                <c:pt idx="69">
                  <c:v>-75.904000000000025</c:v>
                </c:pt>
                <c:pt idx="70">
                  <c:v>-75.704000000000036</c:v>
                </c:pt>
                <c:pt idx="71">
                  <c:v>-75.504000000000033</c:v>
                </c:pt>
                <c:pt idx="72">
                  <c:v>-75.303000000000026</c:v>
                </c:pt>
                <c:pt idx="73">
                  <c:v>-75.103000000000037</c:v>
                </c:pt>
                <c:pt idx="74">
                  <c:v>-74.903000000000034</c:v>
                </c:pt>
                <c:pt idx="75">
                  <c:v>-74.702000000000027</c:v>
                </c:pt>
                <c:pt idx="76">
                  <c:v>-74.484000000000037</c:v>
                </c:pt>
                <c:pt idx="77">
                  <c:v>-74.284000000000034</c:v>
                </c:pt>
                <c:pt idx="78">
                  <c:v>-74.083000000000027</c:v>
                </c:pt>
                <c:pt idx="79">
                  <c:v>-73.865000000000038</c:v>
                </c:pt>
                <c:pt idx="80">
                  <c:v>-73.66400000000003</c:v>
                </c:pt>
                <c:pt idx="81">
                  <c:v>-73.464000000000027</c:v>
                </c:pt>
                <c:pt idx="82">
                  <c:v>-73.264000000000038</c:v>
                </c:pt>
                <c:pt idx="83">
                  <c:v>-73.063000000000031</c:v>
                </c:pt>
                <c:pt idx="84">
                  <c:v>-72.863000000000028</c:v>
                </c:pt>
                <c:pt idx="85">
                  <c:v>-72.663000000000039</c:v>
                </c:pt>
                <c:pt idx="86">
                  <c:v>-72.463000000000036</c:v>
                </c:pt>
                <c:pt idx="87">
                  <c:v>-72.262000000000029</c:v>
                </c:pt>
                <c:pt idx="88">
                  <c:v>-72.04400000000004</c:v>
                </c:pt>
                <c:pt idx="89">
                  <c:v>-71.843000000000032</c:v>
                </c:pt>
                <c:pt idx="90">
                  <c:v>-71.643000000000029</c:v>
                </c:pt>
                <c:pt idx="91">
                  <c:v>-71.44300000000004</c:v>
                </c:pt>
                <c:pt idx="92">
                  <c:v>-71.243000000000038</c:v>
                </c:pt>
                <c:pt idx="93">
                  <c:v>-71.04200000000003</c:v>
                </c:pt>
                <c:pt idx="94">
                  <c:v>-70.824000000000041</c:v>
                </c:pt>
                <c:pt idx="95">
                  <c:v>-70.623000000000033</c:v>
                </c:pt>
                <c:pt idx="96">
                  <c:v>-70.42300000000003</c:v>
                </c:pt>
                <c:pt idx="97">
                  <c:v>-70.223000000000027</c:v>
                </c:pt>
                <c:pt idx="98">
                  <c:v>-70.022000000000034</c:v>
                </c:pt>
                <c:pt idx="99">
                  <c:v>-69.821000000000026</c:v>
                </c:pt>
                <c:pt idx="100">
                  <c:v>-69.620000000000033</c:v>
                </c:pt>
                <c:pt idx="101">
                  <c:v>-69.403000000000034</c:v>
                </c:pt>
                <c:pt idx="102">
                  <c:v>-69.203000000000031</c:v>
                </c:pt>
                <c:pt idx="103">
                  <c:v>-69.003000000000029</c:v>
                </c:pt>
                <c:pt idx="104">
                  <c:v>-68.802000000000035</c:v>
                </c:pt>
                <c:pt idx="105">
                  <c:v>-68.584000000000032</c:v>
                </c:pt>
                <c:pt idx="106">
                  <c:v>-68.383000000000038</c:v>
                </c:pt>
                <c:pt idx="107">
                  <c:v>-68.165000000000035</c:v>
                </c:pt>
                <c:pt idx="108">
                  <c:v>-67.964000000000027</c:v>
                </c:pt>
                <c:pt idx="109">
                  <c:v>-67.746000000000038</c:v>
                </c:pt>
                <c:pt idx="110">
                  <c:v>-67.54500000000003</c:v>
                </c:pt>
                <c:pt idx="111">
                  <c:v>-67.345000000000027</c:v>
                </c:pt>
                <c:pt idx="112">
                  <c:v>-67.145000000000039</c:v>
                </c:pt>
                <c:pt idx="113">
                  <c:v>-66.945000000000036</c:v>
                </c:pt>
                <c:pt idx="114">
                  <c:v>-66.744000000000028</c:v>
                </c:pt>
                <c:pt idx="115">
                  <c:v>-66.54400000000004</c:v>
                </c:pt>
                <c:pt idx="116">
                  <c:v>-66.344000000000037</c:v>
                </c:pt>
                <c:pt idx="117">
                  <c:v>-66.142000000000024</c:v>
                </c:pt>
                <c:pt idx="118">
                  <c:v>-65.942000000000036</c:v>
                </c:pt>
                <c:pt idx="119">
                  <c:v>-65.725000000000037</c:v>
                </c:pt>
                <c:pt idx="120">
                  <c:v>-65.524000000000029</c:v>
                </c:pt>
                <c:pt idx="121">
                  <c:v>-65.324000000000041</c:v>
                </c:pt>
                <c:pt idx="122">
                  <c:v>-65.123000000000033</c:v>
                </c:pt>
                <c:pt idx="123">
                  <c:v>-64.92300000000003</c:v>
                </c:pt>
                <c:pt idx="124">
                  <c:v>-64.705000000000041</c:v>
                </c:pt>
                <c:pt idx="125">
                  <c:v>-64.504000000000033</c:v>
                </c:pt>
                <c:pt idx="126">
                  <c:v>-64.30400000000003</c:v>
                </c:pt>
                <c:pt idx="127">
                  <c:v>-64.104000000000028</c:v>
                </c:pt>
                <c:pt idx="128">
                  <c:v>-63.903000000000034</c:v>
                </c:pt>
                <c:pt idx="129">
                  <c:v>-63.703000000000031</c:v>
                </c:pt>
                <c:pt idx="130">
                  <c:v>-63.503000000000029</c:v>
                </c:pt>
                <c:pt idx="131">
                  <c:v>-63.302000000000035</c:v>
                </c:pt>
                <c:pt idx="132">
                  <c:v>-63.102000000000032</c:v>
                </c:pt>
                <c:pt idx="133">
                  <c:v>-62.901000000000032</c:v>
                </c:pt>
                <c:pt idx="134">
                  <c:v>-62.701000000000036</c:v>
                </c:pt>
                <c:pt idx="135">
                  <c:v>-62.501000000000033</c:v>
                </c:pt>
                <c:pt idx="136">
                  <c:v>-62.30100000000003</c:v>
                </c:pt>
                <c:pt idx="137">
                  <c:v>-62.100000000000037</c:v>
                </c:pt>
                <c:pt idx="138">
                  <c:v>-61.882000000000033</c:v>
                </c:pt>
                <c:pt idx="139">
                  <c:v>-61.681000000000033</c:v>
                </c:pt>
                <c:pt idx="140">
                  <c:v>-61.481000000000037</c:v>
                </c:pt>
                <c:pt idx="141">
                  <c:v>-61.281000000000034</c:v>
                </c:pt>
                <c:pt idx="142">
                  <c:v>-61.081000000000031</c:v>
                </c:pt>
                <c:pt idx="143">
                  <c:v>-60.881000000000029</c:v>
                </c:pt>
                <c:pt idx="144">
                  <c:v>-60.680000000000035</c:v>
                </c:pt>
                <c:pt idx="145">
                  <c:v>-60.480000000000032</c:v>
                </c:pt>
                <c:pt idx="146">
                  <c:v>-60.279000000000032</c:v>
                </c:pt>
                <c:pt idx="147">
                  <c:v>-60.079000000000036</c:v>
                </c:pt>
                <c:pt idx="148">
                  <c:v>-59.879000000000033</c:v>
                </c:pt>
                <c:pt idx="149">
                  <c:v>-59.67900000000003</c:v>
                </c:pt>
                <c:pt idx="150">
                  <c:v>-59.477000000000032</c:v>
                </c:pt>
                <c:pt idx="151">
                  <c:v>-59.277000000000029</c:v>
                </c:pt>
                <c:pt idx="152">
                  <c:v>-59.077000000000034</c:v>
                </c:pt>
                <c:pt idx="153">
                  <c:v>-58.877000000000031</c:v>
                </c:pt>
                <c:pt idx="154">
                  <c:v>-58.677000000000035</c:v>
                </c:pt>
                <c:pt idx="155">
                  <c:v>-58.476000000000028</c:v>
                </c:pt>
                <c:pt idx="156">
                  <c:v>-58.276000000000032</c:v>
                </c:pt>
                <c:pt idx="157">
                  <c:v>-58.076000000000036</c:v>
                </c:pt>
                <c:pt idx="158">
                  <c:v>-57.875000000000036</c:v>
                </c:pt>
                <c:pt idx="159">
                  <c:v>-57.675000000000033</c:v>
                </c:pt>
                <c:pt idx="160">
                  <c:v>-57.47500000000003</c:v>
                </c:pt>
                <c:pt idx="161">
                  <c:v>-57.275000000000027</c:v>
                </c:pt>
                <c:pt idx="162">
                  <c:v>-57.074000000000026</c:v>
                </c:pt>
                <c:pt idx="163">
                  <c:v>-56.874000000000024</c:v>
                </c:pt>
                <c:pt idx="164">
                  <c:v>-56.674000000000028</c:v>
                </c:pt>
                <c:pt idx="165">
                  <c:v>-56.473000000000027</c:v>
                </c:pt>
                <c:pt idx="166">
                  <c:v>-56.273000000000025</c:v>
                </c:pt>
                <c:pt idx="167">
                  <c:v>-56.072000000000024</c:v>
                </c:pt>
                <c:pt idx="168">
                  <c:v>-55.872000000000028</c:v>
                </c:pt>
                <c:pt idx="169">
                  <c:v>-55.672000000000025</c:v>
                </c:pt>
                <c:pt idx="170">
                  <c:v>-55.471000000000025</c:v>
                </c:pt>
                <c:pt idx="171">
                  <c:v>-55.271000000000022</c:v>
                </c:pt>
                <c:pt idx="172">
                  <c:v>-55.071000000000026</c:v>
                </c:pt>
                <c:pt idx="173">
                  <c:v>-54.870000000000026</c:v>
                </c:pt>
                <c:pt idx="174">
                  <c:v>-54.670000000000023</c:v>
                </c:pt>
                <c:pt idx="175">
                  <c:v>-54.470000000000027</c:v>
                </c:pt>
                <c:pt idx="176">
                  <c:v>-54.269000000000027</c:v>
                </c:pt>
                <c:pt idx="177">
                  <c:v>-54.069000000000024</c:v>
                </c:pt>
                <c:pt idx="178">
                  <c:v>-53.869000000000028</c:v>
                </c:pt>
                <c:pt idx="179">
                  <c:v>-53.669000000000025</c:v>
                </c:pt>
                <c:pt idx="180">
                  <c:v>-53.468000000000025</c:v>
                </c:pt>
                <c:pt idx="181">
                  <c:v>-53.268000000000022</c:v>
                </c:pt>
                <c:pt idx="182">
                  <c:v>-53.068000000000026</c:v>
                </c:pt>
                <c:pt idx="183">
                  <c:v>-52.867000000000026</c:v>
                </c:pt>
                <c:pt idx="184">
                  <c:v>-52.666000000000025</c:v>
                </c:pt>
                <c:pt idx="185">
                  <c:v>-52.448000000000022</c:v>
                </c:pt>
                <c:pt idx="186">
                  <c:v>-52.230000000000025</c:v>
                </c:pt>
                <c:pt idx="187">
                  <c:v>-52.030000000000022</c:v>
                </c:pt>
                <c:pt idx="188">
                  <c:v>-51.829000000000022</c:v>
                </c:pt>
                <c:pt idx="189">
                  <c:v>-51.629000000000026</c:v>
                </c:pt>
                <c:pt idx="190">
                  <c:v>-51.429000000000023</c:v>
                </c:pt>
                <c:pt idx="191">
                  <c:v>-51.229000000000028</c:v>
                </c:pt>
                <c:pt idx="192">
                  <c:v>-51.028000000000027</c:v>
                </c:pt>
                <c:pt idx="193">
                  <c:v>-50.827000000000027</c:v>
                </c:pt>
                <c:pt idx="194">
                  <c:v>-50.627000000000024</c:v>
                </c:pt>
                <c:pt idx="195">
                  <c:v>-50.427000000000028</c:v>
                </c:pt>
                <c:pt idx="196">
                  <c:v>-50.226000000000028</c:v>
                </c:pt>
                <c:pt idx="197">
                  <c:v>-50.026000000000025</c:v>
                </c:pt>
                <c:pt idx="198">
                  <c:v>-49.826000000000022</c:v>
                </c:pt>
                <c:pt idx="199">
                  <c:v>-49.626000000000026</c:v>
                </c:pt>
                <c:pt idx="200">
                  <c:v>-49.425000000000026</c:v>
                </c:pt>
                <c:pt idx="201">
                  <c:v>-49.225000000000023</c:v>
                </c:pt>
                <c:pt idx="202">
                  <c:v>-49.025000000000027</c:v>
                </c:pt>
                <c:pt idx="203">
                  <c:v>-48.824000000000026</c:v>
                </c:pt>
                <c:pt idx="204">
                  <c:v>-48.624000000000024</c:v>
                </c:pt>
                <c:pt idx="205">
                  <c:v>-48.424000000000028</c:v>
                </c:pt>
                <c:pt idx="206">
                  <c:v>-48.223000000000027</c:v>
                </c:pt>
                <c:pt idx="207">
                  <c:v>-48.023000000000025</c:v>
                </c:pt>
                <c:pt idx="208">
                  <c:v>-47.823000000000022</c:v>
                </c:pt>
                <c:pt idx="209">
                  <c:v>-47.622000000000028</c:v>
                </c:pt>
                <c:pt idx="210">
                  <c:v>-47.422000000000025</c:v>
                </c:pt>
                <c:pt idx="211">
                  <c:v>-47.222000000000023</c:v>
                </c:pt>
                <c:pt idx="212">
                  <c:v>-47.021000000000022</c:v>
                </c:pt>
                <c:pt idx="213">
                  <c:v>-46.821000000000026</c:v>
                </c:pt>
                <c:pt idx="214">
                  <c:v>-46.621000000000024</c:v>
                </c:pt>
                <c:pt idx="215">
                  <c:v>-46.420000000000023</c:v>
                </c:pt>
                <c:pt idx="216">
                  <c:v>-46.220000000000027</c:v>
                </c:pt>
                <c:pt idx="217">
                  <c:v>-46.020000000000024</c:v>
                </c:pt>
                <c:pt idx="218">
                  <c:v>-45.820000000000029</c:v>
                </c:pt>
                <c:pt idx="219">
                  <c:v>-45.619000000000028</c:v>
                </c:pt>
                <c:pt idx="220">
                  <c:v>-45.419000000000025</c:v>
                </c:pt>
                <c:pt idx="221">
                  <c:v>-45.219000000000023</c:v>
                </c:pt>
                <c:pt idx="222">
                  <c:v>-45.018000000000022</c:v>
                </c:pt>
                <c:pt idx="223">
                  <c:v>-44.818000000000026</c:v>
                </c:pt>
                <c:pt idx="224">
                  <c:v>-44.617000000000026</c:v>
                </c:pt>
                <c:pt idx="225">
                  <c:v>-44.417000000000023</c:v>
                </c:pt>
                <c:pt idx="226">
                  <c:v>-44.200000000000024</c:v>
                </c:pt>
                <c:pt idx="227">
                  <c:v>-43.998000000000026</c:v>
                </c:pt>
                <c:pt idx="228">
                  <c:v>-43.798000000000023</c:v>
                </c:pt>
                <c:pt idx="229">
                  <c:v>-43.598000000000027</c:v>
                </c:pt>
                <c:pt idx="230">
                  <c:v>-43.379000000000026</c:v>
                </c:pt>
                <c:pt idx="231">
                  <c:v>-43.179000000000023</c:v>
                </c:pt>
                <c:pt idx="232">
                  <c:v>-42.962000000000025</c:v>
                </c:pt>
                <c:pt idx="233">
                  <c:v>-42.760000000000026</c:v>
                </c:pt>
                <c:pt idx="234">
                  <c:v>-42.560000000000024</c:v>
                </c:pt>
                <c:pt idx="235">
                  <c:v>-42.359000000000023</c:v>
                </c:pt>
                <c:pt idx="236">
                  <c:v>-42.159000000000027</c:v>
                </c:pt>
                <c:pt idx="237">
                  <c:v>-41.959000000000024</c:v>
                </c:pt>
                <c:pt idx="238">
                  <c:v>-41.758000000000024</c:v>
                </c:pt>
                <c:pt idx="239">
                  <c:v>-41.558000000000028</c:v>
                </c:pt>
                <c:pt idx="240">
                  <c:v>-41.358000000000025</c:v>
                </c:pt>
                <c:pt idx="241">
                  <c:v>-41.157000000000025</c:v>
                </c:pt>
                <c:pt idx="242">
                  <c:v>-40.957000000000022</c:v>
                </c:pt>
                <c:pt idx="243">
                  <c:v>-40.757000000000026</c:v>
                </c:pt>
                <c:pt idx="244">
                  <c:v>-40.556000000000026</c:v>
                </c:pt>
                <c:pt idx="245">
                  <c:v>-40.338000000000022</c:v>
                </c:pt>
                <c:pt idx="246">
                  <c:v>-40.137000000000022</c:v>
                </c:pt>
                <c:pt idx="247">
                  <c:v>-39.937000000000026</c:v>
                </c:pt>
                <c:pt idx="248">
                  <c:v>-39.737000000000023</c:v>
                </c:pt>
                <c:pt idx="249">
                  <c:v>-39.537000000000027</c:v>
                </c:pt>
                <c:pt idx="250">
                  <c:v>-39.336000000000027</c:v>
                </c:pt>
                <c:pt idx="251">
                  <c:v>-39.136000000000024</c:v>
                </c:pt>
                <c:pt idx="252">
                  <c:v>-38.935000000000024</c:v>
                </c:pt>
                <c:pt idx="253">
                  <c:v>-38.735000000000028</c:v>
                </c:pt>
                <c:pt idx="254">
                  <c:v>-38.535000000000025</c:v>
                </c:pt>
                <c:pt idx="255">
                  <c:v>-38.335000000000022</c:v>
                </c:pt>
                <c:pt idx="256">
                  <c:v>-38.134000000000029</c:v>
                </c:pt>
                <c:pt idx="257">
                  <c:v>-37.933000000000028</c:v>
                </c:pt>
                <c:pt idx="258">
                  <c:v>-37.733000000000025</c:v>
                </c:pt>
                <c:pt idx="259">
                  <c:v>-37.533000000000023</c:v>
                </c:pt>
                <c:pt idx="260">
                  <c:v>-37.333000000000027</c:v>
                </c:pt>
                <c:pt idx="261">
                  <c:v>-37.133000000000024</c:v>
                </c:pt>
                <c:pt idx="262">
                  <c:v>-36.932000000000023</c:v>
                </c:pt>
                <c:pt idx="263">
                  <c:v>-36.732000000000028</c:v>
                </c:pt>
                <c:pt idx="264">
                  <c:v>-36.532000000000025</c:v>
                </c:pt>
                <c:pt idx="265">
                  <c:v>-36.331000000000024</c:v>
                </c:pt>
                <c:pt idx="266">
                  <c:v>-36.131000000000029</c:v>
                </c:pt>
                <c:pt idx="267">
                  <c:v>-35.931000000000026</c:v>
                </c:pt>
                <c:pt idx="268">
                  <c:v>-35.730000000000025</c:v>
                </c:pt>
                <c:pt idx="269">
                  <c:v>-35.530000000000022</c:v>
                </c:pt>
                <c:pt idx="270">
                  <c:v>-35.330000000000027</c:v>
                </c:pt>
                <c:pt idx="271">
                  <c:v>-35.129000000000026</c:v>
                </c:pt>
                <c:pt idx="272">
                  <c:v>-34.929000000000023</c:v>
                </c:pt>
                <c:pt idx="273">
                  <c:v>-34.729000000000028</c:v>
                </c:pt>
                <c:pt idx="274">
                  <c:v>-34.529000000000025</c:v>
                </c:pt>
                <c:pt idx="275">
                  <c:v>-34.328000000000024</c:v>
                </c:pt>
                <c:pt idx="276">
                  <c:v>-34.128000000000029</c:v>
                </c:pt>
                <c:pt idx="277">
                  <c:v>-33.928000000000026</c:v>
                </c:pt>
                <c:pt idx="278">
                  <c:v>-33.727000000000025</c:v>
                </c:pt>
                <c:pt idx="279">
                  <c:v>-33.526000000000025</c:v>
                </c:pt>
                <c:pt idx="280">
                  <c:v>-33.308000000000028</c:v>
                </c:pt>
                <c:pt idx="281">
                  <c:v>-33.108000000000025</c:v>
                </c:pt>
                <c:pt idx="282">
                  <c:v>-32.908000000000023</c:v>
                </c:pt>
                <c:pt idx="283">
                  <c:v>-32.707000000000022</c:v>
                </c:pt>
                <c:pt idx="284">
                  <c:v>-32.507000000000026</c:v>
                </c:pt>
                <c:pt idx="285">
                  <c:v>-32.307000000000023</c:v>
                </c:pt>
                <c:pt idx="286">
                  <c:v>-32.107000000000028</c:v>
                </c:pt>
                <c:pt idx="287">
                  <c:v>-31.906000000000027</c:v>
                </c:pt>
                <c:pt idx="288">
                  <c:v>-31.706000000000024</c:v>
                </c:pt>
                <c:pt idx="289">
                  <c:v>-31.505000000000024</c:v>
                </c:pt>
                <c:pt idx="290">
                  <c:v>-31.305000000000028</c:v>
                </c:pt>
                <c:pt idx="291">
                  <c:v>-31.105000000000025</c:v>
                </c:pt>
                <c:pt idx="292">
                  <c:v>-30.904000000000025</c:v>
                </c:pt>
                <c:pt idx="293">
                  <c:v>-30.704000000000022</c:v>
                </c:pt>
                <c:pt idx="294">
                  <c:v>-30.504000000000026</c:v>
                </c:pt>
                <c:pt idx="295">
                  <c:v>-30.303000000000026</c:v>
                </c:pt>
                <c:pt idx="296">
                  <c:v>-30.103000000000023</c:v>
                </c:pt>
                <c:pt idx="297">
                  <c:v>-29.903000000000027</c:v>
                </c:pt>
                <c:pt idx="298">
                  <c:v>-29.703000000000024</c:v>
                </c:pt>
                <c:pt idx="299">
                  <c:v>-29.502000000000024</c:v>
                </c:pt>
                <c:pt idx="300">
                  <c:v>-29.284000000000027</c:v>
                </c:pt>
                <c:pt idx="301">
                  <c:v>-29.083000000000027</c:v>
                </c:pt>
                <c:pt idx="302">
                  <c:v>-28.883000000000024</c:v>
                </c:pt>
                <c:pt idx="303">
                  <c:v>-28.683000000000028</c:v>
                </c:pt>
                <c:pt idx="304">
                  <c:v>-28.482000000000028</c:v>
                </c:pt>
                <c:pt idx="305">
                  <c:v>-28.282000000000025</c:v>
                </c:pt>
                <c:pt idx="306">
                  <c:v>-28.081000000000024</c:v>
                </c:pt>
                <c:pt idx="307">
                  <c:v>-27.863000000000028</c:v>
                </c:pt>
                <c:pt idx="308">
                  <c:v>-27.663000000000025</c:v>
                </c:pt>
                <c:pt idx="309">
                  <c:v>-27.463000000000022</c:v>
                </c:pt>
                <c:pt idx="310">
                  <c:v>-27.263000000000027</c:v>
                </c:pt>
                <c:pt idx="311">
                  <c:v>-27.061000000000028</c:v>
                </c:pt>
                <c:pt idx="312">
                  <c:v>-26.843000000000025</c:v>
                </c:pt>
                <c:pt idx="313">
                  <c:v>-26.643000000000022</c:v>
                </c:pt>
                <c:pt idx="314">
                  <c:v>-26.442000000000029</c:v>
                </c:pt>
                <c:pt idx="315">
                  <c:v>-26.242000000000026</c:v>
                </c:pt>
                <c:pt idx="316">
                  <c:v>-26.024000000000022</c:v>
                </c:pt>
                <c:pt idx="317">
                  <c:v>-25.824000000000026</c:v>
                </c:pt>
                <c:pt idx="318">
                  <c:v>-25.623000000000019</c:v>
                </c:pt>
                <c:pt idx="319">
                  <c:v>-25.423000000000016</c:v>
                </c:pt>
                <c:pt idx="320">
                  <c:v>-25.223000000000013</c:v>
                </c:pt>
                <c:pt idx="321">
                  <c:v>-25.022000000000006</c:v>
                </c:pt>
                <c:pt idx="322">
                  <c:v>-24.822000000000003</c:v>
                </c:pt>
                <c:pt idx="323">
                  <c:v>-24.622</c:v>
                </c:pt>
                <c:pt idx="324">
                  <c:v>-24.421000000000006</c:v>
                </c:pt>
                <c:pt idx="325">
                  <c:v>-24.221000000000004</c:v>
                </c:pt>
                <c:pt idx="326">
                  <c:v>-24.021000000000001</c:v>
                </c:pt>
                <c:pt idx="327">
                  <c:v>-23.820000000000007</c:v>
                </c:pt>
                <c:pt idx="328">
                  <c:v>-23.620000000000005</c:v>
                </c:pt>
                <c:pt idx="329">
                  <c:v>-23.42</c:v>
                </c:pt>
                <c:pt idx="330">
                  <c:v>-23.219000000000008</c:v>
                </c:pt>
                <c:pt idx="331">
                  <c:v>-23.019000000000005</c:v>
                </c:pt>
                <c:pt idx="332">
                  <c:v>-22.819000000000003</c:v>
                </c:pt>
                <c:pt idx="333">
                  <c:v>-22.618000000000009</c:v>
                </c:pt>
                <c:pt idx="334">
                  <c:v>-22.418000000000006</c:v>
                </c:pt>
                <c:pt idx="335">
                  <c:v>-22.218000000000004</c:v>
                </c:pt>
                <c:pt idx="336">
                  <c:v>-22.01700000000001</c:v>
                </c:pt>
                <c:pt idx="337">
                  <c:v>-21.817000000000007</c:v>
                </c:pt>
                <c:pt idx="338">
                  <c:v>-21.617000000000004</c:v>
                </c:pt>
                <c:pt idx="339">
                  <c:v>-21.415999999999997</c:v>
                </c:pt>
                <c:pt idx="340">
                  <c:v>-21.197000000000003</c:v>
                </c:pt>
                <c:pt idx="341">
                  <c:v>-20.997</c:v>
                </c:pt>
                <c:pt idx="342">
                  <c:v>-20.796999999999997</c:v>
                </c:pt>
                <c:pt idx="343">
                  <c:v>-20.597000000000008</c:v>
                </c:pt>
                <c:pt idx="344">
                  <c:v>-20.397000000000006</c:v>
                </c:pt>
                <c:pt idx="345">
                  <c:v>-20.195999999999998</c:v>
                </c:pt>
                <c:pt idx="346">
                  <c:v>-19.996000000000009</c:v>
                </c:pt>
                <c:pt idx="347">
                  <c:v>-19.796000000000006</c:v>
                </c:pt>
                <c:pt idx="348">
                  <c:v>-19.579000000000008</c:v>
                </c:pt>
                <c:pt idx="349">
                  <c:v>-19.378</c:v>
                </c:pt>
                <c:pt idx="350">
                  <c:v>-19.176000000000002</c:v>
                </c:pt>
                <c:pt idx="351">
                  <c:v>-18.975999999999999</c:v>
                </c:pt>
                <c:pt idx="352">
                  <c:v>-18.77600000000001</c:v>
                </c:pt>
                <c:pt idx="353">
                  <c:v>-18.575000000000003</c:v>
                </c:pt>
                <c:pt idx="354">
                  <c:v>-18.375</c:v>
                </c:pt>
                <c:pt idx="355">
                  <c:v>-18.174999999999997</c:v>
                </c:pt>
                <c:pt idx="356">
                  <c:v>-17.974000000000004</c:v>
                </c:pt>
                <c:pt idx="357">
                  <c:v>-17.774000000000001</c:v>
                </c:pt>
                <c:pt idx="358">
                  <c:v>-17.555999999999997</c:v>
                </c:pt>
                <c:pt idx="359">
                  <c:v>-17.353000000000009</c:v>
                </c:pt>
                <c:pt idx="360">
                  <c:v>-17.137</c:v>
                </c:pt>
                <c:pt idx="361">
                  <c:v>-16.936999999999998</c:v>
                </c:pt>
                <c:pt idx="362">
                  <c:v>-16.737000000000009</c:v>
                </c:pt>
                <c:pt idx="363">
                  <c:v>-16.536000000000001</c:v>
                </c:pt>
                <c:pt idx="364">
                  <c:v>-16.335999999999999</c:v>
                </c:pt>
                <c:pt idx="365">
                  <c:v>-16.13600000000001</c:v>
                </c:pt>
                <c:pt idx="366">
                  <c:v>-15.935000000000002</c:v>
                </c:pt>
                <c:pt idx="367">
                  <c:v>-15.734999999999999</c:v>
                </c:pt>
                <c:pt idx="368">
                  <c:v>-15.534000000000006</c:v>
                </c:pt>
                <c:pt idx="369">
                  <c:v>-15.334000000000003</c:v>
                </c:pt>
                <c:pt idx="370">
                  <c:v>-15.13300000000001</c:v>
                </c:pt>
                <c:pt idx="371">
                  <c:v>-14.933000000000007</c:v>
                </c:pt>
                <c:pt idx="372">
                  <c:v>-14.733000000000004</c:v>
                </c:pt>
                <c:pt idx="373">
                  <c:v>-14.533000000000001</c:v>
                </c:pt>
                <c:pt idx="374">
                  <c:v>-14.332999999999998</c:v>
                </c:pt>
                <c:pt idx="375">
                  <c:v>-14.132000000000005</c:v>
                </c:pt>
                <c:pt idx="376">
                  <c:v>-13.932000000000002</c:v>
                </c:pt>
                <c:pt idx="377">
                  <c:v>-13.731000000000009</c:v>
                </c:pt>
                <c:pt idx="378">
                  <c:v>-13.531000000000006</c:v>
                </c:pt>
                <c:pt idx="379">
                  <c:v>-13.331000000000003</c:v>
                </c:pt>
                <c:pt idx="380">
                  <c:v>-13.131</c:v>
                </c:pt>
                <c:pt idx="381">
                  <c:v>-12.930000000000007</c:v>
                </c:pt>
                <c:pt idx="382">
                  <c:v>-12.730000000000004</c:v>
                </c:pt>
                <c:pt idx="383">
                  <c:v>-12.528999999999996</c:v>
                </c:pt>
                <c:pt idx="384">
                  <c:v>-12.329000000000008</c:v>
                </c:pt>
                <c:pt idx="385">
                  <c:v>-12.129000000000005</c:v>
                </c:pt>
                <c:pt idx="386">
                  <c:v>-11.929000000000002</c:v>
                </c:pt>
                <c:pt idx="387">
                  <c:v>-11.728000000000009</c:v>
                </c:pt>
                <c:pt idx="388">
                  <c:v>-11.528000000000006</c:v>
                </c:pt>
                <c:pt idx="389">
                  <c:v>-11.326999999999998</c:v>
                </c:pt>
                <c:pt idx="390">
                  <c:v>-11.109000000000009</c:v>
                </c:pt>
                <c:pt idx="391">
                  <c:v>-10.909000000000006</c:v>
                </c:pt>
                <c:pt idx="392">
                  <c:v>-10.709000000000003</c:v>
                </c:pt>
                <c:pt idx="393">
                  <c:v>-10.50800000000001</c:v>
                </c:pt>
                <c:pt idx="394">
                  <c:v>-10.307000000000002</c:v>
                </c:pt>
                <c:pt idx="395">
                  <c:v>-10.106999999999999</c:v>
                </c:pt>
                <c:pt idx="396">
                  <c:v>-9.9060000000000059</c:v>
                </c:pt>
                <c:pt idx="397">
                  <c:v>-9.7049999999999983</c:v>
                </c:pt>
                <c:pt idx="398">
                  <c:v>-9.4879999999999995</c:v>
                </c:pt>
                <c:pt idx="399">
                  <c:v>-9.2879999999999967</c:v>
                </c:pt>
                <c:pt idx="400">
                  <c:v>-9.0870000000000033</c:v>
                </c:pt>
                <c:pt idx="401">
                  <c:v>-8.8870000000000005</c:v>
                </c:pt>
                <c:pt idx="402">
                  <c:v>-8.686000000000007</c:v>
                </c:pt>
                <c:pt idx="403">
                  <c:v>-8.4860000000000042</c:v>
                </c:pt>
                <c:pt idx="404">
                  <c:v>-8.2860000000000014</c:v>
                </c:pt>
                <c:pt idx="405">
                  <c:v>-8.0859999999999985</c:v>
                </c:pt>
                <c:pt idx="406">
                  <c:v>-7.8860000000000099</c:v>
                </c:pt>
                <c:pt idx="407">
                  <c:v>-7.6839999999999975</c:v>
                </c:pt>
                <c:pt idx="408">
                  <c:v>-7.4660000000000082</c:v>
                </c:pt>
                <c:pt idx="409">
                  <c:v>-7.2480000000000047</c:v>
                </c:pt>
                <c:pt idx="410">
                  <c:v>-7.0480000000000018</c:v>
                </c:pt>
                <c:pt idx="411">
                  <c:v>-6.847999999999999</c:v>
                </c:pt>
                <c:pt idx="412">
                  <c:v>-6.6470000000000056</c:v>
                </c:pt>
                <c:pt idx="413">
                  <c:v>-6.4470000000000027</c:v>
                </c:pt>
                <c:pt idx="414">
                  <c:v>-6.2460000000000093</c:v>
                </c:pt>
                <c:pt idx="415">
                  <c:v>-6.0280000000000058</c:v>
                </c:pt>
                <c:pt idx="416">
                  <c:v>-5.8269999999999982</c:v>
                </c:pt>
                <c:pt idx="417">
                  <c:v>-5.625</c:v>
                </c:pt>
                <c:pt idx="418">
                  <c:v>-5.409000000000006</c:v>
                </c:pt>
                <c:pt idx="419">
                  <c:v>-5.2079999999999984</c:v>
                </c:pt>
                <c:pt idx="420">
                  <c:v>-5.0080000000000098</c:v>
                </c:pt>
                <c:pt idx="421">
                  <c:v>-4.8080000000000069</c:v>
                </c:pt>
                <c:pt idx="422">
                  <c:v>-4.6080000000000041</c:v>
                </c:pt>
                <c:pt idx="423">
                  <c:v>-4.4069999999999965</c:v>
                </c:pt>
                <c:pt idx="424">
                  <c:v>-4.2070000000000078</c:v>
                </c:pt>
                <c:pt idx="425">
                  <c:v>-4.007000000000005</c:v>
                </c:pt>
                <c:pt idx="426">
                  <c:v>-3.8059999999999974</c:v>
                </c:pt>
                <c:pt idx="427">
                  <c:v>-3.6060000000000088</c:v>
                </c:pt>
                <c:pt idx="428">
                  <c:v>-3.4050000000000011</c:v>
                </c:pt>
                <c:pt idx="429">
                  <c:v>-3.2049999999999983</c:v>
                </c:pt>
                <c:pt idx="430">
                  <c:v>-3.0050000000000097</c:v>
                </c:pt>
                <c:pt idx="431">
                  <c:v>-2.8050000000000068</c:v>
                </c:pt>
                <c:pt idx="432">
                  <c:v>-2.6039999999999992</c:v>
                </c:pt>
                <c:pt idx="433">
                  <c:v>-2.4039999999999964</c:v>
                </c:pt>
                <c:pt idx="434">
                  <c:v>-2.2040000000000077</c:v>
                </c:pt>
                <c:pt idx="435">
                  <c:v>-2.0030000000000001</c:v>
                </c:pt>
                <c:pt idx="436">
                  <c:v>-1.8029999999999973</c:v>
                </c:pt>
                <c:pt idx="437">
                  <c:v>-1.6030000000000086</c:v>
                </c:pt>
                <c:pt idx="438">
                  <c:v>-1.402000000000001</c:v>
                </c:pt>
                <c:pt idx="439">
                  <c:v>-1.2019999999999982</c:v>
                </c:pt>
                <c:pt idx="440">
                  <c:v>-1.0020000000000095</c:v>
                </c:pt>
                <c:pt idx="441">
                  <c:v>-0.80100000000000193</c:v>
                </c:pt>
                <c:pt idx="442">
                  <c:v>-0.60099999999999909</c:v>
                </c:pt>
                <c:pt idx="443">
                  <c:v>-0.40100000000001046</c:v>
                </c:pt>
                <c:pt idx="444">
                  <c:v>-0.20000000000000284</c:v>
                </c:pt>
                <c:pt idx="445">
                  <c:v>0</c:v>
                </c:pt>
                <c:pt idx="446">
                  <c:v>0.21800000000000352</c:v>
                </c:pt>
                <c:pt idx="447">
                  <c:v>0.41899999999999693</c:v>
                </c:pt>
                <c:pt idx="448">
                  <c:v>0.61899999999999977</c:v>
                </c:pt>
                <c:pt idx="449">
                  <c:v>0.81900000000000261</c:v>
                </c:pt>
                <c:pt idx="450">
                  <c:v>1.019999999999996</c:v>
                </c:pt>
                <c:pt idx="451">
                  <c:v>1.2199999999999989</c:v>
                </c:pt>
                <c:pt idx="452">
                  <c:v>1.4200000000000017</c:v>
                </c:pt>
                <c:pt idx="453">
                  <c:v>1.6209999999999951</c:v>
                </c:pt>
                <c:pt idx="454">
                  <c:v>1.820999999999998</c:v>
                </c:pt>
                <c:pt idx="455">
                  <c:v>2.0210000000000008</c:v>
                </c:pt>
                <c:pt idx="456">
                  <c:v>2.2219999999999942</c:v>
                </c:pt>
                <c:pt idx="457">
                  <c:v>2.421999999999997</c:v>
                </c:pt>
                <c:pt idx="458">
                  <c:v>2.6219999999999999</c:v>
                </c:pt>
                <c:pt idx="459">
                  <c:v>2.8229999999999933</c:v>
                </c:pt>
                <c:pt idx="460">
                  <c:v>3.0229999999999961</c:v>
                </c:pt>
                <c:pt idx="461">
                  <c:v>3.222999999999999</c:v>
                </c:pt>
                <c:pt idx="462">
                  <c:v>3.4239999999999924</c:v>
                </c:pt>
                <c:pt idx="463">
                  <c:v>3.6239999999999952</c:v>
                </c:pt>
                <c:pt idx="464">
                  <c:v>3.8239999999999981</c:v>
                </c:pt>
                <c:pt idx="465">
                  <c:v>4.0240000000000009</c:v>
                </c:pt>
                <c:pt idx="466">
                  <c:v>4.2249999999999943</c:v>
                </c:pt>
                <c:pt idx="467">
                  <c:v>4.4249999999999972</c:v>
                </c:pt>
                <c:pt idx="468">
                  <c:v>4.6259999999999906</c:v>
                </c:pt>
                <c:pt idx="469">
                  <c:v>4.8259999999999934</c:v>
                </c:pt>
                <c:pt idx="470">
                  <c:v>5.0439999999999969</c:v>
                </c:pt>
                <c:pt idx="471">
                  <c:v>5.2439999999999998</c:v>
                </c:pt>
                <c:pt idx="472">
                  <c:v>5.4449999999999932</c:v>
                </c:pt>
                <c:pt idx="473">
                  <c:v>5.644999999999996</c:v>
                </c:pt>
                <c:pt idx="474">
                  <c:v>5.8460000000000036</c:v>
                </c:pt>
                <c:pt idx="475">
                  <c:v>6.0459999999999923</c:v>
                </c:pt>
                <c:pt idx="476">
                  <c:v>6.2639999999999958</c:v>
                </c:pt>
                <c:pt idx="477">
                  <c:v>6.4650000000000034</c:v>
                </c:pt>
                <c:pt idx="478">
                  <c:v>6.6829999999999927</c:v>
                </c:pt>
                <c:pt idx="479">
                  <c:v>6.8840000000000003</c:v>
                </c:pt>
                <c:pt idx="480">
                  <c:v>7.0840000000000032</c:v>
                </c:pt>
                <c:pt idx="481">
                  <c:v>7.2839999999999918</c:v>
                </c:pt>
                <c:pt idx="482">
                  <c:v>7.4839999999999947</c:v>
                </c:pt>
                <c:pt idx="483">
                  <c:v>7.6850000000000023</c:v>
                </c:pt>
                <c:pt idx="484">
                  <c:v>7.8849999999999909</c:v>
                </c:pt>
                <c:pt idx="485">
                  <c:v>8.0859999999999985</c:v>
                </c:pt>
                <c:pt idx="486">
                  <c:v>8.2869999999999919</c:v>
                </c:pt>
                <c:pt idx="487">
                  <c:v>8.4869999999999948</c:v>
                </c:pt>
                <c:pt idx="488">
                  <c:v>8.6869999999999976</c:v>
                </c:pt>
                <c:pt idx="489">
                  <c:v>8.9039999999999964</c:v>
                </c:pt>
                <c:pt idx="490">
                  <c:v>9.1049999999999898</c:v>
                </c:pt>
                <c:pt idx="491">
                  <c:v>9.3059999999999974</c:v>
                </c:pt>
                <c:pt idx="492">
                  <c:v>9.5060000000000002</c:v>
                </c:pt>
                <c:pt idx="493">
                  <c:v>9.7069999999999936</c:v>
                </c:pt>
                <c:pt idx="494">
                  <c:v>9.9239999999999924</c:v>
                </c:pt>
                <c:pt idx="495">
                  <c:v>10.125</c:v>
                </c:pt>
                <c:pt idx="496">
                  <c:v>10.325000000000003</c:v>
                </c:pt>
                <c:pt idx="497">
                  <c:v>10.525999999999996</c:v>
                </c:pt>
                <c:pt idx="498">
                  <c:v>10.744</c:v>
                </c:pt>
                <c:pt idx="499">
                  <c:v>10.944999999999993</c:v>
                </c:pt>
                <c:pt idx="500">
                  <c:v>11.144999999999996</c:v>
                </c:pt>
                <c:pt idx="501">
                  <c:v>11.344999999999999</c:v>
                </c:pt>
                <c:pt idx="502">
                  <c:v>11.545999999999992</c:v>
                </c:pt>
                <c:pt idx="503">
                  <c:v>11.745999999999995</c:v>
                </c:pt>
                <c:pt idx="504">
                  <c:v>11.947000000000003</c:v>
                </c:pt>
                <c:pt idx="505">
                  <c:v>12.164999999999992</c:v>
                </c:pt>
                <c:pt idx="506">
                  <c:v>12.366</c:v>
                </c:pt>
                <c:pt idx="507">
                  <c:v>12.566000000000003</c:v>
                </c:pt>
                <c:pt idx="508">
                  <c:v>12.783999999999992</c:v>
                </c:pt>
                <c:pt idx="509">
                  <c:v>12.983999999999995</c:v>
                </c:pt>
                <c:pt idx="510">
                  <c:v>13.183999999999997</c:v>
                </c:pt>
                <c:pt idx="511">
                  <c:v>13.384999999999991</c:v>
                </c:pt>
                <c:pt idx="512">
                  <c:v>13.584999999999994</c:v>
                </c:pt>
                <c:pt idx="513">
                  <c:v>13.784999999999997</c:v>
                </c:pt>
                <c:pt idx="514">
                  <c:v>13.98599999999999</c:v>
                </c:pt>
                <c:pt idx="515">
                  <c:v>14.186999999999998</c:v>
                </c:pt>
                <c:pt idx="516">
                  <c:v>14.387</c:v>
                </c:pt>
                <c:pt idx="517">
                  <c:v>14.587000000000003</c:v>
                </c:pt>
                <c:pt idx="518">
                  <c:v>14.786999999999992</c:v>
                </c:pt>
                <c:pt idx="519">
                  <c:v>14.986999999999995</c:v>
                </c:pt>
                <c:pt idx="520">
                  <c:v>15.188000000000002</c:v>
                </c:pt>
                <c:pt idx="521">
                  <c:v>15.387999999999991</c:v>
                </c:pt>
                <c:pt idx="522">
                  <c:v>15.587999999999994</c:v>
                </c:pt>
                <c:pt idx="523">
                  <c:v>15.789000000000001</c:v>
                </c:pt>
                <c:pt idx="524">
                  <c:v>15.989999999999995</c:v>
                </c:pt>
                <c:pt idx="525">
                  <c:v>16.207999999999998</c:v>
                </c:pt>
                <c:pt idx="526">
                  <c:v>16.408000000000001</c:v>
                </c:pt>
                <c:pt idx="527">
                  <c:v>16.625999999999991</c:v>
                </c:pt>
                <c:pt idx="528">
                  <c:v>16.826999999999998</c:v>
                </c:pt>
                <c:pt idx="529">
                  <c:v>17.027000000000001</c:v>
                </c:pt>
                <c:pt idx="530">
                  <c:v>17.227999999999994</c:v>
                </c:pt>
                <c:pt idx="531">
                  <c:v>17.427999999999997</c:v>
                </c:pt>
                <c:pt idx="532">
                  <c:v>17.628</c:v>
                </c:pt>
                <c:pt idx="533">
                  <c:v>17.828000000000003</c:v>
                </c:pt>
                <c:pt idx="534">
                  <c:v>18.028999999999996</c:v>
                </c:pt>
                <c:pt idx="535">
                  <c:v>18.228999999999999</c:v>
                </c:pt>
                <c:pt idx="536">
                  <c:v>18.429000000000002</c:v>
                </c:pt>
                <c:pt idx="537">
                  <c:v>18.629999999999995</c:v>
                </c:pt>
                <c:pt idx="538">
                  <c:v>18.829999999999998</c:v>
                </c:pt>
                <c:pt idx="539">
                  <c:v>19.048999999999992</c:v>
                </c:pt>
                <c:pt idx="540">
                  <c:v>19.25</c:v>
                </c:pt>
                <c:pt idx="541">
                  <c:v>19.448999999999998</c:v>
                </c:pt>
                <c:pt idx="542">
                  <c:v>19.649999999999991</c:v>
                </c:pt>
                <c:pt idx="543">
                  <c:v>19.867999999999995</c:v>
                </c:pt>
                <c:pt idx="544">
                  <c:v>20.069000000000003</c:v>
                </c:pt>
                <c:pt idx="545">
                  <c:v>20.268999999999991</c:v>
                </c:pt>
                <c:pt idx="546">
                  <c:v>20.468999999999994</c:v>
                </c:pt>
                <c:pt idx="547">
                  <c:v>20.685999999999993</c:v>
                </c:pt>
                <c:pt idx="548">
                  <c:v>20.887</c:v>
                </c:pt>
                <c:pt idx="549">
                  <c:v>21.087999999999994</c:v>
                </c:pt>
                <c:pt idx="550">
                  <c:v>21.289000000000001</c:v>
                </c:pt>
                <c:pt idx="551">
                  <c:v>21.48899999999999</c:v>
                </c:pt>
                <c:pt idx="552">
                  <c:v>21.688999999999993</c:v>
                </c:pt>
                <c:pt idx="553">
                  <c:v>21.89</c:v>
                </c:pt>
                <c:pt idx="554">
                  <c:v>22.090999999999994</c:v>
                </c:pt>
                <c:pt idx="555">
                  <c:v>22.307999999999993</c:v>
                </c:pt>
                <c:pt idx="556">
                  <c:v>22.509</c:v>
                </c:pt>
                <c:pt idx="557">
                  <c:v>22.709000000000003</c:v>
                </c:pt>
                <c:pt idx="558">
                  <c:v>22.909999999999997</c:v>
                </c:pt>
                <c:pt idx="559">
                  <c:v>23.128</c:v>
                </c:pt>
                <c:pt idx="560">
                  <c:v>23.328000000000003</c:v>
                </c:pt>
                <c:pt idx="561">
                  <c:v>23.527999999999992</c:v>
                </c:pt>
                <c:pt idx="562">
                  <c:v>23.728999999999999</c:v>
                </c:pt>
                <c:pt idx="563">
                  <c:v>23.929000000000002</c:v>
                </c:pt>
                <c:pt idx="564">
                  <c:v>24.128999999999991</c:v>
                </c:pt>
                <c:pt idx="565">
                  <c:v>24.33</c:v>
                </c:pt>
                <c:pt idx="566">
                  <c:v>24.53</c:v>
                </c:pt>
                <c:pt idx="567">
                  <c:v>24.730999999999995</c:v>
                </c:pt>
                <c:pt idx="568">
                  <c:v>24.930999999999997</c:v>
                </c:pt>
                <c:pt idx="569">
                  <c:v>25.131</c:v>
                </c:pt>
                <c:pt idx="570">
                  <c:v>25.331000000000003</c:v>
                </c:pt>
                <c:pt idx="571">
                  <c:v>25.549999999999997</c:v>
                </c:pt>
                <c:pt idx="572">
                  <c:v>25.75</c:v>
                </c:pt>
                <c:pt idx="573">
                  <c:v>25.950999999999993</c:v>
                </c:pt>
                <c:pt idx="574">
                  <c:v>26.150999999999996</c:v>
                </c:pt>
                <c:pt idx="575">
                  <c:v>26.350999999999999</c:v>
                </c:pt>
                <c:pt idx="576">
                  <c:v>26.551999999999992</c:v>
                </c:pt>
                <c:pt idx="577">
                  <c:v>26.751999999999995</c:v>
                </c:pt>
                <c:pt idx="578">
                  <c:v>26.951999999999998</c:v>
                </c:pt>
                <c:pt idx="579">
                  <c:v>27.152999999999992</c:v>
                </c:pt>
                <c:pt idx="580">
                  <c:v>27.352999999999994</c:v>
                </c:pt>
                <c:pt idx="581">
                  <c:v>27.552999999999997</c:v>
                </c:pt>
                <c:pt idx="582">
                  <c:v>27.753</c:v>
                </c:pt>
                <c:pt idx="583">
                  <c:v>27.953999999999994</c:v>
                </c:pt>
                <c:pt idx="584">
                  <c:v>28.155000000000001</c:v>
                </c:pt>
                <c:pt idx="585">
                  <c:v>28.35499999999999</c:v>
                </c:pt>
                <c:pt idx="586">
                  <c:v>28.554999999999993</c:v>
                </c:pt>
                <c:pt idx="587">
                  <c:v>28.754999999999995</c:v>
                </c:pt>
                <c:pt idx="588">
                  <c:v>28.954999999999998</c:v>
                </c:pt>
                <c:pt idx="589">
                  <c:v>29.155999999999992</c:v>
                </c:pt>
                <c:pt idx="590">
                  <c:v>29.355999999999995</c:v>
                </c:pt>
                <c:pt idx="591">
                  <c:v>29.558999999999997</c:v>
                </c:pt>
                <c:pt idx="592">
                  <c:v>29.774999999999991</c:v>
                </c:pt>
                <c:pt idx="593">
                  <c:v>29.974999999999994</c:v>
                </c:pt>
                <c:pt idx="594">
                  <c:v>30.174999999999997</c:v>
                </c:pt>
                <c:pt idx="595">
                  <c:v>30.375999999999991</c:v>
                </c:pt>
                <c:pt idx="596">
                  <c:v>30.575999999999993</c:v>
                </c:pt>
                <c:pt idx="597">
                  <c:v>30.795000000000002</c:v>
                </c:pt>
                <c:pt idx="598">
                  <c:v>30.99499999999999</c:v>
                </c:pt>
                <c:pt idx="599">
                  <c:v>31.195999999999998</c:v>
                </c:pt>
                <c:pt idx="600">
                  <c:v>31.396000000000001</c:v>
                </c:pt>
                <c:pt idx="601">
                  <c:v>31.596000000000004</c:v>
                </c:pt>
                <c:pt idx="602">
                  <c:v>31.795999999999992</c:v>
                </c:pt>
                <c:pt idx="603">
                  <c:v>32.015000000000001</c:v>
                </c:pt>
                <c:pt idx="604">
                  <c:v>32.215000000000003</c:v>
                </c:pt>
                <c:pt idx="605">
                  <c:v>32.414999999999992</c:v>
                </c:pt>
                <c:pt idx="606">
                  <c:v>32.614999999999995</c:v>
                </c:pt>
                <c:pt idx="607">
                  <c:v>32.816000000000003</c:v>
                </c:pt>
                <c:pt idx="608">
                  <c:v>33.015999999999991</c:v>
                </c:pt>
                <c:pt idx="609">
                  <c:v>33.216999999999999</c:v>
                </c:pt>
                <c:pt idx="610">
                  <c:v>33.435000000000002</c:v>
                </c:pt>
                <c:pt idx="611">
                  <c:v>33.634999999999991</c:v>
                </c:pt>
                <c:pt idx="612">
                  <c:v>33.835999999999999</c:v>
                </c:pt>
                <c:pt idx="613">
                  <c:v>34.036000000000001</c:v>
                </c:pt>
                <c:pt idx="614">
                  <c:v>34.23599999999999</c:v>
                </c:pt>
                <c:pt idx="615">
                  <c:v>34.436999999999998</c:v>
                </c:pt>
                <c:pt idx="616">
                  <c:v>34.637</c:v>
                </c:pt>
                <c:pt idx="617">
                  <c:v>34.837000000000003</c:v>
                </c:pt>
                <c:pt idx="618">
                  <c:v>35.036999999999992</c:v>
                </c:pt>
                <c:pt idx="619">
                  <c:v>35.238</c:v>
                </c:pt>
                <c:pt idx="620">
                  <c:v>35.438999999999993</c:v>
                </c:pt>
                <c:pt idx="621">
                  <c:v>35.656999999999996</c:v>
                </c:pt>
                <c:pt idx="622">
                  <c:v>35.856999999999999</c:v>
                </c:pt>
                <c:pt idx="623">
                  <c:v>36.057000000000002</c:v>
                </c:pt>
                <c:pt idx="624">
                  <c:v>36.257999999999996</c:v>
                </c:pt>
                <c:pt idx="625">
                  <c:v>36.457999999999998</c:v>
                </c:pt>
                <c:pt idx="626">
                  <c:v>36.658999999999992</c:v>
                </c:pt>
                <c:pt idx="627">
                  <c:v>36.858999999999995</c:v>
                </c:pt>
                <c:pt idx="628">
                  <c:v>37.058999999999997</c:v>
                </c:pt>
                <c:pt idx="629">
                  <c:v>37.259999999999991</c:v>
                </c:pt>
                <c:pt idx="630">
                  <c:v>37.459999999999994</c:v>
                </c:pt>
                <c:pt idx="631">
                  <c:v>37.659999999999997</c:v>
                </c:pt>
                <c:pt idx="632">
                  <c:v>37.86099999999999</c:v>
                </c:pt>
                <c:pt idx="633">
                  <c:v>38.061000000000007</c:v>
                </c:pt>
                <c:pt idx="634">
                  <c:v>38.261000000000024</c:v>
                </c:pt>
                <c:pt idx="635">
                  <c:v>38.462000000000018</c:v>
                </c:pt>
                <c:pt idx="636">
                  <c:v>38.662000000000006</c:v>
                </c:pt>
                <c:pt idx="637">
                  <c:v>38.862000000000023</c:v>
                </c:pt>
                <c:pt idx="638">
                  <c:v>39.063000000000017</c:v>
                </c:pt>
                <c:pt idx="639">
                  <c:v>39.263000000000005</c:v>
                </c:pt>
                <c:pt idx="640">
                  <c:v>39.463000000000022</c:v>
                </c:pt>
                <c:pt idx="641">
                  <c:v>39.664000000000016</c:v>
                </c:pt>
                <c:pt idx="642">
                  <c:v>39.882000000000005</c:v>
                </c:pt>
                <c:pt idx="643">
                  <c:v>40.082999999999998</c:v>
                </c:pt>
                <c:pt idx="644">
                  <c:v>40.282999999999987</c:v>
                </c:pt>
                <c:pt idx="645">
                  <c:v>40.482999999999976</c:v>
                </c:pt>
                <c:pt idx="646">
                  <c:v>40.682999999999993</c:v>
                </c:pt>
                <c:pt idx="647">
                  <c:v>40.883999999999986</c:v>
                </c:pt>
                <c:pt idx="648">
                  <c:v>41.083999999999975</c:v>
                </c:pt>
                <c:pt idx="649">
                  <c:v>41.283999999999963</c:v>
                </c:pt>
                <c:pt idx="650">
                  <c:v>41.484999999999957</c:v>
                </c:pt>
                <c:pt idx="651">
                  <c:v>41.684999999999974</c:v>
                </c:pt>
                <c:pt idx="652">
                  <c:v>41.885999999999967</c:v>
                </c:pt>
                <c:pt idx="653">
                  <c:v>42.103999999999957</c:v>
                </c:pt>
                <c:pt idx="654">
                  <c:v>42.303999999999974</c:v>
                </c:pt>
                <c:pt idx="655">
                  <c:v>42.504999999999967</c:v>
                </c:pt>
                <c:pt idx="656">
                  <c:v>42.722999999999956</c:v>
                </c:pt>
                <c:pt idx="657">
                  <c:v>42.922999999999973</c:v>
                </c:pt>
                <c:pt idx="658">
                  <c:v>43.123999999999967</c:v>
                </c:pt>
                <c:pt idx="659">
                  <c:v>43.32499999999996</c:v>
                </c:pt>
                <c:pt idx="660">
                  <c:v>43.524999999999977</c:v>
                </c:pt>
                <c:pt idx="661">
                  <c:v>43.724999999999966</c:v>
                </c:pt>
                <c:pt idx="662">
                  <c:v>43.924999999999955</c:v>
                </c:pt>
                <c:pt idx="663">
                  <c:v>44.124999999999972</c:v>
                </c:pt>
                <c:pt idx="664">
                  <c:v>44.325999999999965</c:v>
                </c:pt>
                <c:pt idx="665">
                  <c:v>44.525999999999954</c:v>
                </c:pt>
                <c:pt idx="666">
                  <c:v>44.725999999999971</c:v>
                </c:pt>
                <c:pt idx="667">
                  <c:v>44.926999999999964</c:v>
                </c:pt>
                <c:pt idx="668">
                  <c:v>45.126999999999981</c:v>
                </c:pt>
                <c:pt idx="669">
                  <c:v>45.32699999999997</c:v>
                </c:pt>
                <c:pt idx="670">
                  <c:v>45.526999999999958</c:v>
                </c:pt>
                <c:pt idx="671">
                  <c:v>45.72799999999998</c:v>
                </c:pt>
                <c:pt idx="672">
                  <c:v>45.927999999999969</c:v>
                </c:pt>
                <c:pt idx="673">
                  <c:v>46.128999999999962</c:v>
                </c:pt>
                <c:pt idx="674">
                  <c:v>46.328999999999979</c:v>
                </c:pt>
                <c:pt idx="675">
                  <c:v>46.528999999999968</c:v>
                </c:pt>
                <c:pt idx="676">
                  <c:v>46.728999999999957</c:v>
                </c:pt>
                <c:pt idx="677">
                  <c:v>46.928999999999974</c:v>
                </c:pt>
                <c:pt idx="678">
                  <c:v>47.129999999999967</c:v>
                </c:pt>
                <c:pt idx="679">
                  <c:v>47.33099999999996</c:v>
                </c:pt>
                <c:pt idx="680">
                  <c:v>47.530999999999977</c:v>
                </c:pt>
                <c:pt idx="681">
                  <c:v>47.730999999999966</c:v>
                </c:pt>
                <c:pt idx="682">
                  <c:v>47.930999999999955</c:v>
                </c:pt>
                <c:pt idx="683">
                  <c:v>48.131999999999977</c:v>
                </c:pt>
                <c:pt idx="684">
                  <c:v>48.331999999999965</c:v>
                </c:pt>
                <c:pt idx="685">
                  <c:v>48.531999999999954</c:v>
                </c:pt>
                <c:pt idx="686">
                  <c:v>48.732999999999976</c:v>
                </c:pt>
                <c:pt idx="687">
                  <c:v>48.94999999999996</c:v>
                </c:pt>
                <c:pt idx="688">
                  <c:v>49.150999999999954</c:v>
                </c:pt>
                <c:pt idx="689">
                  <c:v>49.351999999999975</c:v>
                </c:pt>
                <c:pt idx="690">
                  <c:v>49.551999999999964</c:v>
                </c:pt>
                <c:pt idx="691">
                  <c:v>49.752999999999957</c:v>
                </c:pt>
                <c:pt idx="692">
                  <c:v>49.952999999999975</c:v>
                </c:pt>
                <c:pt idx="693">
                  <c:v>50.152999999999963</c:v>
                </c:pt>
                <c:pt idx="694">
                  <c:v>50.35299999999998</c:v>
                </c:pt>
                <c:pt idx="695">
                  <c:v>50.553999999999974</c:v>
                </c:pt>
                <c:pt idx="696">
                  <c:v>50.753999999999962</c:v>
                </c:pt>
                <c:pt idx="697">
                  <c:v>50.954999999999956</c:v>
                </c:pt>
                <c:pt idx="698">
                  <c:v>51.154999999999973</c:v>
                </c:pt>
                <c:pt idx="699">
                  <c:v>51.354999999999961</c:v>
                </c:pt>
                <c:pt idx="700">
                  <c:v>51.554999999999978</c:v>
                </c:pt>
                <c:pt idx="701">
                  <c:v>51.754999999999967</c:v>
                </c:pt>
                <c:pt idx="702">
                  <c:v>51.956999999999965</c:v>
                </c:pt>
                <c:pt idx="703">
                  <c:v>52.156999999999954</c:v>
                </c:pt>
                <c:pt idx="704">
                  <c:v>52.356999999999971</c:v>
                </c:pt>
                <c:pt idx="705">
                  <c:v>52.557999999999964</c:v>
                </c:pt>
                <c:pt idx="706">
                  <c:v>52.775999999999954</c:v>
                </c:pt>
                <c:pt idx="707">
                  <c:v>52.993999999999971</c:v>
                </c:pt>
                <c:pt idx="708">
                  <c:v>53.194999999999965</c:v>
                </c:pt>
                <c:pt idx="709">
                  <c:v>53.394999999999953</c:v>
                </c:pt>
                <c:pt idx="710">
                  <c:v>53.59499999999997</c:v>
                </c:pt>
                <c:pt idx="711">
                  <c:v>53.794999999999959</c:v>
                </c:pt>
                <c:pt idx="712">
                  <c:v>53.994999999999976</c:v>
                </c:pt>
                <c:pt idx="713">
                  <c:v>54.19599999999997</c:v>
                </c:pt>
                <c:pt idx="714">
                  <c:v>54.396999999999963</c:v>
                </c:pt>
                <c:pt idx="715">
                  <c:v>54.59699999999998</c:v>
                </c:pt>
                <c:pt idx="716">
                  <c:v>54.796999999999969</c:v>
                </c:pt>
                <c:pt idx="717">
                  <c:v>54.996999999999957</c:v>
                </c:pt>
                <c:pt idx="718">
                  <c:v>55.196999999999974</c:v>
                </c:pt>
                <c:pt idx="719">
                  <c:v>55.397999999999968</c:v>
                </c:pt>
                <c:pt idx="720">
                  <c:v>55.597999999999956</c:v>
                </c:pt>
                <c:pt idx="721">
                  <c:v>55.798999999999978</c:v>
                </c:pt>
                <c:pt idx="722">
                  <c:v>55.998999999999967</c:v>
                </c:pt>
                <c:pt idx="723">
                  <c:v>56.19999999999996</c:v>
                </c:pt>
                <c:pt idx="724">
                  <c:v>56.398999999999972</c:v>
                </c:pt>
                <c:pt idx="725">
                  <c:v>56.599999999999966</c:v>
                </c:pt>
                <c:pt idx="726">
                  <c:v>56.81899999999996</c:v>
                </c:pt>
                <c:pt idx="727">
                  <c:v>57.018999999999977</c:v>
                </c:pt>
                <c:pt idx="728">
                  <c:v>57.218999999999966</c:v>
                </c:pt>
                <c:pt idx="729">
                  <c:v>57.418999999999954</c:v>
                </c:pt>
                <c:pt idx="730">
                  <c:v>57.619999999999976</c:v>
                </c:pt>
                <c:pt idx="731">
                  <c:v>57.837999999999965</c:v>
                </c:pt>
                <c:pt idx="732">
                  <c:v>58.038999999999959</c:v>
                </c:pt>
                <c:pt idx="733">
                  <c:v>58.238999999999976</c:v>
                </c:pt>
                <c:pt idx="734">
                  <c:v>58.439999999999969</c:v>
                </c:pt>
                <c:pt idx="735">
                  <c:v>58.657999999999959</c:v>
                </c:pt>
                <c:pt idx="736">
                  <c:v>58.857999999999976</c:v>
                </c:pt>
                <c:pt idx="737">
                  <c:v>59.057999999999964</c:v>
                </c:pt>
                <c:pt idx="738">
                  <c:v>59.258999999999958</c:v>
                </c:pt>
                <c:pt idx="739">
                  <c:v>59.458999999999975</c:v>
                </c:pt>
                <c:pt idx="740">
                  <c:v>59.658999999999963</c:v>
                </c:pt>
                <c:pt idx="741">
                  <c:v>59.859999999999957</c:v>
                </c:pt>
                <c:pt idx="742">
                  <c:v>60.061999999999955</c:v>
                </c:pt>
                <c:pt idx="743">
                  <c:v>60.277999999999963</c:v>
                </c:pt>
                <c:pt idx="744">
                  <c:v>60.495999999999981</c:v>
                </c:pt>
                <c:pt idx="745">
                  <c:v>60.69599999999997</c:v>
                </c:pt>
                <c:pt idx="746">
                  <c:v>60.896999999999963</c:v>
                </c:pt>
                <c:pt idx="747">
                  <c:v>61.097999999999956</c:v>
                </c:pt>
                <c:pt idx="748">
                  <c:v>61.297999999999973</c:v>
                </c:pt>
                <c:pt idx="749">
                  <c:v>61.497999999999962</c:v>
                </c:pt>
                <c:pt idx="750">
                  <c:v>61.697999999999979</c:v>
                </c:pt>
                <c:pt idx="751">
                  <c:v>61.898999999999972</c:v>
                </c:pt>
                <c:pt idx="752">
                  <c:v>62.099999999999966</c:v>
                </c:pt>
                <c:pt idx="753">
                  <c:v>62.298999999999978</c:v>
                </c:pt>
                <c:pt idx="754">
                  <c:v>62.499999999999972</c:v>
                </c:pt>
                <c:pt idx="755">
                  <c:v>62.69999999999996</c:v>
                </c:pt>
                <c:pt idx="756">
                  <c:v>62.899999999999977</c:v>
                </c:pt>
                <c:pt idx="757">
                  <c:v>63.100999999999971</c:v>
                </c:pt>
                <c:pt idx="758">
                  <c:v>63.300999999999959</c:v>
                </c:pt>
                <c:pt idx="759">
                  <c:v>63.500999999999976</c:v>
                </c:pt>
                <c:pt idx="760">
                  <c:v>63.70199999999997</c:v>
                </c:pt>
                <c:pt idx="761">
                  <c:v>63.901999999999958</c:v>
                </c:pt>
                <c:pt idx="762">
                  <c:v>64.101999999999975</c:v>
                </c:pt>
                <c:pt idx="763">
                  <c:v>64.302999999999969</c:v>
                </c:pt>
                <c:pt idx="764">
                  <c:v>64.502999999999957</c:v>
                </c:pt>
                <c:pt idx="765">
                  <c:v>64.703999999999979</c:v>
                </c:pt>
                <c:pt idx="766">
                  <c:v>64.903999999999968</c:v>
                </c:pt>
                <c:pt idx="767">
                  <c:v>65.103999999999957</c:v>
                </c:pt>
                <c:pt idx="768">
                  <c:v>65.303999999999974</c:v>
                </c:pt>
                <c:pt idx="769">
                  <c:v>65.504999999999967</c:v>
                </c:pt>
                <c:pt idx="770">
                  <c:v>65.704999999999956</c:v>
                </c:pt>
                <c:pt idx="771">
                  <c:v>65.904999999999973</c:v>
                </c:pt>
                <c:pt idx="772">
                  <c:v>66.105999999999966</c:v>
                </c:pt>
                <c:pt idx="773">
                  <c:v>66.323999999999955</c:v>
                </c:pt>
                <c:pt idx="774">
                  <c:v>66.523999999999972</c:v>
                </c:pt>
                <c:pt idx="775">
                  <c:v>66.724999999999966</c:v>
                </c:pt>
                <c:pt idx="776">
                  <c:v>66.924999999999955</c:v>
                </c:pt>
                <c:pt idx="777">
                  <c:v>67.125999999999976</c:v>
                </c:pt>
                <c:pt idx="778">
                  <c:v>67.325999999999965</c:v>
                </c:pt>
                <c:pt idx="779">
                  <c:v>67.525999999999954</c:v>
                </c:pt>
                <c:pt idx="780">
                  <c:v>67.725999999999971</c:v>
                </c:pt>
                <c:pt idx="781">
                  <c:v>67.925999999999959</c:v>
                </c:pt>
                <c:pt idx="782">
                  <c:v>68.126999999999981</c:v>
                </c:pt>
                <c:pt idx="783">
                  <c:v>68.327999999999975</c:v>
                </c:pt>
                <c:pt idx="784">
                  <c:v>68.527999999999963</c:v>
                </c:pt>
                <c:pt idx="785">
                  <c:v>68.72799999999998</c:v>
                </c:pt>
                <c:pt idx="786">
                  <c:v>68.927999999999969</c:v>
                </c:pt>
                <c:pt idx="787">
                  <c:v>69.128999999999962</c:v>
                </c:pt>
                <c:pt idx="788">
                  <c:v>69.328999999999979</c:v>
                </c:pt>
                <c:pt idx="789">
                  <c:v>69.528999999999968</c:v>
                </c:pt>
                <c:pt idx="790">
                  <c:v>69.729999999999961</c:v>
                </c:pt>
                <c:pt idx="791">
                  <c:v>69.929999999999978</c:v>
                </c:pt>
                <c:pt idx="792">
                  <c:v>70.129999999999967</c:v>
                </c:pt>
                <c:pt idx="793">
                  <c:v>70.33099999999996</c:v>
                </c:pt>
                <c:pt idx="794">
                  <c:v>70.530999999999977</c:v>
                </c:pt>
                <c:pt idx="795">
                  <c:v>70.730999999999966</c:v>
                </c:pt>
                <c:pt idx="796">
                  <c:v>70.930999999999955</c:v>
                </c:pt>
                <c:pt idx="797">
                  <c:v>71.131999999999977</c:v>
                </c:pt>
                <c:pt idx="798">
                  <c:v>71.331999999999965</c:v>
                </c:pt>
                <c:pt idx="799">
                  <c:v>71.531999999999954</c:v>
                </c:pt>
                <c:pt idx="800">
                  <c:v>71.731999999999971</c:v>
                </c:pt>
                <c:pt idx="801">
                  <c:v>71.932999999999964</c:v>
                </c:pt>
                <c:pt idx="802">
                  <c:v>72.133999999999958</c:v>
                </c:pt>
                <c:pt idx="803">
                  <c:v>72.333999999999975</c:v>
                </c:pt>
                <c:pt idx="804">
                  <c:v>72.533999999999963</c:v>
                </c:pt>
                <c:pt idx="805">
                  <c:v>72.734999999999957</c:v>
                </c:pt>
                <c:pt idx="806">
                  <c:v>72.934999999999974</c:v>
                </c:pt>
                <c:pt idx="807">
                  <c:v>73.134999999999962</c:v>
                </c:pt>
                <c:pt idx="808">
                  <c:v>73.33499999999998</c:v>
                </c:pt>
                <c:pt idx="809">
                  <c:v>73.535999999999973</c:v>
                </c:pt>
                <c:pt idx="810">
                  <c:v>73.735999999999962</c:v>
                </c:pt>
                <c:pt idx="811">
                  <c:v>73.936999999999955</c:v>
                </c:pt>
                <c:pt idx="812">
                  <c:v>74.154999999999973</c:v>
                </c:pt>
                <c:pt idx="813">
                  <c:v>74.354999999999961</c:v>
                </c:pt>
                <c:pt idx="814">
                  <c:v>74.555999999999955</c:v>
                </c:pt>
                <c:pt idx="815">
                  <c:v>74.773999999999972</c:v>
                </c:pt>
                <c:pt idx="816">
                  <c:v>74.973999999999961</c:v>
                </c:pt>
                <c:pt idx="817">
                  <c:v>75.174999999999955</c:v>
                </c:pt>
                <c:pt idx="818">
                  <c:v>75.374999999999972</c:v>
                </c:pt>
                <c:pt idx="819">
                  <c:v>75.57499999999996</c:v>
                </c:pt>
                <c:pt idx="820">
                  <c:v>75.775999999999954</c:v>
                </c:pt>
                <c:pt idx="821">
                  <c:v>75.975999999999971</c:v>
                </c:pt>
                <c:pt idx="822">
                  <c:v>76.175999999999959</c:v>
                </c:pt>
                <c:pt idx="823">
                  <c:v>76.375999999999976</c:v>
                </c:pt>
                <c:pt idx="824">
                  <c:v>76.57699999999997</c:v>
                </c:pt>
                <c:pt idx="825">
                  <c:v>76.776999999999958</c:v>
                </c:pt>
                <c:pt idx="826">
                  <c:v>76.976999999999975</c:v>
                </c:pt>
                <c:pt idx="827">
                  <c:v>77.177999999999969</c:v>
                </c:pt>
                <c:pt idx="828">
                  <c:v>77.377999999999957</c:v>
                </c:pt>
                <c:pt idx="829">
                  <c:v>77.577999999999975</c:v>
                </c:pt>
                <c:pt idx="830">
                  <c:v>77.777999999999963</c:v>
                </c:pt>
                <c:pt idx="831">
                  <c:v>77.978999999999957</c:v>
                </c:pt>
                <c:pt idx="832">
                  <c:v>78.178999999999974</c:v>
                </c:pt>
                <c:pt idx="833">
                  <c:v>78.379999999999967</c:v>
                </c:pt>
                <c:pt idx="834">
                  <c:v>78.579999999999956</c:v>
                </c:pt>
                <c:pt idx="835">
                  <c:v>78.780999999999977</c:v>
                </c:pt>
                <c:pt idx="836">
                  <c:v>78.998999999999967</c:v>
                </c:pt>
                <c:pt idx="837">
                  <c:v>79.198999999999955</c:v>
                </c:pt>
                <c:pt idx="838">
                  <c:v>79.398999999999972</c:v>
                </c:pt>
                <c:pt idx="839">
                  <c:v>79.599999999999966</c:v>
                </c:pt>
                <c:pt idx="840">
                  <c:v>79.799999999999955</c:v>
                </c:pt>
                <c:pt idx="841">
                  <c:v>79.999999999999972</c:v>
                </c:pt>
                <c:pt idx="842">
                  <c:v>80.200999999999965</c:v>
                </c:pt>
                <c:pt idx="843">
                  <c:v>80.400999999999954</c:v>
                </c:pt>
                <c:pt idx="844">
                  <c:v>80.601999999999975</c:v>
                </c:pt>
                <c:pt idx="845">
                  <c:v>80.801999999999964</c:v>
                </c:pt>
                <c:pt idx="846">
                  <c:v>81.001999999999981</c:v>
                </c:pt>
                <c:pt idx="847">
                  <c:v>81.202999999999975</c:v>
                </c:pt>
                <c:pt idx="848">
                  <c:v>81.402999999999963</c:v>
                </c:pt>
                <c:pt idx="849">
                  <c:v>81.60299999999998</c:v>
                </c:pt>
                <c:pt idx="850">
                  <c:v>81.802999999999969</c:v>
                </c:pt>
                <c:pt idx="851">
                  <c:v>82.002999999999957</c:v>
                </c:pt>
                <c:pt idx="852">
                  <c:v>82.203999999999979</c:v>
                </c:pt>
                <c:pt idx="853">
                  <c:v>82.403999999999968</c:v>
                </c:pt>
                <c:pt idx="854">
                  <c:v>82.604999999999961</c:v>
                </c:pt>
                <c:pt idx="855">
                  <c:v>82.822999999999979</c:v>
                </c:pt>
                <c:pt idx="856">
                  <c:v>83.022999999999968</c:v>
                </c:pt>
                <c:pt idx="857">
                  <c:v>83.222999999999956</c:v>
                </c:pt>
                <c:pt idx="858">
                  <c:v>83.423999999999978</c:v>
                </c:pt>
                <c:pt idx="859">
                  <c:v>83.624999999999972</c:v>
                </c:pt>
                <c:pt idx="860">
                  <c:v>83.82499999999996</c:v>
                </c:pt>
                <c:pt idx="861">
                  <c:v>84.024999999999977</c:v>
                </c:pt>
                <c:pt idx="862">
                  <c:v>84.224999999999966</c:v>
                </c:pt>
                <c:pt idx="863">
                  <c:v>84.425999999999959</c:v>
                </c:pt>
                <c:pt idx="864">
                  <c:v>84.625999999999976</c:v>
                </c:pt>
                <c:pt idx="865">
                  <c:v>84.82699999999997</c:v>
                </c:pt>
                <c:pt idx="866">
                  <c:v>85.044999999999959</c:v>
                </c:pt>
                <c:pt idx="867">
                  <c:v>85.244999999999976</c:v>
                </c:pt>
                <c:pt idx="868">
                  <c:v>85.444999999999965</c:v>
                </c:pt>
                <c:pt idx="869">
                  <c:v>85.645999999999958</c:v>
                </c:pt>
                <c:pt idx="870">
                  <c:v>85.84699999999998</c:v>
                </c:pt>
                <c:pt idx="871">
                  <c:v>86.046999999999969</c:v>
                </c:pt>
                <c:pt idx="872">
                  <c:v>86.246999999999957</c:v>
                </c:pt>
                <c:pt idx="873">
                  <c:v>86.446999999999974</c:v>
                </c:pt>
                <c:pt idx="874">
                  <c:v>86.647999999999968</c:v>
                </c:pt>
                <c:pt idx="875">
                  <c:v>86.847999999999956</c:v>
                </c:pt>
                <c:pt idx="876">
                  <c:v>87.047999999999973</c:v>
                </c:pt>
                <c:pt idx="877">
                  <c:v>87.248999999999967</c:v>
                </c:pt>
                <c:pt idx="878">
                  <c:v>87.448999999999955</c:v>
                </c:pt>
                <c:pt idx="879">
                  <c:v>87.649999999999977</c:v>
                </c:pt>
                <c:pt idx="880">
                  <c:v>87.849999999999966</c:v>
                </c:pt>
                <c:pt idx="881">
                  <c:v>88.049999999999955</c:v>
                </c:pt>
                <c:pt idx="882">
                  <c:v>88.250999999999976</c:v>
                </c:pt>
                <c:pt idx="883">
                  <c:v>88.450999999999965</c:v>
                </c:pt>
                <c:pt idx="884">
                  <c:v>88.650999999999954</c:v>
                </c:pt>
                <c:pt idx="885">
                  <c:v>88.850999999999971</c:v>
                </c:pt>
                <c:pt idx="886">
                  <c:v>89.050999999999959</c:v>
                </c:pt>
                <c:pt idx="887">
                  <c:v>89.251999999999981</c:v>
                </c:pt>
                <c:pt idx="888">
                  <c:v>89.46999999999997</c:v>
                </c:pt>
                <c:pt idx="889">
                  <c:v>89.670999999999964</c:v>
                </c:pt>
                <c:pt idx="890">
                  <c:v>89.871999999999957</c:v>
                </c:pt>
              </c:numCache>
            </c:numRef>
          </c:xVal>
          <c:yVal>
            <c:numRef>
              <c:f>'100%, plugged in, awake, foregr'!$I$1:$I$999</c:f>
              <c:numCache>
                <c:formatCode>General</c:formatCode>
                <c:ptCount val="999"/>
                <c:pt idx="0">
                  <c:v>1.4857757482382558E-2</c:v>
                </c:pt>
                <c:pt idx="1">
                  <c:v>1.4245305439657005E-2</c:v>
                </c:pt>
                <c:pt idx="2">
                  <c:v>1.3938536630563304E-2</c:v>
                </c:pt>
                <c:pt idx="3">
                  <c:v>1.3316957797460787E-2</c:v>
                </c:pt>
                <c:pt idx="4">
                  <c:v>1.2737344791775553E-2</c:v>
                </c:pt>
                <c:pt idx="5">
                  <c:v>1.2483136810570365E-2</c:v>
                </c:pt>
                <c:pt idx="6">
                  <c:v>1.1886656565262029E-2</c:v>
                </c:pt>
                <c:pt idx="7">
                  <c:v>1.1306131694579851E-2</c:v>
                </c:pt>
                <c:pt idx="8">
                  <c:v>1.1023516362691239E-2</c:v>
                </c:pt>
                <c:pt idx="9">
                  <c:v>1.045076554322882E-2</c:v>
                </c:pt>
                <c:pt idx="10">
                  <c:v>9.8643696521630488E-3</c:v>
                </c:pt>
                <c:pt idx="11">
                  <c:v>9.572136085678605E-3</c:v>
                </c:pt>
                <c:pt idx="12">
                  <c:v>8.9880090047044243E-3</c:v>
                </c:pt>
                <c:pt idx="13">
                  <c:v>8.3969853082731596E-3</c:v>
                </c:pt>
                <c:pt idx="14">
                  <c:v>8.0843843471929931E-3</c:v>
                </c:pt>
                <c:pt idx="15">
                  <c:v>7.4383781505769917E-3</c:v>
                </c:pt>
                <c:pt idx="16">
                  <c:v>6.8808544273709837E-3</c:v>
                </c:pt>
                <c:pt idx="17">
                  <c:v>6.2742573333615451E-3</c:v>
                </c:pt>
                <c:pt idx="18">
                  <c:v>5.9711638519340006E-3</c:v>
                </c:pt>
                <c:pt idx="19">
                  <c:v>5.3626342207689463E-3</c:v>
                </c:pt>
                <c:pt idx="20">
                  <c:v>5.078721878516451E-3</c:v>
                </c:pt>
                <c:pt idx="21">
                  <c:v>4.4674512460389009E-3</c:v>
                </c:pt>
                <c:pt idx="22">
                  <c:v>3.8404125870524454E-3</c:v>
                </c:pt>
                <c:pt idx="23">
                  <c:v>3.5548977522260957E-3</c:v>
                </c:pt>
                <c:pt idx="24">
                  <c:v>2.9124413867467761E-3</c:v>
                </c:pt>
                <c:pt idx="25">
                  <c:v>2.2935006408298991E-3</c:v>
                </c:pt>
                <c:pt idx="26">
                  <c:v>1.6916269208633828E-3</c:v>
                </c:pt>
                <c:pt idx="27">
                  <c:v>1.4241431781808244E-3</c:v>
                </c:pt>
                <c:pt idx="28">
                  <c:v>6.1992806517726477E-3</c:v>
                </c:pt>
                <c:pt idx="29">
                  <c:v>6.2892824407523281E-3</c:v>
                </c:pt>
                <c:pt idx="30">
                  <c:v>6.009184642988624E-3</c:v>
                </c:pt>
                <c:pt idx="31">
                  <c:v>1.1440441379923344E-2</c:v>
                </c:pt>
                <c:pt idx="32">
                  <c:v>1.1168321346232172E-2</c:v>
                </c:pt>
                <c:pt idx="33">
                  <c:v>1.0557195877523686E-2</c:v>
                </c:pt>
                <c:pt idx="34">
                  <c:v>1.026552028435722E-2</c:v>
                </c:pt>
                <c:pt idx="35">
                  <c:v>9.6439168253760598E-3</c:v>
                </c:pt>
                <c:pt idx="36">
                  <c:v>9.0162348092750859E-3</c:v>
                </c:pt>
                <c:pt idx="37">
                  <c:v>1.4523364792465311E-2</c:v>
                </c:pt>
                <c:pt idx="38">
                  <c:v>2.0069141386413539E-2</c:v>
                </c:pt>
                <c:pt idx="39">
                  <c:v>2.0149766254666357E-2</c:v>
                </c:pt>
                <c:pt idx="40">
                  <c:v>1.9553215425827254E-2</c:v>
                </c:pt>
                <c:pt idx="41">
                  <c:v>1.8937430022358193E-2</c:v>
                </c:pt>
                <c:pt idx="42">
                  <c:v>1.8287906518143181E-2</c:v>
                </c:pt>
                <c:pt idx="43">
                  <c:v>1.7630571799365672E-2</c:v>
                </c:pt>
                <c:pt idx="44">
                  <c:v>1.7396153270836059E-2</c:v>
                </c:pt>
                <c:pt idx="45">
                  <c:v>1.6821244839789275E-2</c:v>
                </c:pt>
                <c:pt idx="46">
                  <c:v>1.6484736295532126E-2</c:v>
                </c:pt>
                <c:pt idx="47">
                  <c:v>1.584528727941549E-2</c:v>
                </c:pt>
                <c:pt idx="48">
                  <c:v>2.1128472933602094E-2</c:v>
                </c:pt>
                <c:pt idx="49">
                  <c:v>2.0873544549179907E-2</c:v>
                </c:pt>
                <c:pt idx="50">
                  <c:v>2.0618655313078701E-2</c:v>
                </c:pt>
                <c:pt idx="51">
                  <c:v>1.9986810353892721E-2</c:v>
                </c:pt>
                <c:pt idx="52">
                  <c:v>1.9702373515019373E-2</c:v>
                </c:pt>
                <c:pt idx="53">
                  <c:v>1.9449970360698766E-2</c:v>
                </c:pt>
                <c:pt idx="54">
                  <c:v>1.8840943326955965E-2</c:v>
                </c:pt>
                <c:pt idx="55">
                  <c:v>1.8208932289124263E-2</c:v>
                </c:pt>
                <c:pt idx="56">
                  <c:v>2.3859353908458541E-2</c:v>
                </c:pt>
                <c:pt idx="57">
                  <c:v>2.3603544813528849E-2</c:v>
                </c:pt>
                <c:pt idx="58">
                  <c:v>2.3030338842785665E-2</c:v>
                </c:pt>
                <c:pt idx="59">
                  <c:v>2.2751890366125613E-2</c:v>
                </c:pt>
                <c:pt idx="60">
                  <c:v>2.2069416463648999E-2</c:v>
                </c:pt>
                <c:pt idx="61">
                  <c:v>2.1424852721785136E-2</c:v>
                </c:pt>
                <c:pt idx="62">
                  <c:v>2.0796190253606919E-2</c:v>
                </c:pt>
                <c:pt idx="63">
                  <c:v>2.0524547106180315E-2</c:v>
                </c:pt>
                <c:pt idx="64">
                  <c:v>1.9949806009556877E-2</c:v>
                </c:pt>
                <c:pt idx="65">
                  <c:v>1.9695344775774924E-2</c:v>
                </c:pt>
                <c:pt idx="66">
                  <c:v>1.9039128570385439E-2</c:v>
                </c:pt>
                <c:pt idx="67">
                  <c:v>1.8410512810007225E-2</c:v>
                </c:pt>
                <c:pt idx="68">
                  <c:v>1.7756012077495564E-2</c:v>
                </c:pt>
                <c:pt idx="69">
                  <c:v>1.7487250931593781E-2</c:v>
                </c:pt>
                <c:pt idx="70">
                  <c:v>1.6853430914883817E-2</c:v>
                </c:pt>
                <c:pt idx="71">
                  <c:v>1.657236729254637E-2</c:v>
                </c:pt>
                <c:pt idx="72">
                  <c:v>1.5898353890267745E-2</c:v>
                </c:pt>
                <c:pt idx="73">
                  <c:v>1.5237720356964888E-2</c:v>
                </c:pt>
                <c:pt idx="74">
                  <c:v>1.4640502292546693E-2</c:v>
                </c:pt>
                <c:pt idx="75">
                  <c:v>1.3959459197257218E-2</c:v>
                </c:pt>
                <c:pt idx="76">
                  <c:v>1.3703174323338181E-2</c:v>
                </c:pt>
                <c:pt idx="77">
                  <c:v>1.3092949462321816E-2</c:v>
                </c:pt>
                <c:pt idx="78">
                  <c:v>1.2747332625935975E-2</c:v>
                </c:pt>
                <c:pt idx="79">
                  <c:v>1.2079718342377255E-2</c:v>
                </c:pt>
                <c:pt idx="80">
                  <c:v>1.180937272937559E-2</c:v>
                </c:pt>
                <c:pt idx="81">
                  <c:v>1.1172837704995947E-2</c:v>
                </c:pt>
                <c:pt idx="82">
                  <c:v>1.0494817038001227E-2</c:v>
                </c:pt>
                <c:pt idx="83">
                  <c:v>1.0227986891301164E-2</c:v>
                </c:pt>
                <c:pt idx="84">
                  <c:v>9.6059528603898974E-3</c:v>
                </c:pt>
                <c:pt idx="85">
                  <c:v>8.923608663879163E-3</c:v>
                </c:pt>
                <c:pt idx="86">
                  <c:v>1.4074196417704601E-2</c:v>
                </c:pt>
                <c:pt idx="87">
                  <c:v>1.4479101856768923E-2</c:v>
                </c:pt>
                <c:pt idx="88">
                  <c:v>2.0358185132788077E-2</c:v>
                </c:pt>
                <c:pt idx="89">
                  <c:v>1.9721700266836169E-2</c:v>
                </c:pt>
                <c:pt idx="90">
                  <c:v>1.9451363434617858E-2</c:v>
                </c:pt>
                <c:pt idx="91">
                  <c:v>1.8744482276871897E-2</c:v>
                </c:pt>
                <c:pt idx="92">
                  <c:v>1.8036622744633489E-2</c:v>
                </c:pt>
                <c:pt idx="93">
                  <c:v>1.7763436692717075E-2</c:v>
                </c:pt>
                <c:pt idx="94">
                  <c:v>1.7095330338613244E-2</c:v>
                </c:pt>
                <c:pt idx="95">
                  <c:v>1.649286589318974E-2</c:v>
                </c:pt>
                <c:pt idx="96">
                  <c:v>1.6652419876321507E-2</c:v>
                </c:pt>
                <c:pt idx="97">
                  <c:v>1.6323203356340646E-2</c:v>
                </c:pt>
                <c:pt idx="98">
                  <c:v>2.1872609182121996E-2</c:v>
                </c:pt>
                <c:pt idx="99">
                  <c:v>2.1228114393627779E-2</c:v>
                </c:pt>
                <c:pt idx="100">
                  <c:v>2.0613250350538369E-2</c:v>
                </c:pt>
                <c:pt idx="101">
                  <c:v>2.0334324375623297E-2</c:v>
                </c:pt>
                <c:pt idx="102">
                  <c:v>1.964983781726052E-2</c:v>
                </c:pt>
                <c:pt idx="103">
                  <c:v>1.9018562698646525E-2</c:v>
                </c:pt>
                <c:pt idx="104">
                  <c:v>1.8335973378543098E-2</c:v>
                </c:pt>
                <c:pt idx="105">
                  <c:v>1.7661909030382443E-2</c:v>
                </c:pt>
                <c:pt idx="106">
                  <c:v>2.4135334481428475E-2</c:v>
                </c:pt>
                <c:pt idx="107">
                  <c:v>2.381251100442823E-2</c:v>
                </c:pt>
                <c:pt idx="108">
                  <c:v>2.3105963395435962E-2</c:v>
                </c:pt>
                <c:pt idx="109">
                  <c:v>2.2484930843763538E-2</c:v>
                </c:pt>
                <c:pt idx="110">
                  <c:v>2.2202740019063322E-2</c:v>
                </c:pt>
                <c:pt idx="111">
                  <c:v>2.1505992319758686E-2</c:v>
                </c:pt>
                <c:pt idx="112">
                  <c:v>2.0816940163485703E-2</c:v>
                </c:pt>
                <c:pt idx="113">
                  <c:v>2.0503456829342438E-2</c:v>
                </c:pt>
                <c:pt idx="114">
                  <c:v>1.9896462879221151E-2</c:v>
                </c:pt>
                <c:pt idx="115">
                  <c:v>1.92971933709183E-2</c:v>
                </c:pt>
                <c:pt idx="116">
                  <c:v>1.8957420107673838E-2</c:v>
                </c:pt>
                <c:pt idx="117">
                  <c:v>1.8263232350179782E-2</c:v>
                </c:pt>
                <c:pt idx="118">
                  <c:v>1.7604249933906271E-2</c:v>
                </c:pt>
                <c:pt idx="119">
                  <c:v>1.7336621506508006E-2</c:v>
                </c:pt>
                <c:pt idx="120">
                  <c:v>1.6623886223173522E-2</c:v>
                </c:pt>
                <c:pt idx="121">
                  <c:v>1.5878732202305207E-2</c:v>
                </c:pt>
                <c:pt idx="122">
                  <c:v>1.5556683415149687E-2</c:v>
                </c:pt>
                <c:pt idx="123">
                  <c:v>1.4900584621826307E-2</c:v>
                </c:pt>
                <c:pt idx="124">
                  <c:v>1.4232757278354446E-2</c:v>
                </c:pt>
                <c:pt idx="125">
                  <c:v>1.3934758390657581E-2</c:v>
                </c:pt>
                <c:pt idx="126">
                  <c:v>1.3269876238586276E-2</c:v>
                </c:pt>
                <c:pt idx="127">
                  <c:v>1.2550166087254736E-2</c:v>
                </c:pt>
                <c:pt idx="128">
                  <c:v>1.2283348487263658E-2</c:v>
                </c:pt>
                <c:pt idx="129">
                  <c:v>1.15458841988898E-2</c:v>
                </c:pt>
                <c:pt idx="130">
                  <c:v>1.7782668414096692E-2</c:v>
                </c:pt>
                <c:pt idx="131">
                  <c:v>1.7101041857794493E-2</c:v>
                </c:pt>
                <c:pt idx="132">
                  <c:v>1.6781127334423936E-2</c:v>
                </c:pt>
                <c:pt idx="133">
                  <c:v>1.6037157561808478E-2</c:v>
                </c:pt>
                <c:pt idx="134">
                  <c:v>2.2352224820728461E-2</c:v>
                </c:pt>
                <c:pt idx="135">
                  <c:v>2.251543462130582E-2</c:v>
                </c:pt>
                <c:pt idx="136">
                  <c:v>2.1843721231828702E-2</c:v>
                </c:pt>
                <c:pt idx="137">
                  <c:v>2.1187151579594121E-2</c:v>
                </c:pt>
                <c:pt idx="138">
                  <c:v>2.0478741342148644E-2</c:v>
                </c:pt>
                <c:pt idx="139">
                  <c:v>2.6847833996396044E-2</c:v>
                </c:pt>
                <c:pt idx="140">
                  <c:v>2.6557187881820137E-2</c:v>
                </c:pt>
                <c:pt idx="141">
                  <c:v>2.5832107443902325E-2</c:v>
                </c:pt>
                <c:pt idx="142">
                  <c:v>2.5546576843509167E-2</c:v>
                </c:pt>
                <c:pt idx="143">
                  <c:v>2.4849913819447789E-2</c:v>
                </c:pt>
                <c:pt idx="144">
                  <c:v>2.4121777605081562E-2</c:v>
                </c:pt>
                <c:pt idx="145">
                  <c:v>2.378246837036687E-2</c:v>
                </c:pt>
                <c:pt idx="146">
                  <c:v>3.0272230885920164E-2</c:v>
                </c:pt>
                <c:pt idx="147">
                  <c:v>3.0054279376480125E-2</c:v>
                </c:pt>
                <c:pt idx="148">
                  <c:v>2.9322520410738556E-2</c:v>
                </c:pt>
                <c:pt idx="149">
                  <c:v>2.8602795158956012E-2</c:v>
                </c:pt>
                <c:pt idx="150">
                  <c:v>2.7955855299703427E-2</c:v>
                </c:pt>
                <c:pt idx="151">
                  <c:v>2.7719812223695312E-2</c:v>
                </c:pt>
                <c:pt idx="152">
                  <c:v>2.7003387322294081E-2</c:v>
                </c:pt>
                <c:pt idx="153">
                  <c:v>2.6235736075281638E-2</c:v>
                </c:pt>
                <c:pt idx="154">
                  <c:v>2.5934837970407874E-2</c:v>
                </c:pt>
                <c:pt idx="155">
                  <c:v>2.5231927296148302E-2</c:v>
                </c:pt>
                <c:pt idx="156">
                  <c:v>2.4492395409400309E-2</c:v>
                </c:pt>
                <c:pt idx="157">
                  <c:v>2.4209384709298842E-2</c:v>
                </c:pt>
                <c:pt idx="158">
                  <c:v>2.3531079711316225E-2</c:v>
                </c:pt>
                <c:pt idx="159">
                  <c:v>2.3253766877041816E-2</c:v>
                </c:pt>
                <c:pt idx="160">
                  <c:v>2.2555646035966648E-2</c:v>
                </c:pt>
                <c:pt idx="161">
                  <c:v>2.1795519200216409E-2</c:v>
                </c:pt>
                <c:pt idx="162">
                  <c:v>2.1053821108625474E-2</c:v>
                </c:pt>
                <c:pt idx="163">
                  <c:v>2.0787512515670195E-2</c:v>
                </c:pt>
                <c:pt idx="164">
                  <c:v>2.0034459541323806E-2</c:v>
                </c:pt>
                <c:pt idx="165">
                  <c:v>1.918826475222234E-2</c:v>
                </c:pt>
                <c:pt idx="166">
                  <c:v>2.592895215965289E-2</c:v>
                </c:pt>
                <c:pt idx="167">
                  <c:v>2.5709141450379384E-2</c:v>
                </c:pt>
                <c:pt idx="168">
                  <c:v>2.5343624505873841E-2</c:v>
                </c:pt>
                <c:pt idx="169">
                  <c:v>2.4620773133610243E-2</c:v>
                </c:pt>
                <c:pt idx="170">
                  <c:v>2.3912779101009259E-2</c:v>
                </c:pt>
                <c:pt idx="171">
                  <c:v>2.3552334726120845E-2</c:v>
                </c:pt>
                <c:pt idx="172">
                  <c:v>2.2793131038364361E-2</c:v>
                </c:pt>
                <c:pt idx="173">
                  <c:v>2.2087556332981404E-2</c:v>
                </c:pt>
                <c:pt idx="174">
                  <c:v>2.1384778436554334E-2</c:v>
                </c:pt>
                <c:pt idx="175">
                  <c:v>2.1112634768034943E-2</c:v>
                </c:pt>
                <c:pt idx="176">
                  <c:v>2.0392636842718727E-2</c:v>
                </c:pt>
                <c:pt idx="177">
                  <c:v>1.9589051995710441E-2</c:v>
                </c:pt>
                <c:pt idx="178">
                  <c:v>1.928218747387412E-2</c:v>
                </c:pt>
                <c:pt idx="179">
                  <c:v>1.862836448999115E-2</c:v>
                </c:pt>
                <c:pt idx="180">
                  <c:v>1.7811754242437815E-2</c:v>
                </c:pt>
                <c:pt idx="181">
                  <c:v>1.7480111791143466E-2</c:v>
                </c:pt>
                <c:pt idx="182">
                  <c:v>1.6714605480748667E-2</c:v>
                </c:pt>
                <c:pt idx="183">
                  <c:v>1.5860393730712578E-2</c:v>
                </c:pt>
                <c:pt idx="184">
                  <c:v>1.5538670777874871E-2</c:v>
                </c:pt>
                <c:pt idx="185">
                  <c:v>1.4791463620558531E-2</c:v>
                </c:pt>
                <c:pt idx="186">
                  <c:v>1.4069900712732052E-2</c:v>
                </c:pt>
                <c:pt idx="187">
                  <c:v>1.328116029742824E-2</c:v>
                </c:pt>
                <c:pt idx="188">
                  <c:v>1.2525290593980122E-2</c:v>
                </c:pt>
                <c:pt idx="189">
                  <c:v>1.2224985630213578E-2</c:v>
                </c:pt>
                <c:pt idx="190">
                  <c:v>1.1820315032218859E-2</c:v>
                </c:pt>
                <c:pt idx="191">
                  <c:v>1.1031869663673925E-2</c:v>
                </c:pt>
                <c:pt idx="192">
                  <c:v>1.0294314558217308E-2</c:v>
                </c:pt>
                <c:pt idx="193">
                  <c:v>9.5428694361564745E-3</c:v>
                </c:pt>
                <c:pt idx="194">
                  <c:v>9.121598382144696E-3</c:v>
                </c:pt>
                <c:pt idx="195">
                  <c:v>8.303019520671126E-3</c:v>
                </c:pt>
                <c:pt idx="196">
                  <c:v>7.9928818483685719E-3</c:v>
                </c:pt>
                <c:pt idx="197">
                  <c:v>7.2189648696567316E-3</c:v>
                </c:pt>
                <c:pt idx="198">
                  <c:v>6.4405812974093818E-3</c:v>
                </c:pt>
                <c:pt idx="199">
                  <c:v>5.6544038128381125E-3</c:v>
                </c:pt>
                <c:pt idx="200">
                  <c:v>5.2652791211595801E-3</c:v>
                </c:pt>
                <c:pt idx="201">
                  <c:v>1.2384019709750603E-2</c:v>
                </c:pt>
                <c:pt idx="202">
                  <c:v>1.2021970391604861E-2</c:v>
                </c:pt>
                <c:pt idx="203">
                  <c:v>1.1129293935198247E-2</c:v>
                </c:pt>
                <c:pt idx="204">
                  <c:v>1.03270784106144E-2</c:v>
                </c:pt>
                <c:pt idx="205">
                  <c:v>1.0072112423236846E-2</c:v>
                </c:pt>
                <c:pt idx="206">
                  <c:v>9.3129247036725059E-3</c:v>
                </c:pt>
                <c:pt idx="207">
                  <c:v>8.4278729520496001E-3</c:v>
                </c:pt>
                <c:pt idx="208">
                  <c:v>8.1013237576212285E-3</c:v>
                </c:pt>
                <c:pt idx="209">
                  <c:v>7.2928502605952095E-3</c:v>
                </c:pt>
                <c:pt idx="210">
                  <c:v>6.4238472762350573E-3</c:v>
                </c:pt>
                <c:pt idx="211">
                  <c:v>6.0873371092358642E-3</c:v>
                </c:pt>
                <c:pt idx="212">
                  <c:v>5.2578622129064367E-3</c:v>
                </c:pt>
                <c:pt idx="213">
                  <c:v>5.3339527201882141E-3</c:v>
                </c:pt>
                <c:pt idx="214">
                  <c:v>1.2185972882054068E-2</c:v>
                </c:pt>
                <c:pt idx="215">
                  <c:v>1.1297993363082669E-2</c:v>
                </c:pt>
                <c:pt idx="216">
                  <c:v>1.9109842807119023E-2</c:v>
                </c:pt>
                <c:pt idx="217">
                  <c:v>1.838717673229294E-2</c:v>
                </c:pt>
                <c:pt idx="218">
                  <c:v>1.7574148322796253E-2</c:v>
                </c:pt>
                <c:pt idx="219">
                  <c:v>1.7650062608816502E-2</c:v>
                </c:pt>
                <c:pt idx="220">
                  <c:v>2.4669435252188739E-2</c:v>
                </c:pt>
                <c:pt idx="221">
                  <c:v>2.3823158335314069E-2</c:v>
                </c:pt>
                <c:pt idx="222">
                  <c:v>2.3375133962420826E-2</c:v>
                </c:pt>
                <c:pt idx="223">
                  <c:v>2.2588908130374907E-2</c:v>
                </c:pt>
                <c:pt idx="224">
                  <c:v>2.2298510864268942E-2</c:v>
                </c:pt>
                <c:pt idx="225">
                  <c:v>2.1497580459292509E-2</c:v>
                </c:pt>
                <c:pt idx="226">
                  <c:v>2.072034437586567E-2</c:v>
                </c:pt>
                <c:pt idx="227">
                  <c:v>2.0365348617907623E-2</c:v>
                </c:pt>
                <c:pt idx="228">
                  <c:v>1.9525409283406504E-2</c:v>
                </c:pt>
                <c:pt idx="229">
                  <c:v>1.874735645749849E-2</c:v>
                </c:pt>
                <c:pt idx="230">
                  <c:v>1.7933240591322827E-2</c:v>
                </c:pt>
                <c:pt idx="231">
                  <c:v>1.7592777157518055E-2</c:v>
                </c:pt>
                <c:pt idx="232">
                  <c:v>1.6724075601222022E-2</c:v>
                </c:pt>
                <c:pt idx="233">
                  <c:v>1.5896506470679854E-2</c:v>
                </c:pt>
                <c:pt idx="234">
                  <c:v>1.5557688391517235E-2</c:v>
                </c:pt>
                <c:pt idx="235">
                  <c:v>1.4673218554639622E-2</c:v>
                </c:pt>
                <c:pt idx="236">
                  <c:v>1.3908416708628251E-2</c:v>
                </c:pt>
                <c:pt idx="237">
                  <c:v>1.3538239980354754E-2</c:v>
                </c:pt>
                <c:pt idx="238">
                  <c:v>1.2594592060901069E-2</c:v>
                </c:pt>
                <c:pt idx="239">
                  <c:v>1.170082452341124E-2</c:v>
                </c:pt>
                <c:pt idx="240">
                  <c:v>1.1331131454883349E-2</c:v>
                </c:pt>
                <c:pt idx="241">
                  <c:v>1.0504270927936994E-2</c:v>
                </c:pt>
                <c:pt idx="242">
                  <c:v>9.5370303647581301E-3</c:v>
                </c:pt>
                <c:pt idx="243">
                  <c:v>9.1699034181166421E-3</c:v>
                </c:pt>
                <c:pt idx="244">
                  <c:v>8.3826717042414355E-3</c:v>
                </c:pt>
                <c:pt idx="245">
                  <c:v>7.5207651481876006E-3</c:v>
                </c:pt>
                <c:pt idx="246">
                  <c:v>7.1284253666188324E-3</c:v>
                </c:pt>
                <c:pt idx="247">
                  <c:v>6.2560043718274498E-3</c:v>
                </c:pt>
                <c:pt idx="248">
                  <c:v>5.4078580734719835E-3</c:v>
                </c:pt>
                <c:pt idx="249">
                  <c:v>4.4211016731390421E-3</c:v>
                </c:pt>
                <c:pt idx="250">
                  <c:v>3.9680764191885919E-3</c:v>
                </c:pt>
                <c:pt idx="251">
                  <c:v>3.0426678899328195E-3</c:v>
                </c:pt>
                <c:pt idx="252">
                  <c:v>2.0905863479837592E-3</c:v>
                </c:pt>
                <c:pt idx="253">
                  <c:v>1.6989609366237569E-3</c:v>
                </c:pt>
                <c:pt idx="254">
                  <c:v>1.3375377523643897E-3</c:v>
                </c:pt>
                <c:pt idx="255">
                  <c:v>4.1486191959148752E-4</c:v>
                </c:pt>
                <c:pt idx="256">
                  <c:v>-5.342989757245128E-4</c:v>
                </c:pt>
                <c:pt idx="257">
                  <c:v>-1.4698905857209062E-3</c:v>
                </c:pt>
                <c:pt idx="258">
                  <c:v>-1.8921650534995764E-3</c:v>
                </c:pt>
                <c:pt idx="259">
                  <c:v>-2.7758558349608659E-3</c:v>
                </c:pt>
                <c:pt idx="260">
                  <c:v>5.3707180867401116E-3</c:v>
                </c:pt>
                <c:pt idx="261">
                  <c:v>1.3487799362829407E-2</c:v>
                </c:pt>
                <c:pt idx="262">
                  <c:v>1.3099975502600674E-2</c:v>
                </c:pt>
                <c:pt idx="263">
                  <c:v>1.2709848783516596E-2</c:v>
                </c:pt>
                <c:pt idx="264">
                  <c:v>1.174250704433551E-2</c:v>
                </c:pt>
                <c:pt idx="265">
                  <c:v>1.0868877707112222E-2</c:v>
                </c:pt>
                <c:pt idx="266">
                  <c:v>1.0453573314671109E-2</c:v>
                </c:pt>
                <c:pt idx="267">
                  <c:v>9.5162156381900873E-3</c:v>
                </c:pt>
                <c:pt idx="268">
                  <c:v>8.6321690351214304E-3</c:v>
                </c:pt>
                <c:pt idx="269">
                  <c:v>7.648966029593105E-3</c:v>
                </c:pt>
                <c:pt idx="270">
                  <c:v>7.1536562282303569E-3</c:v>
                </c:pt>
                <c:pt idx="271">
                  <c:v>6.2114812593846557E-3</c:v>
                </c:pt>
                <c:pt idx="272">
                  <c:v>5.341632431170338E-3</c:v>
                </c:pt>
                <c:pt idx="273">
                  <c:v>4.8915626161718274E-3</c:v>
                </c:pt>
                <c:pt idx="274">
                  <c:v>3.7941374677344709E-3</c:v>
                </c:pt>
                <c:pt idx="275">
                  <c:v>2.8480846809443208E-3</c:v>
                </c:pt>
                <c:pt idx="276">
                  <c:v>2.5042819091968104E-3</c:v>
                </c:pt>
                <c:pt idx="277">
                  <c:v>1.54785831561049E-3</c:v>
                </c:pt>
                <c:pt idx="278">
                  <c:v>5.8351527659542034E-4</c:v>
                </c:pt>
                <c:pt idx="279">
                  <c:v>8.8903353150988662E-5</c:v>
                </c:pt>
                <c:pt idx="280">
                  <c:v>-9.6317463552038189E-4</c:v>
                </c:pt>
                <c:pt idx="281">
                  <c:v>-1.381865201889276E-3</c:v>
                </c:pt>
                <c:pt idx="282">
                  <c:v>-2.3528523750773957E-3</c:v>
                </c:pt>
                <c:pt idx="283">
                  <c:v>-3.4132774697609269E-3</c:v>
                </c:pt>
                <c:pt idx="284">
                  <c:v>-3.9216519771402341E-3</c:v>
                </c:pt>
                <c:pt idx="285">
                  <c:v>-4.8972764049976169E-3</c:v>
                </c:pt>
                <c:pt idx="286">
                  <c:v>-5.8915260760811989E-3</c:v>
                </c:pt>
                <c:pt idx="287">
                  <c:v>-6.9284352993531214E-3</c:v>
                </c:pt>
                <c:pt idx="288">
                  <c:v>-7.3887150107409903E-3</c:v>
                </c:pt>
                <c:pt idx="289">
                  <c:v>-8.4108118959996311E-3</c:v>
                </c:pt>
                <c:pt idx="290">
                  <c:v>-9.453854466837306E-3</c:v>
                </c:pt>
                <c:pt idx="291">
                  <c:v>-9.9482940847653561E-3</c:v>
                </c:pt>
                <c:pt idx="292">
                  <c:v>-1.1070109951327685E-2</c:v>
                </c:pt>
                <c:pt idx="293">
                  <c:v>-1.2205193910223087E-2</c:v>
                </c:pt>
                <c:pt idx="294">
                  <c:v>-1.3162754969419118E-2</c:v>
                </c:pt>
                <c:pt idx="295">
                  <c:v>-1.4301404963256751E-2</c:v>
                </c:pt>
                <c:pt idx="296">
                  <c:v>-1.4323453597553411E-2</c:v>
                </c:pt>
                <c:pt idx="297">
                  <c:v>-1.5254929399394076E-2</c:v>
                </c:pt>
                <c:pt idx="298">
                  <c:v>-1.6457372301909422E-2</c:v>
                </c:pt>
                <c:pt idx="299">
                  <c:v>-1.7616945349984779E-2</c:v>
                </c:pt>
                <c:pt idx="300">
                  <c:v>-1.8156609449134543E-2</c:v>
                </c:pt>
                <c:pt idx="301">
                  <c:v>-1.926064315442793E-2</c:v>
                </c:pt>
                <c:pt idx="302">
                  <c:v>-1.9737289036531876E-2</c:v>
                </c:pt>
                <c:pt idx="303">
                  <c:v>-2.0916016124176318E-2</c:v>
                </c:pt>
                <c:pt idx="304">
                  <c:v>-2.2033247242018852E-2</c:v>
                </c:pt>
                <c:pt idx="305">
                  <c:v>-2.3230619992763105E-2</c:v>
                </c:pt>
                <c:pt idx="306">
                  <c:v>-2.4452743614139606E-2</c:v>
                </c:pt>
                <c:pt idx="307">
                  <c:v>-2.4976373729010692E-2</c:v>
                </c:pt>
                <c:pt idx="308">
                  <c:v>-1.5495791539325406E-2</c:v>
                </c:pt>
                <c:pt idx="309">
                  <c:v>-1.6110221606335851E-2</c:v>
                </c:pt>
                <c:pt idx="310">
                  <c:v>-1.7362864217133848E-2</c:v>
                </c:pt>
                <c:pt idx="311">
                  <c:v>-1.8553728208189839E-2</c:v>
                </c:pt>
                <c:pt idx="312">
                  <c:v>-1.9750001650278619E-2</c:v>
                </c:pt>
                <c:pt idx="313">
                  <c:v>-2.0202034534688103E-2</c:v>
                </c:pt>
                <c:pt idx="314">
                  <c:v>-2.1344661207838581E-2</c:v>
                </c:pt>
                <c:pt idx="315">
                  <c:v>-2.2073700756123575E-2</c:v>
                </c:pt>
                <c:pt idx="316">
                  <c:v>-2.3290924743691693E-2</c:v>
                </c:pt>
                <c:pt idx="317">
                  <c:v>-2.4461091820858653E-2</c:v>
                </c:pt>
                <c:pt idx="318">
                  <c:v>-2.5085886323451146E-2</c:v>
                </c:pt>
                <c:pt idx="319">
                  <c:v>-2.6301576029523682E-2</c:v>
                </c:pt>
                <c:pt idx="320">
                  <c:v>-2.7623377092893146E-2</c:v>
                </c:pt>
                <c:pt idx="321">
                  <c:v>-2.8255105358031024E-2</c:v>
                </c:pt>
                <c:pt idx="322">
                  <c:v>-1.8416665162458743E-2</c:v>
                </c:pt>
                <c:pt idx="323">
                  <c:v>-1.9595183900118059E-2</c:v>
                </c:pt>
                <c:pt idx="324">
                  <c:v>-2.0048459262865283E-2</c:v>
                </c:pt>
                <c:pt idx="325">
                  <c:v>-2.1339291435008029E-2</c:v>
                </c:pt>
                <c:pt idx="326">
                  <c:v>-2.1889994935112986E-2</c:v>
                </c:pt>
                <c:pt idx="327">
                  <c:v>-1.2461408910806803E-2</c:v>
                </c:pt>
                <c:pt idx="328">
                  <c:v>-1.3784881661851081E-2</c:v>
                </c:pt>
                <c:pt idx="329">
                  <c:v>-1.371238623994721E-2</c:v>
                </c:pt>
                <c:pt idx="330">
                  <c:v>-1.5013578828980991E-2</c:v>
                </c:pt>
                <c:pt idx="331">
                  <c:v>-1.6373844890272906E-2</c:v>
                </c:pt>
                <c:pt idx="332">
                  <c:v>-1.6967819981432378E-2</c:v>
                </c:pt>
                <c:pt idx="333">
                  <c:v>-1.8277821941596713E-2</c:v>
                </c:pt>
                <c:pt idx="334">
                  <c:v>-1.9619396101976327E-2</c:v>
                </c:pt>
                <c:pt idx="335">
                  <c:v>-2.0860561382606033E-2</c:v>
                </c:pt>
                <c:pt idx="336">
                  <c:v>-2.1503395480662851E-2</c:v>
                </c:pt>
                <c:pt idx="337">
                  <c:v>-1.0963584112777437E-2</c:v>
                </c:pt>
                <c:pt idx="338">
                  <c:v>-1.1561420326561669E-2</c:v>
                </c:pt>
                <c:pt idx="339">
                  <c:v>-7.9007242169620818E-4</c:v>
                </c:pt>
                <c:pt idx="340">
                  <c:v>-1.4379478491248763E-3</c:v>
                </c:pt>
                <c:pt idx="341">
                  <c:v>9.4617267393217463E-3</c:v>
                </c:pt>
                <c:pt idx="342">
                  <c:v>8.9952527759844352E-3</c:v>
                </c:pt>
                <c:pt idx="343">
                  <c:v>7.6977529984524886E-3</c:v>
                </c:pt>
                <c:pt idx="344">
                  <c:v>6.3329011163187456E-3</c:v>
                </c:pt>
                <c:pt idx="345">
                  <c:v>1.6792366118330432E-2</c:v>
                </c:pt>
                <c:pt idx="346">
                  <c:v>1.641304081480013E-2</c:v>
                </c:pt>
                <c:pt idx="347">
                  <c:v>1.5847096945287301E-2</c:v>
                </c:pt>
                <c:pt idx="348">
                  <c:v>1.5367657852528945E-2</c:v>
                </c:pt>
                <c:pt idx="349">
                  <c:v>1.4116797243713451E-2</c:v>
                </c:pt>
                <c:pt idx="350">
                  <c:v>1.2873851799802254E-2</c:v>
                </c:pt>
                <c:pt idx="351">
                  <c:v>1.2391360513346501E-2</c:v>
                </c:pt>
                <c:pt idx="352">
                  <c:v>2.3778238506041827E-2</c:v>
                </c:pt>
                <c:pt idx="353">
                  <c:v>2.3208495102802033E-2</c:v>
                </c:pt>
                <c:pt idx="354">
                  <c:v>2.2115247230985263E-2</c:v>
                </c:pt>
                <c:pt idx="355">
                  <c:v>2.0990491219063639E-2</c:v>
                </c:pt>
                <c:pt idx="356">
                  <c:v>1.981384068560578E-2</c:v>
                </c:pt>
                <c:pt idx="357">
                  <c:v>1.9209381749847102E-2</c:v>
                </c:pt>
                <c:pt idx="358">
                  <c:v>3.1120750611031037E-2</c:v>
                </c:pt>
                <c:pt idx="359">
                  <c:v>3.0733719123196116E-2</c:v>
                </c:pt>
                <c:pt idx="360">
                  <c:v>2.9486511086418976E-2</c:v>
                </c:pt>
                <c:pt idx="361">
                  <c:v>2.829626851888084E-2</c:v>
                </c:pt>
                <c:pt idx="362">
                  <c:v>2.7154506222182965E-2</c:v>
                </c:pt>
                <c:pt idx="363">
                  <c:v>2.6712375956770913E-2</c:v>
                </c:pt>
                <c:pt idx="364">
                  <c:v>2.5465967391174699E-2</c:v>
                </c:pt>
                <c:pt idx="365">
                  <c:v>2.4060482156308034E-2</c:v>
                </c:pt>
                <c:pt idx="366">
                  <c:v>2.3536354992539865E-2</c:v>
                </c:pt>
                <c:pt idx="367">
                  <c:v>3.6337266954411571E-2</c:v>
                </c:pt>
                <c:pt idx="368">
                  <c:v>3.5846467814801088E-2</c:v>
                </c:pt>
                <c:pt idx="369">
                  <c:v>3.4472333689809669E-2</c:v>
                </c:pt>
                <c:pt idx="370">
                  <c:v>4.752854502480458E-2</c:v>
                </c:pt>
                <c:pt idx="371">
                  <c:v>4.7255540040002E-2</c:v>
                </c:pt>
                <c:pt idx="372">
                  <c:v>4.5980336939415382E-2</c:v>
                </c:pt>
                <c:pt idx="373">
                  <c:v>4.4701829005656016E-2</c:v>
                </c:pt>
                <c:pt idx="374">
                  <c:v>4.4458674092685495E-2</c:v>
                </c:pt>
                <c:pt idx="375">
                  <c:v>4.3329371765156395E-2</c:v>
                </c:pt>
                <c:pt idx="376">
                  <c:v>4.1902852091533584E-2</c:v>
                </c:pt>
                <c:pt idx="377">
                  <c:v>4.1470173538815304E-2</c:v>
                </c:pt>
                <c:pt idx="378">
                  <c:v>4.0337760574177615E-2</c:v>
                </c:pt>
                <c:pt idx="379">
                  <c:v>3.996169895922852E-2</c:v>
                </c:pt>
                <c:pt idx="380">
                  <c:v>3.9515158025601557E-2</c:v>
                </c:pt>
                <c:pt idx="381">
                  <c:v>3.8154732015202086E-2</c:v>
                </c:pt>
                <c:pt idx="382">
                  <c:v>3.69126908758707E-2</c:v>
                </c:pt>
                <c:pt idx="383">
                  <c:v>3.5635564448459799E-2</c:v>
                </c:pt>
                <c:pt idx="384">
                  <c:v>3.5183061782989064E-2</c:v>
                </c:pt>
                <c:pt idx="385">
                  <c:v>3.377310367230766E-2</c:v>
                </c:pt>
                <c:pt idx="386">
                  <c:v>3.2437362124646436E-2</c:v>
                </c:pt>
                <c:pt idx="387">
                  <c:v>3.1135588523036023E-2</c:v>
                </c:pt>
                <c:pt idx="388">
                  <c:v>3.0585665822206572E-2</c:v>
                </c:pt>
                <c:pt idx="389">
                  <c:v>2.9112606239213724E-2</c:v>
                </c:pt>
                <c:pt idx="390">
                  <c:v>2.7625773607195325E-2</c:v>
                </c:pt>
                <c:pt idx="391">
                  <c:v>2.6969480308873313E-2</c:v>
                </c:pt>
                <c:pt idx="392">
                  <c:v>2.532793168167663E-2</c:v>
                </c:pt>
                <c:pt idx="393">
                  <c:v>2.4028759028651415E-2</c:v>
                </c:pt>
                <c:pt idx="394">
                  <c:v>2.3697761237722961E-2</c:v>
                </c:pt>
                <c:pt idx="395">
                  <c:v>2.2134486354807286E-2</c:v>
                </c:pt>
                <c:pt idx="396">
                  <c:v>2.0441410106042182E-2</c:v>
                </c:pt>
                <c:pt idx="397">
                  <c:v>1.9643714725208303E-2</c:v>
                </c:pt>
                <c:pt idx="398">
                  <c:v>1.8093661080218749E-2</c:v>
                </c:pt>
                <c:pt idx="399">
                  <c:v>1.6570904455949144E-2</c:v>
                </c:pt>
                <c:pt idx="400">
                  <c:v>1.468487790105737E-2</c:v>
                </c:pt>
                <c:pt idx="401">
                  <c:v>1.2744037511775979E-2</c:v>
                </c:pt>
                <c:pt idx="402">
                  <c:v>1.2085209992925386E-2</c:v>
                </c:pt>
                <c:pt idx="403">
                  <c:v>1.0236448662636181E-2</c:v>
                </c:pt>
                <c:pt idx="404">
                  <c:v>9.445982351951385E-3</c:v>
                </c:pt>
                <c:pt idx="405">
                  <c:v>6.6273075817772737E-3</c:v>
                </c:pt>
                <c:pt idx="406">
                  <c:v>5.9062260994449242E-3</c:v>
                </c:pt>
                <c:pt idx="407">
                  <c:v>5.1311064698314852E-3</c:v>
                </c:pt>
                <c:pt idx="408">
                  <c:v>2.8955689041477899E-3</c:v>
                </c:pt>
                <c:pt idx="409">
                  <c:v>8.0420542912289011E-4</c:v>
                </c:pt>
                <c:pt idx="410">
                  <c:v>-1.1564502083668035E-3</c:v>
                </c:pt>
                <c:pt idx="411">
                  <c:v>-2.2892081861462239E-3</c:v>
                </c:pt>
                <c:pt idx="412">
                  <c:v>-4.5029023882230132E-3</c:v>
                </c:pt>
                <c:pt idx="413">
                  <c:v>-5.5588470227281783E-3</c:v>
                </c:pt>
                <c:pt idx="414">
                  <c:v>1.135713032640593E-2</c:v>
                </c:pt>
                <c:pt idx="415">
                  <c:v>1.2865899343196985E-2</c:v>
                </c:pt>
                <c:pt idx="416">
                  <c:v>1.089414066022395E-2</c:v>
                </c:pt>
                <c:pt idx="417">
                  <c:v>8.7785462730568305E-3</c:v>
                </c:pt>
                <c:pt idx="418">
                  <c:v>7.8316130332991372E-3</c:v>
                </c:pt>
                <c:pt idx="419">
                  <c:v>5.4715598139995101E-3</c:v>
                </c:pt>
                <c:pt idx="420">
                  <c:v>2.9237984070725853E-3</c:v>
                </c:pt>
                <c:pt idx="421">
                  <c:v>5.2457891397269683E-4</c:v>
                </c:pt>
                <c:pt idx="422">
                  <c:v>-3.5549434042813515E-4</c:v>
                </c:pt>
                <c:pt idx="423">
                  <c:v>-1.7173508316061458E-3</c:v>
                </c:pt>
                <c:pt idx="424">
                  <c:v>-6.0628820507978567E-3</c:v>
                </c:pt>
                <c:pt idx="425">
                  <c:v>-7.2995865506087733E-3</c:v>
                </c:pt>
                <c:pt idx="426">
                  <c:v>-1.039420099087879E-2</c:v>
                </c:pt>
                <c:pt idx="427">
                  <c:v>-1.3579112995760367E-2</c:v>
                </c:pt>
                <c:pt idx="428">
                  <c:v>-1.5522061928645161E-2</c:v>
                </c:pt>
                <c:pt idx="429">
                  <c:v>1.0875383484902343E-2</c:v>
                </c:pt>
                <c:pt idx="430">
                  <c:v>7.8449199024397936E-3</c:v>
                </c:pt>
                <c:pt idx="431">
                  <c:v>6.6032581412995249E-3</c:v>
                </c:pt>
                <c:pt idx="432">
                  <c:v>3.6602586548881645E-3</c:v>
                </c:pt>
                <c:pt idx="433">
                  <c:v>2.0894593241832732E-3</c:v>
                </c:pt>
                <c:pt idx="434">
                  <c:v>-1.4336494027817382E-3</c:v>
                </c:pt>
                <c:pt idx="435">
                  <c:v>-5.4014917000558384E-3</c:v>
                </c:pt>
                <c:pt idx="436">
                  <c:v>-9.6792977315000323E-3</c:v>
                </c:pt>
                <c:pt idx="437">
                  <c:v>-1.202844385856087E-2</c:v>
                </c:pt>
                <c:pt idx="438">
                  <c:v>-1.7530589799504757E-2</c:v>
                </c:pt>
                <c:pt idx="439">
                  <c:v>-2.3526923364315069E-2</c:v>
                </c:pt>
                <c:pt idx="440">
                  <c:v>-2.7676817704115484E-2</c:v>
                </c:pt>
                <c:pt idx="441">
                  <c:v>-3.587306260201039E-2</c:v>
                </c:pt>
                <c:pt idx="442">
                  <c:v>-4.2538689211803898E-2</c:v>
                </c:pt>
                <c:pt idx="443">
                  <c:v>-5.3068115106454594E-2</c:v>
                </c:pt>
                <c:pt idx="444">
                  <c:v>8.4223578682104446E-3</c:v>
                </c:pt>
                <c:pt idx="445">
                  <c:v>-1.639765886439199E-3</c:v>
                </c:pt>
                <c:pt idx="446">
                  <c:v>4.4093633780641819E-3</c:v>
                </c:pt>
                <c:pt idx="447">
                  <c:v>7.9047131761669654E-3</c:v>
                </c:pt>
                <c:pt idx="448">
                  <c:v>-5.7454353888058932E-2</c:v>
                </c:pt>
                <c:pt idx="449">
                  <c:v>-4.6485798082628947E-2</c:v>
                </c:pt>
                <c:pt idx="450">
                  <c:v>-3.5808562995964043E-2</c:v>
                </c:pt>
                <c:pt idx="451">
                  <c:v>-2.7591570393890725E-2</c:v>
                </c:pt>
                <c:pt idx="452">
                  <c:v>-2.0947746821586469E-2</c:v>
                </c:pt>
                <c:pt idx="453">
                  <c:v>-1.5267929307842524E-2</c:v>
                </c:pt>
                <c:pt idx="454">
                  <c:v>-1.1905836853224355E-2</c:v>
                </c:pt>
                <c:pt idx="455">
                  <c:v>-7.135731340045845E-3</c:v>
                </c:pt>
                <c:pt idx="456">
                  <c:v>-3.0525153539477023E-3</c:v>
                </c:pt>
                <c:pt idx="457">
                  <c:v>-1.5585145575492498E-3</c:v>
                </c:pt>
                <c:pt idx="458">
                  <c:v>1.7912793895474013E-3</c:v>
                </c:pt>
                <c:pt idx="459">
                  <c:v>3.5550000355013267E-3</c:v>
                </c:pt>
                <c:pt idx="460">
                  <c:v>6.7228762090745997E-3</c:v>
                </c:pt>
                <c:pt idx="461">
                  <c:v>9.8615809158490303E-3</c:v>
                </c:pt>
                <c:pt idx="462">
                  <c:v>1.0550926706238972E-2</c:v>
                </c:pt>
                <c:pt idx="463">
                  <c:v>1.3206889641047728E-2</c:v>
                </c:pt>
                <c:pt idx="464">
                  <c:v>1.6181334837713866E-2</c:v>
                </c:pt>
                <c:pt idx="465">
                  <c:v>1.8631842885800779E-2</c:v>
                </c:pt>
                <c:pt idx="466">
                  <c:v>1.9429010428388634E-2</c:v>
                </c:pt>
                <c:pt idx="467">
                  <c:v>2.0054568933598447E-2</c:v>
                </c:pt>
                <c:pt idx="468">
                  <c:v>2.2309354927687448E-2</c:v>
                </c:pt>
                <c:pt idx="469">
                  <c:v>2.4641754578073934E-2</c:v>
                </c:pt>
                <c:pt idx="470">
                  <c:v>2.0103435432475844E-3</c:v>
                </c:pt>
                <c:pt idx="471">
                  <c:v>3.0191995676954659E-3</c:v>
                </c:pt>
                <c:pt idx="472">
                  <c:v>5.601943538728088E-3</c:v>
                </c:pt>
                <c:pt idx="473">
                  <c:v>6.8492929504583673E-3</c:v>
                </c:pt>
                <c:pt idx="474">
                  <c:v>8.9648487763935875E-3</c:v>
                </c:pt>
                <c:pt idx="475">
                  <c:v>1.0996599261590211E-2</c:v>
                </c:pt>
                <c:pt idx="476">
                  <c:v>1.3183812799962207E-2</c:v>
                </c:pt>
                <c:pt idx="477">
                  <c:v>1.4148283373016227E-2</c:v>
                </c:pt>
                <c:pt idx="478">
                  <c:v>1.4659169525624054E-2</c:v>
                </c:pt>
                <c:pt idx="479">
                  <c:v>1.6370865802874304E-2</c:v>
                </c:pt>
                <c:pt idx="480">
                  <c:v>1.8460703129876944E-2</c:v>
                </c:pt>
                <c:pt idx="481">
                  <c:v>-2.2195743338023085E-4</c:v>
                </c:pt>
                <c:pt idx="482">
                  <c:v>5.5684893988873485E-4</c:v>
                </c:pt>
                <c:pt idx="483">
                  <c:v>2.6280031182204272E-3</c:v>
                </c:pt>
                <c:pt idx="484">
                  <c:v>3.8551358003181559E-3</c:v>
                </c:pt>
                <c:pt idx="485">
                  <c:v>5.8844331373124085E-3</c:v>
                </c:pt>
                <c:pt idx="486">
                  <c:v>7.8089165050511744E-3</c:v>
                </c:pt>
                <c:pt idx="487">
                  <c:v>9.7441479099884681E-3</c:v>
                </c:pt>
                <c:pt idx="488">
                  <c:v>1.1389634423113033E-2</c:v>
                </c:pt>
                <c:pt idx="489">
                  <c:v>1.2222334820000071E-2</c:v>
                </c:pt>
                <c:pt idx="490">
                  <c:v>1.4265229938967353E-2</c:v>
                </c:pt>
                <c:pt idx="491">
                  <c:v>1.5906485200808847E-2</c:v>
                </c:pt>
                <c:pt idx="492">
                  <c:v>1.6539885798043164E-2</c:v>
                </c:pt>
                <c:pt idx="493">
                  <c:v>1.8144292654573346E-2</c:v>
                </c:pt>
                <c:pt idx="494">
                  <c:v>1.8678106285541261E-2</c:v>
                </c:pt>
                <c:pt idx="495">
                  <c:v>2.0475835960209958E-2</c:v>
                </c:pt>
                <c:pt idx="496">
                  <c:v>2.2140602965908109E-2</c:v>
                </c:pt>
                <c:pt idx="497">
                  <c:v>2.2524867696992197E-2</c:v>
                </c:pt>
                <c:pt idx="498">
                  <c:v>2.3910531030332159E-2</c:v>
                </c:pt>
                <c:pt idx="499">
                  <c:v>2.5487966690278599E-2</c:v>
                </c:pt>
                <c:pt idx="500">
                  <c:v>1.0324220234019828E-2</c:v>
                </c:pt>
                <c:pt idx="501">
                  <c:v>1.0965638958237187E-2</c:v>
                </c:pt>
                <c:pt idx="502">
                  <c:v>1.2700210921104285E-2</c:v>
                </c:pt>
                <c:pt idx="503">
                  <c:v>1.3443234972206045E-2</c:v>
                </c:pt>
                <c:pt idx="504">
                  <c:v>1.4984815897658812E-2</c:v>
                </c:pt>
                <c:pt idx="505">
                  <c:v>1.5606657421230867E-2</c:v>
                </c:pt>
                <c:pt idx="506">
                  <c:v>1.6954127173012791E-2</c:v>
                </c:pt>
                <c:pt idx="507">
                  <c:v>1.8353019475033226E-2</c:v>
                </c:pt>
                <c:pt idx="508">
                  <c:v>1.984684323388063E-2</c:v>
                </c:pt>
                <c:pt idx="509">
                  <c:v>2.0446089614593592E-2</c:v>
                </c:pt>
                <c:pt idx="510">
                  <c:v>2.1908256438217331E-2</c:v>
                </c:pt>
                <c:pt idx="511">
                  <c:v>2.3379463985542658E-2</c:v>
                </c:pt>
                <c:pt idx="512">
                  <c:v>2.3929943428117578E-2</c:v>
                </c:pt>
                <c:pt idx="513">
                  <c:v>2.5231977069817016E-2</c:v>
                </c:pt>
                <c:pt idx="514">
                  <c:v>2.6605884093956086E-2</c:v>
                </c:pt>
                <c:pt idx="515">
                  <c:v>2.7946690322158702E-2</c:v>
                </c:pt>
                <c:pt idx="516">
                  <c:v>2.8389756472063928E-2</c:v>
                </c:pt>
                <c:pt idx="517">
                  <c:v>2.9709347888166773E-2</c:v>
                </c:pt>
                <c:pt idx="518">
                  <c:v>3.0986998249605748E-2</c:v>
                </c:pt>
                <c:pt idx="519">
                  <c:v>3.1447822869116078E-2</c:v>
                </c:pt>
                <c:pt idx="520">
                  <c:v>3.2853056515367733E-2</c:v>
                </c:pt>
                <c:pt idx="521">
                  <c:v>1.9942167015595681E-2</c:v>
                </c:pt>
                <c:pt idx="522">
                  <c:v>2.0454208117781432E-2</c:v>
                </c:pt>
                <c:pt idx="523">
                  <c:v>2.1827248301016306E-2</c:v>
                </c:pt>
                <c:pt idx="524">
                  <c:v>9.1025704111362595E-3</c:v>
                </c:pt>
                <c:pt idx="525">
                  <c:v>9.6957725212611177E-3</c:v>
                </c:pt>
                <c:pt idx="526">
                  <c:v>1.0999072715780971E-2</c:v>
                </c:pt>
                <c:pt idx="527">
                  <c:v>1.1528803700561566E-2</c:v>
                </c:pt>
                <c:pt idx="528">
                  <c:v>1.2988089707113768E-2</c:v>
                </c:pt>
                <c:pt idx="529">
                  <c:v>1.4322283580828188E-2</c:v>
                </c:pt>
                <c:pt idx="530">
                  <c:v>1.5576112955353761E-2</c:v>
                </c:pt>
                <c:pt idx="531">
                  <c:v>1.6116598628228729E-2</c:v>
                </c:pt>
                <c:pt idx="532">
                  <c:v>1.735326082008521E-2</c:v>
                </c:pt>
                <c:pt idx="533">
                  <c:v>1.8607246598300004E-2</c:v>
                </c:pt>
                <c:pt idx="534">
                  <c:v>1.9182830517796283E-2</c:v>
                </c:pt>
                <c:pt idx="535">
                  <c:v>1.9659589191657775E-2</c:v>
                </c:pt>
                <c:pt idx="536">
                  <c:v>2.0921638254318201E-2</c:v>
                </c:pt>
                <c:pt idx="537">
                  <c:v>2.2187987252630808E-2</c:v>
                </c:pt>
                <c:pt idx="538">
                  <c:v>2.3320289049815781E-2</c:v>
                </c:pt>
                <c:pt idx="539">
                  <c:v>2.3830441147939297E-2</c:v>
                </c:pt>
                <c:pt idx="540">
                  <c:v>2.507871590521055E-2</c:v>
                </c:pt>
                <c:pt idx="541">
                  <c:v>2.62281574878152E-2</c:v>
                </c:pt>
                <c:pt idx="542">
                  <c:v>2.7385852968634244E-2</c:v>
                </c:pt>
                <c:pt idx="543">
                  <c:v>2.7962896196586508E-2</c:v>
                </c:pt>
                <c:pt idx="544">
                  <c:v>2.9063691711046932E-2</c:v>
                </c:pt>
                <c:pt idx="545">
                  <c:v>3.003313835086931E-2</c:v>
                </c:pt>
                <c:pt idx="546">
                  <c:v>3.048336159027373E-2</c:v>
                </c:pt>
                <c:pt idx="547">
                  <c:v>3.1668968553008971E-2</c:v>
                </c:pt>
                <c:pt idx="548">
                  <c:v>3.2731102202472044E-2</c:v>
                </c:pt>
                <c:pt idx="549">
                  <c:v>3.311220672330413E-2</c:v>
                </c:pt>
                <c:pt idx="550">
                  <c:v>3.4276489168147066E-2</c:v>
                </c:pt>
                <c:pt idx="551">
                  <c:v>3.5376393743180461E-2</c:v>
                </c:pt>
                <c:pt idx="552">
                  <c:v>3.6495606537536737E-2</c:v>
                </c:pt>
                <c:pt idx="553">
                  <c:v>3.6863439478861469E-2</c:v>
                </c:pt>
                <c:pt idx="554">
                  <c:v>3.7192882948496521E-2</c:v>
                </c:pt>
                <c:pt idx="555">
                  <c:v>3.8341624660924931E-2</c:v>
                </c:pt>
                <c:pt idx="556">
                  <c:v>3.934407329588914E-2</c:v>
                </c:pt>
                <c:pt idx="557">
                  <c:v>4.0432286762604248E-2</c:v>
                </c:pt>
                <c:pt idx="558">
                  <c:v>4.15168269262184E-2</c:v>
                </c:pt>
                <c:pt idx="559">
                  <c:v>4.1778142130107533E-2</c:v>
                </c:pt>
                <c:pt idx="560">
                  <c:v>4.274442046418904E-2</c:v>
                </c:pt>
                <c:pt idx="561">
                  <c:v>4.3106482335694925E-2</c:v>
                </c:pt>
                <c:pt idx="562">
                  <c:v>4.4144693716295764E-2</c:v>
                </c:pt>
                <c:pt idx="563">
                  <c:v>3.3710016935737538E-2</c:v>
                </c:pt>
                <c:pt idx="564">
                  <c:v>3.4055498532635328E-2</c:v>
                </c:pt>
                <c:pt idx="565">
                  <c:v>3.5103129695716564E-2</c:v>
                </c:pt>
                <c:pt idx="566">
                  <c:v>3.6133723496278337E-2</c:v>
                </c:pt>
                <c:pt idx="567">
                  <c:v>3.648345472677806E-2</c:v>
                </c:pt>
                <c:pt idx="568">
                  <c:v>3.7472444258422354E-2</c:v>
                </c:pt>
                <c:pt idx="569">
                  <c:v>3.8497284502947079E-2</c:v>
                </c:pt>
                <c:pt idx="570">
                  <c:v>3.9569110562444269E-2</c:v>
                </c:pt>
                <c:pt idx="571">
                  <c:v>3.993531228001955E-2</c:v>
                </c:pt>
                <c:pt idx="572">
                  <c:v>4.0999574032663369E-2</c:v>
                </c:pt>
                <c:pt idx="573">
                  <c:v>4.1302483840298512E-2</c:v>
                </c:pt>
                <c:pt idx="574">
                  <c:v>4.21340611292043E-2</c:v>
                </c:pt>
                <c:pt idx="575">
                  <c:v>4.3161661382583649E-2</c:v>
                </c:pt>
                <c:pt idx="576">
                  <c:v>4.3584861258611877E-2</c:v>
                </c:pt>
                <c:pt idx="577">
                  <c:v>4.4580492403692877E-2</c:v>
                </c:pt>
                <c:pt idx="578">
                  <c:v>4.5397435116675024E-2</c:v>
                </c:pt>
                <c:pt idx="579">
                  <c:v>4.5689547235758667E-2</c:v>
                </c:pt>
                <c:pt idx="580">
                  <c:v>4.6645705460625526E-2</c:v>
                </c:pt>
                <c:pt idx="581">
                  <c:v>4.7565572525531036E-2</c:v>
                </c:pt>
                <c:pt idx="582">
                  <c:v>4.8000712597213037E-2</c:v>
                </c:pt>
                <c:pt idx="583">
                  <c:v>4.9395132342932878E-2</c:v>
                </c:pt>
                <c:pt idx="584">
                  <c:v>4.96807009379759E-2</c:v>
                </c:pt>
                <c:pt idx="585">
                  <c:v>4.9994446055154206E-2</c:v>
                </c:pt>
                <c:pt idx="586">
                  <c:v>5.0825407443454589E-2</c:v>
                </c:pt>
                <c:pt idx="587">
                  <c:v>5.1869001848110573E-2</c:v>
                </c:pt>
                <c:pt idx="588">
                  <c:v>5.2776750794815884E-2</c:v>
                </c:pt>
                <c:pt idx="589">
                  <c:v>5.3071458576309682E-2</c:v>
                </c:pt>
                <c:pt idx="590">
                  <c:v>5.334908400351334E-2</c:v>
                </c:pt>
                <c:pt idx="591">
                  <c:v>5.4116003389592118E-2</c:v>
                </c:pt>
                <c:pt idx="592">
                  <c:v>4.4735845317610753E-2</c:v>
                </c:pt>
                <c:pt idx="593">
                  <c:v>3.6589236736800722E-2</c:v>
                </c:pt>
                <c:pt idx="594">
                  <c:v>3.6417326361774048E-2</c:v>
                </c:pt>
                <c:pt idx="595">
                  <c:v>3.6814901287299848E-2</c:v>
                </c:pt>
                <c:pt idx="596">
                  <c:v>3.7665853701468778E-2</c:v>
                </c:pt>
                <c:pt idx="597">
                  <c:v>3.8651369360290969E-2</c:v>
                </c:pt>
                <c:pt idx="598">
                  <c:v>3.9110728279786657E-2</c:v>
                </c:pt>
                <c:pt idx="599">
                  <c:v>4.001963255512607E-2</c:v>
                </c:pt>
                <c:pt idx="600">
                  <c:v>4.08865451062723E-2</c:v>
                </c:pt>
                <c:pt idx="601">
                  <c:v>3.1818644063375909E-2</c:v>
                </c:pt>
                <c:pt idx="602">
                  <c:v>3.2199024476809925E-2</c:v>
                </c:pt>
                <c:pt idx="603">
                  <c:v>3.3136513842556718E-2</c:v>
                </c:pt>
                <c:pt idx="604">
                  <c:v>3.3506427715158306E-2</c:v>
                </c:pt>
                <c:pt idx="605">
                  <c:v>2.4635825378074332E-2</c:v>
                </c:pt>
                <c:pt idx="606">
                  <c:v>2.5004124199217458E-2</c:v>
                </c:pt>
                <c:pt idx="607">
                  <c:v>2.5923221360564744E-2</c:v>
                </c:pt>
                <c:pt idx="608">
                  <c:v>2.6869204447962008E-2</c:v>
                </c:pt>
                <c:pt idx="609">
                  <c:v>2.7765129659287711E-2</c:v>
                </c:pt>
                <c:pt idx="610">
                  <c:v>1.8495533517621648E-2</c:v>
                </c:pt>
                <c:pt idx="611">
                  <c:v>1.8886642141270893E-2</c:v>
                </c:pt>
                <c:pt idx="612">
                  <c:v>2.0339692234101672E-2</c:v>
                </c:pt>
                <c:pt idx="613">
                  <c:v>2.0787819556484673E-2</c:v>
                </c:pt>
                <c:pt idx="614">
                  <c:v>2.1698793147592734E-2</c:v>
                </c:pt>
                <c:pt idx="615">
                  <c:v>2.2036893616461651E-2</c:v>
                </c:pt>
                <c:pt idx="616">
                  <c:v>2.2993185313152056E-2</c:v>
                </c:pt>
                <c:pt idx="617">
                  <c:v>2.3410349285801896E-2</c:v>
                </c:pt>
                <c:pt idx="618">
                  <c:v>2.4332226414420125E-2</c:v>
                </c:pt>
                <c:pt idx="619">
                  <c:v>2.5234910538041375E-2</c:v>
                </c:pt>
                <c:pt idx="620">
                  <c:v>2.6173450465056865E-2</c:v>
                </c:pt>
                <c:pt idx="621">
                  <c:v>2.7018048158488725E-2</c:v>
                </c:pt>
                <c:pt idx="622">
                  <c:v>2.7303639716060684E-2</c:v>
                </c:pt>
                <c:pt idx="623">
                  <c:v>2.7708822732756849E-2</c:v>
                </c:pt>
                <c:pt idx="624">
                  <c:v>2.8572245154054553E-2</c:v>
                </c:pt>
                <c:pt idx="625">
                  <c:v>2.9426108234475612E-2</c:v>
                </c:pt>
                <c:pt idx="626">
                  <c:v>3.032518459396142E-2</c:v>
                </c:pt>
                <c:pt idx="627">
                  <c:v>3.1198407783618019E-2</c:v>
                </c:pt>
                <c:pt idx="628">
                  <c:v>3.1492967767082776E-2</c:v>
                </c:pt>
                <c:pt idx="629">
                  <c:v>2.3123958897246038E-2</c:v>
                </c:pt>
                <c:pt idx="630">
                  <c:v>1.4998932052911399E-2</c:v>
                </c:pt>
                <c:pt idx="631">
                  <c:v>1.5436715665380634E-2</c:v>
                </c:pt>
                <c:pt idx="632">
                  <c:v>1.6298206473314626E-2</c:v>
                </c:pt>
                <c:pt idx="633">
                  <c:v>1.7152230717360988E-2</c:v>
                </c:pt>
                <c:pt idx="634">
                  <c:v>1.700692419792979E-2</c:v>
                </c:pt>
                <c:pt idx="635">
                  <c:v>1.7979015905554514E-2</c:v>
                </c:pt>
                <c:pt idx="636">
                  <c:v>1.884996207667141E-2</c:v>
                </c:pt>
                <c:pt idx="637">
                  <c:v>1.9705208814953502E-2</c:v>
                </c:pt>
                <c:pt idx="638">
                  <c:v>2.0610868908995699E-2</c:v>
                </c:pt>
                <c:pt idx="639">
                  <c:v>2.1003600497663026E-2</c:v>
                </c:pt>
                <c:pt idx="640">
                  <c:v>2.1857318931880879E-2</c:v>
                </c:pt>
                <c:pt idx="641">
                  <c:v>2.2129864814180712E-2</c:v>
                </c:pt>
                <c:pt idx="642">
                  <c:v>2.2912904067845512E-2</c:v>
                </c:pt>
                <c:pt idx="643">
                  <c:v>2.3822284760768052E-2</c:v>
                </c:pt>
                <c:pt idx="644">
                  <c:v>2.4700177979053835E-2</c:v>
                </c:pt>
                <c:pt idx="645">
                  <c:v>2.4969327074757599E-2</c:v>
                </c:pt>
                <c:pt idx="646">
                  <c:v>2.5836749991950486E-2</c:v>
                </c:pt>
                <c:pt idx="647">
                  <c:v>2.6239205924933437E-2</c:v>
                </c:pt>
                <c:pt idx="648">
                  <c:v>2.6583915858059404E-2</c:v>
                </c:pt>
                <c:pt idx="649">
                  <c:v>1.9166516749331335E-2</c:v>
                </c:pt>
                <c:pt idx="650">
                  <c:v>1.9560344909747489E-2</c:v>
                </c:pt>
                <c:pt idx="651">
                  <c:v>2.0492775111532649E-2</c:v>
                </c:pt>
                <c:pt idx="652">
                  <c:v>2.1307754654584003E-2</c:v>
                </c:pt>
                <c:pt idx="653">
                  <c:v>2.1636776481030857E-2</c:v>
                </c:pt>
                <c:pt idx="654">
                  <c:v>2.2426209016390603E-2</c:v>
                </c:pt>
                <c:pt idx="655">
                  <c:v>2.3284198952475268E-2</c:v>
                </c:pt>
                <c:pt idx="656">
                  <c:v>2.4122706731024065E-2</c:v>
                </c:pt>
                <c:pt idx="657">
                  <c:v>2.4482193366522534E-2</c:v>
                </c:pt>
                <c:pt idx="658">
                  <c:v>2.4889359345630923E-2</c:v>
                </c:pt>
                <c:pt idx="659">
                  <c:v>2.5687155093816562E-2</c:v>
                </c:pt>
                <c:pt idx="660">
                  <c:v>2.644032814661338E-2</c:v>
                </c:pt>
                <c:pt idx="661">
                  <c:v>2.7193884128268564E-2</c:v>
                </c:pt>
                <c:pt idx="662">
                  <c:v>2.8053857611774695E-2</c:v>
                </c:pt>
                <c:pt idx="663">
                  <c:v>2.8368886546741613E-2</c:v>
                </c:pt>
                <c:pt idx="664">
                  <c:v>2.9178172776804488E-2</c:v>
                </c:pt>
                <c:pt idx="665">
                  <c:v>2.9629836473248853E-2</c:v>
                </c:pt>
                <c:pt idx="666">
                  <c:v>3.0400060361873552E-2</c:v>
                </c:pt>
                <c:pt idx="667">
                  <c:v>3.1160854594179825E-2</c:v>
                </c:pt>
                <c:pt idx="668">
                  <c:v>3.1996843604286347E-2</c:v>
                </c:pt>
                <c:pt idx="669">
                  <c:v>3.2305584292711756E-2</c:v>
                </c:pt>
                <c:pt idx="670">
                  <c:v>3.3009180092136547E-2</c:v>
                </c:pt>
                <c:pt idx="671">
                  <c:v>3.379180592327756E-2</c:v>
                </c:pt>
                <c:pt idx="672">
                  <c:v>3.4107129326857159E-2</c:v>
                </c:pt>
                <c:pt idx="673">
                  <c:v>3.4874799965376325E-2</c:v>
                </c:pt>
                <c:pt idx="674">
                  <c:v>3.5645577535405079E-2</c:v>
                </c:pt>
                <c:pt idx="675">
                  <c:v>3.6365495512962531E-2</c:v>
                </c:pt>
                <c:pt idx="676">
                  <c:v>3.7136817744399801E-2</c:v>
                </c:pt>
                <c:pt idx="677">
                  <c:v>3.7499054410989802E-2</c:v>
                </c:pt>
                <c:pt idx="678">
                  <c:v>3.7819240976390112E-2</c:v>
                </c:pt>
                <c:pt idx="679">
                  <c:v>3.8555947914522104E-2</c:v>
                </c:pt>
                <c:pt idx="680">
                  <c:v>3.1147927816286405E-2</c:v>
                </c:pt>
                <c:pt idx="681">
                  <c:v>3.1462541090345159E-2</c:v>
                </c:pt>
                <c:pt idx="682">
                  <c:v>3.2264813829504357E-2</c:v>
                </c:pt>
                <c:pt idx="683">
                  <c:v>2.5003088853817721E-2</c:v>
                </c:pt>
                <c:pt idx="684">
                  <c:v>2.540144907433171E-2</c:v>
                </c:pt>
                <c:pt idx="685">
                  <c:v>2.6170917588546977E-2</c:v>
                </c:pt>
                <c:pt idx="686">
                  <c:v>2.6430733427327741E-2</c:v>
                </c:pt>
                <c:pt idx="687">
                  <c:v>2.7238180797169782E-2</c:v>
                </c:pt>
                <c:pt idx="688">
                  <c:v>2.8008652585318518E-2</c:v>
                </c:pt>
                <c:pt idx="689">
                  <c:v>2.8330725312433275E-2</c:v>
                </c:pt>
                <c:pt idx="690">
                  <c:v>2.9040174877446635E-2</c:v>
                </c:pt>
                <c:pt idx="691">
                  <c:v>2.9759870809839432E-2</c:v>
                </c:pt>
                <c:pt idx="692">
                  <c:v>3.0531710977939171E-2</c:v>
                </c:pt>
                <c:pt idx="693">
                  <c:v>3.0873711638725879E-2</c:v>
                </c:pt>
                <c:pt idx="694">
                  <c:v>2.3795144257197438E-2</c:v>
                </c:pt>
                <c:pt idx="695">
                  <c:v>2.410561676290698E-2</c:v>
                </c:pt>
                <c:pt idx="696">
                  <c:v>2.4917634076564776E-2</c:v>
                </c:pt>
                <c:pt idx="697">
                  <c:v>2.5682541454164706E-2</c:v>
                </c:pt>
                <c:pt idx="698">
                  <c:v>2.5930507314437759E-2</c:v>
                </c:pt>
                <c:pt idx="699">
                  <c:v>2.6617696776430295E-2</c:v>
                </c:pt>
                <c:pt idx="700">
                  <c:v>2.7405964983256492E-2</c:v>
                </c:pt>
                <c:pt idx="701">
                  <c:v>2.7800920270072089E-2</c:v>
                </c:pt>
                <c:pt idx="702">
                  <c:v>2.8512690625648329E-2</c:v>
                </c:pt>
                <c:pt idx="703">
                  <c:v>2.9199392497011794E-2</c:v>
                </c:pt>
                <c:pt idx="704">
                  <c:v>2.9548500978477558E-2</c:v>
                </c:pt>
                <c:pt idx="705">
                  <c:v>3.0338846829610317E-2</c:v>
                </c:pt>
                <c:pt idx="706">
                  <c:v>3.1080738603167988E-2</c:v>
                </c:pt>
                <c:pt idx="707">
                  <c:v>3.1346883825512324E-2</c:v>
                </c:pt>
                <c:pt idx="708">
                  <c:v>3.2125146941636262E-2</c:v>
                </c:pt>
                <c:pt idx="709">
                  <c:v>3.2863475128606059E-2</c:v>
                </c:pt>
                <c:pt idx="710">
                  <c:v>3.3021154829575586E-2</c:v>
                </c:pt>
                <c:pt idx="711">
                  <c:v>3.370856933749327E-2</c:v>
                </c:pt>
                <c:pt idx="712">
                  <c:v>3.402908448497044E-2</c:v>
                </c:pt>
                <c:pt idx="713">
                  <c:v>3.4760523075959032E-2</c:v>
                </c:pt>
                <c:pt idx="714">
                  <c:v>3.5521019707554835E-2</c:v>
                </c:pt>
                <c:pt idx="715">
                  <c:v>2.8696550846431405E-2</c:v>
                </c:pt>
                <c:pt idx="716">
                  <c:v>2.9020160308914963E-2</c:v>
                </c:pt>
                <c:pt idx="717">
                  <c:v>2.9354409258462378E-2</c:v>
                </c:pt>
                <c:pt idx="718">
                  <c:v>3.0009797783190038E-2</c:v>
                </c:pt>
                <c:pt idx="719">
                  <c:v>3.0702463963359416E-2</c:v>
                </c:pt>
                <c:pt idx="720">
                  <c:v>3.146715779644272E-2</c:v>
                </c:pt>
                <c:pt idx="721">
                  <c:v>3.178645967465215E-2</c:v>
                </c:pt>
                <c:pt idx="722">
                  <c:v>3.2459423916335821E-2</c:v>
                </c:pt>
                <c:pt idx="723">
                  <c:v>3.3164678892361611E-2</c:v>
                </c:pt>
                <c:pt idx="724">
                  <c:v>3.3469966642369918E-2</c:v>
                </c:pt>
                <c:pt idx="725">
                  <c:v>3.4167660658376064E-2</c:v>
                </c:pt>
                <c:pt idx="726">
                  <c:v>2.7512932533958059E-2</c:v>
                </c:pt>
                <c:pt idx="727">
                  <c:v>2.7809692550192253E-2</c:v>
                </c:pt>
                <c:pt idx="728">
                  <c:v>2.8492431717367213E-2</c:v>
                </c:pt>
                <c:pt idx="729">
                  <c:v>2.8787888466757387E-2</c:v>
                </c:pt>
                <c:pt idx="730">
                  <c:v>2.9494214096490584E-2</c:v>
                </c:pt>
                <c:pt idx="731">
                  <c:v>3.019528731947441E-2</c:v>
                </c:pt>
                <c:pt idx="732">
                  <c:v>3.0917582676713334E-2</c:v>
                </c:pt>
                <c:pt idx="733">
                  <c:v>2.3934896534491143E-2</c:v>
                </c:pt>
                <c:pt idx="734">
                  <c:v>2.4662683396807064E-2</c:v>
                </c:pt>
                <c:pt idx="735">
                  <c:v>2.5344788778289846E-2</c:v>
                </c:pt>
                <c:pt idx="736">
                  <c:v>2.6056343273310686E-2</c:v>
                </c:pt>
                <c:pt idx="737">
                  <c:v>2.6349452715674123E-2</c:v>
                </c:pt>
                <c:pt idx="738">
                  <c:v>2.7054708087552691E-2</c:v>
                </c:pt>
                <c:pt idx="739">
                  <c:v>2.0163648315803594E-2</c:v>
                </c:pt>
                <c:pt idx="740">
                  <c:v>2.0843280988966154E-2</c:v>
                </c:pt>
                <c:pt idx="741">
                  <c:v>2.1113707702256214E-2</c:v>
                </c:pt>
                <c:pt idx="742">
                  <c:v>2.1782790101925641E-2</c:v>
                </c:pt>
                <c:pt idx="743">
                  <c:v>2.2492519034064167E-2</c:v>
                </c:pt>
                <c:pt idx="744">
                  <c:v>1.689056016088978E-2</c:v>
                </c:pt>
                <c:pt idx="745">
                  <c:v>1.6415983228206237E-2</c:v>
                </c:pt>
                <c:pt idx="746">
                  <c:v>1.7127681523035097E-2</c:v>
                </c:pt>
                <c:pt idx="747">
                  <c:v>1.7455347291245558E-2</c:v>
                </c:pt>
                <c:pt idx="748">
                  <c:v>1.8142333282691991E-2</c:v>
                </c:pt>
                <c:pt idx="749">
                  <c:v>1.8835349066234287E-2</c:v>
                </c:pt>
                <c:pt idx="750">
                  <c:v>1.9549968017502632E-2</c:v>
                </c:pt>
                <c:pt idx="751">
                  <c:v>2.0253652938245537E-2</c:v>
                </c:pt>
                <c:pt idx="752">
                  <c:v>2.0527030512701189E-2</c:v>
                </c:pt>
                <c:pt idx="753">
                  <c:v>2.083969205379722E-2</c:v>
                </c:pt>
                <c:pt idx="754">
                  <c:v>2.1575210221264896E-2</c:v>
                </c:pt>
                <c:pt idx="755">
                  <c:v>2.2239797396387689E-2</c:v>
                </c:pt>
                <c:pt idx="756">
                  <c:v>2.2918057922532792E-2</c:v>
                </c:pt>
                <c:pt idx="757">
                  <c:v>2.3176878591437442E-2</c:v>
                </c:pt>
                <c:pt idx="758">
                  <c:v>2.3842428902790591E-2</c:v>
                </c:pt>
                <c:pt idx="759">
                  <c:v>2.4556770302343267E-2</c:v>
                </c:pt>
                <c:pt idx="760">
                  <c:v>2.4847893926762676E-2</c:v>
                </c:pt>
                <c:pt idx="761">
                  <c:v>2.5559874296114591E-2</c:v>
                </c:pt>
                <c:pt idx="762">
                  <c:v>2.6242130363136721E-2</c:v>
                </c:pt>
                <c:pt idx="763">
                  <c:v>2.6528136685143193E-2</c:v>
                </c:pt>
                <c:pt idx="764">
                  <c:v>2.7194208282653499E-2</c:v>
                </c:pt>
                <c:pt idx="765">
                  <c:v>2.0527693116309302E-2</c:v>
                </c:pt>
                <c:pt idx="766">
                  <c:v>2.1237556324721411E-2</c:v>
                </c:pt>
                <c:pt idx="767">
                  <c:v>2.1957129079964846E-2</c:v>
                </c:pt>
                <c:pt idx="768">
                  <c:v>2.2643920739759477E-2</c:v>
                </c:pt>
                <c:pt idx="769">
                  <c:v>2.2889490446585104E-2</c:v>
                </c:pt>
                <c:pt idx="770">
                  <c:v>2.3510662254694815E-2</c:v>
                </c:pt>
                <c:pt idx="771">
                  <c:v>2.3821538098378541E-2</c:v>
                </c:pt>
                <c:pt idx="772">
                  <c:v>2.4471894397324015E-2</c:v>
                </c:pt>
                <c:pt idx="773">
                  <c:v>2.5081891084963996E-2</c:v>
                </c:pt>
                <c:pt idx="774">
                  <c:v>2.540251248889713E-2</c:v>
                </c:pt>
                <c:pt idx="775">
                  <c:v>2.6130702675071435E-2</c:v>
                </c:pt>
                <c:pt idx="776">
                  <c:v>2.6778698122101062E-2</c:v>
                </c:pt>
                <c:pt idx="777">
                  <c:v>2.0630622758381661E-2</c:v>
                </c:pt>
                <c:pt idx="778">
                  <c:v>2.0967485357003064E-2</c:v>
                </c:pt>
                <c:pt idx="779">
                  <c:v>2.1612644087255713E-2</c:v>
                </c:pt>
                <c:pt idx="780">
                  <c:v>2.186570398096753E-2</c:v>
                </c:pt>
                <c:pt idx="781">
                  <c:v>1.6161461082558871E-2</c:v>
                </c:pt>
                <c:pt idx="782">
                  <c:v>1.648289449356026E-2</c:v>
                </c:pt>
                <c:pt idx="783">
                  <c:v>1.6825876528326084E-2</c:v>
                </c:pt>
                <c:pt idx="784">
                  <c:v>1.7445441551938116E-2</c:v>
                </c:pt>
                <c:pt idx="785">
                  <c:v>1.8098475745423004E-2</c:v>
                </c:pt>
                <c:pt idx="786">
                  <c:v>1.846612145089721E-2</c:v>
                </c:pt>
                <c:pt idx="787">
                  <c:v>1.8783469761797844E-2</c:v>
                </c:pt>
                <c:pt idx="788">
                  <c:v>1.9044960312821962E-2</c:v>
                </c:pt>
                <c:pt idx="789">
                  <c:v>1.3355930785473827E-2</c:v>
                </c:pt>
                <c:pt idx="790">
                  <c:v>1.4012806490600306E-2</c:v>
                </c:pt>
                <c:pt idx="791">
                  <c:v>1.4685733842669371E-2</c:v>
                </c:pt>
                <c:pt idx="792">
                  <c:v>1.4979698029928207E-2</c:v>
                </c:pt>
                <c:pt idx="793">
                  <c:v>9.0072558503861873E-3</c:v>
                </c:pt>
                <c:pt idx="794">
                  <c:v>9.361773331034497E-3</c:v>
                </c:pt>
                <c:pt idx="795">
                  <c:v>1.0393410493169724E-2</c:v>
                </c:pt>
                <c:pt idx="796">
                  <c:v>1.0669281039751193E-2</c:v>
                </c:pt>
                <c:pt idx="797">
                  <c:v>4.340165004758186E-3</c:v>
                </c:pt>
                <c:pt idx="798">
                  <c:v>4.9717758328832245E-3</c:v>
                </c:pt>
                <c:pt idx="799">
                  <c:v>5.2739955316333216E-3</c:v>
                </c:pt>
                <c:pt idx="800">
                  <c:v>5.9915187860663487E-3</c:v>
                </c:pt>
                <c:pt idx="801">
                  <c:v>6.6605646084276823E-3</c:v>
                </c:pt>
                <c:pt idx="802">
                  <c:v>7.0122021965594462E-3</c:v>
                </c:pt>
                <c:pt idx="803">
                  <c:v>7.6898003818850966E-3</c:v>
                </c:pt>
                <c:pt idx="804">
                  <c:v>8.2848303007670709E-3</c:v>
                </c:pt>
                <c:pt idx="805">
                  <c:v>8.9592293679865223E-3</c:v>
                </c:pt>
                <c:pt idx="806">
                  <c:v>9.2518596072633345E-3</c:v>
                </c:pt>
                <c:pt idx="807">
                  <c:v>9.8902757533547003E-3</c:v>
                </c:pt>
                <c:pt idx="808">
                  <c:v>1.0224756077013101E-2</c:v>
                </c:pt>
                <c:pt idx="809">
                  <c:v>4.4071280770344064E-3</c:v>
                </c:pt>
                <c:pt idx="810">
                  <c:v>5.0418372526923119E-3</c:v>
                </c:pt>
                <c:pt idx="811">
                  <c:v>-7.808738912315397E-4</c:v>
                </c:pt>
                <c:pt idx="812">
                  <c:v>-4.290811855781448E-4</c:v>
                </c:pt>
                <c:pt idx="813">
                  <c:v>-9.0612592844835024E-5</c:v>
                </c:pt>
                <c:pt idx="814">
                  <c:v>5.3216463971059158E-4</c:v>
                </c:pt>
                <c:pt idx="815">
                  <c:v>1.1682293435415388E-3</c:v>
                </c:pt>
                <c:pt idx="816">
                  <c:v>1.5079003746945325E-3</c:v>
                </c:pt>
                <c:pt idx="817">
                  <c:v>2.159147067616119E-3</c:v>
                </c:pt>
                <c:pt idx="818">
                  <c:v>2.7909864920290105E-3</c:v>
                </c:pt>
                <c:pt idx="819">
                  <c:v>3.4355728591165726E-3</c:v>
                </c:pt>
                <c:pt idx="820">
                  <c:v>4.0573610396374893E-3</c:v>
                </c:pt>
                <c:pt idx="821">
                  <c:v>4.378108841135351E-3</c:v>
                </c:pt>
                <c:pt idx="822">
                  <c:v>4.7498229605724028E-3</c:v>
                </c:pt>
                <c:pt idx="823">
                  <c:v>5.3948157498545611E-3</c:v>
                </c:pt>
                <c:pt idx="824">
                  <c:v>5.9943518467895735E-3</c:v>
                </c:pt>
                <c:pt idx="825">
                  <c:v>6.2728697702508053E-3</c:v>
                </c:pt>
                <c:pt idx="826">
                  <c:v>6.9249262960680794E-3</c:v>
                </c:pt>
                <c:pt idx="827">
                  <c:v>7.5811252264589854E-3</c:v>
                </c:pt>
                <c:pt idx="828">
                  <c:v>1.8691030718781892E-3</c:v>
                </c:pt>
                <c:pt idx="829">
                  <c:v>2.496939024162152E-3</c:v>
                </c:pt>
                <c:pt idx="830">
                  <c:v>2.7800950364347704E-3</c:v>
                </c:pt>
                <c:pt idx="831">
                  <c:v>-2.825563924547466E-3</c:v>
                </c:pt>
                <c:pt idx="832">
                  <c:v>-2.5226256415704635E-3</c:v>
                </c:pt>
                <c:pt idx="833">
                  <c:v>-1.8904904103756799E-3</c:v>
                </c:pt>
                <c:pt idx="834">
                  <c:v>-1.5601066656575101E-3</c:v>
                </c:pt>
                <c:pt idx="835">
                  <c:v>-9.027191257340631E-4</c:v>
                </c:pt>
                <c:pt idx="836">
                  <c:v>-2.6889285453678726E-4</c:v>
                </c:pt>
                <c:pt idx="837">
                  <c:v>1.0087988251882777E-5</c:v>
                </c:pt>
                <c:pt idx="838">
                  <c:v>-5.5783837365592807E-3</c:v>
                </c:pt>
                <c:pt idx="839">
                  <c:v>-5.2634374168863563E-3</c:v>
                </c:pt>
                <c:pt idx="840">
                  <c:v>-4.6377211333715768E-3</c:v>
                </c:pt>
                <c:pt idx="841">
                  <c:v>-4.3218027889758747E-3</c:v>
                </c:pt>
                <c:pt idx="842">
                  <c:v>-9.5213061281652113E-3</c:v>
                </c:pt>
                <c:pt idx="843">
                  <c:v>-9.2386859589681826E-3</c:v>
                </c:pt>
                <c:pt idx="844">
                  <c:v>-8.5815191566432081E-3</c:v>
                </c:pt>
                <c:pt idx="845">
                  <c:v>-8.2511646791480937E-3</c:v>
                </c:pt>
                <c:pt idx="846">
                  <c:v>-7.9604212064191687E-3</c:v>
                </c:pt>
                <c:pt idx="847">
                  <c:v>-1.3148109140169971E-2</c:v>
                </c:pt>
                <c:pt idx="848">
                  <c:v>-1.2508564602794913E-2</c:v>
                </c:pt>
                <c:pt idx="849">
                  <c:v>-1.1869149449994414E-2</c:v>
                </c:pt>
                <c:pt idx="850">
                  <c:v>-1.1528201130097658E-2</c:v>
                </c:pt>
                <c:pt idx="851">
                  <c:v>-1.1241701600374856E-2</c:v>
                </c:pt>
                <c:pt idx="852">
                  <c:v>-1.0599055300096621E-2</c:v>
                </c:pt>
                <c:pt idx="853">
                  <c:v>-1.0268997020557931E-2</c:v>
                </c:pt>
                <c:pt idx="854">
                  <c:v>-9.623981942133767E-3</c:v>
                </c:pt>
                <c:pt idx="855">
                  <c:v>-8.9988595000966357E-3</c:v>
                </c:pt>
                <c:pt idx="856">
                  <c:v>-8.343163615808627E-3</c:v>
                </c:pt>
                <c:pt idx="857">
                  <c:v>-8.0144725449157999E-3</c:v>
                </c:pt>
                <c:pt idx="858">
                  <c:v>-1.3498279959753848E-2</c:v>
                </c:pt>
                <c:pt idx="859">
                  <c:v>-1.319870744295408E-2</c:v>
                </c:pt>
                <c:pt idx="860">
                  <c:v>-1.8594313466270621E-2</c:v>
                </c:pt>
                <c:pt idx="861">
                  <c:v>-1.7936104176069438E-2</c:v>
                </c:pt>
                <c:pt idx="862">
                  <c:v>-1.7653484902881794E-2</c:v>
                </c:pt>
                <c:pt idx="863">
                  <c:v>-1.7007671010851488E-2</c:v>
                </c:pt>
                <c:pt idx="864">
                  <c:v>-1.6683941884452505E-2</c:v>
                </c:pt>
                <c:pt idx="865">
                  <c:v>-1.6062857050569229E-2</c:v>
                </c:pt>
                <c:pt idx="866">
                  <c:v>-2.1465377197019336E-2</c:v>
                </c:pt>
                <c:pt idx="867">
                  <c:v>-2.0801323402992965E-2</c:v>
                </c:pt>
                <c:pt idx="868">
                  <c:v>-2.0484810425766997E-2</c:v>
                </c:pt>
                <c:pt idx="869">
                  <c:v>-1.9824578935708534E-2</c:v>
                </c:pt>
                <c:pt idx="870">
                  <c:v>-1.951078934159373E-2</c:v>
                </c:pt>
                <c:pt idx="871">
                  <c:v>-1.8865367957885827E-2</c:v>
                </c:pt>
                <c:pt idx="872">
                  <c:v>-1.8296035807616358E-2</c:v>
                </c:pt>
                <c:pt idx="873">
                  <c:v>-1.7676882456278423E-2</c:v>
                </c:pt>
                <c:pt idx="874">
                  <c:v>-1.7342254365403993E-2</c:v>
                </c:pt>
                <c:pt idx="875">
                  <c:v>-1.6708637270820319E-2</c:v>
                </c:pt>
                <c:pt idx="876">
                  <c:v>-1.6113249397060526E-2</c:v>
                </c:pt>
                <c:pt idx="877">
                  <c:v>-1.582628523946852E-2</c:v>
                </c:pt>
                <c:pt idx="878">
                  <c:v>-1.5153098360962085E-2</c:v>
                </c:pt>
                <c:pt idx="879">
                  <c:v>-1.4530427112730228E-2</c:v>
                </c:pt>
                <c:pt idx="880">
                  <c:v>-1.4217686422454037E-2</c:v>
                </c:pt>
                <c:pt idx="881">
                  <c:v>-1.3626597307470404E-2</c:v>
                </c:pt>
                <c:pt idx="882">
                  <c:v>-1.2982064834767314E-2</c:v>
                </c:pt>
                <c:pt idx="883">
                  <c:v>-1.2624884329774301E-2</c:v>
                </c:pt>
                <c:pt idx="884">
                  <c:v>-1.202733851916836E-2</c:v>
                </c:pt>
                <c:pt idx="885">
                  <c:v>-1.1426037126812134E-2</c:v>
                </c:pt>
                <c:pt idx="886">
                  <c:v>-1.1132313703709321E-2</c:v>
                </c:pt>
                <c:pt idx="887">
                  <c:v>-1.0495479462782682E-2</c:v>
                </c:pt>
                <c:pt idx="888">
                  <c:v>-9.892422067777221E-3</c:v>
                </c:pt>
                <c:pt idx="889">
                  <c:v>-9.5866690521257663E-3</c:v>
                </c:pt>
                <c:pt idx="890">
                  <c:v>-1.4815754214429284E-2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5-5244-94D2-B0257B0E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18016"/>
        <c:axId val="737820656"/>
      </c:scatterChart>
      <c:valAx>
        <c:axId val="737818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0656"/>
        <c:crosses val="autoZero"/>
        <c:crossBetween val="midCat"/>
      </c:valAx>
      <c:valAx>
        <c:axId val="737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801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48B9DF51-9712-AA4F-A7E2-F1202143B2E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7420B07B-EB40-7E48-A5CD-D6DB350AC1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48B9DF51-9712-AA4F-A7E2-F1202143B2E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48B9DF51-9712-AA4F-A7E2-F1202143B2E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7420B07B-EB40-7E48-A5CD-D6DB350AC1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7420B07B-EB40-7E48-A5CD-D6DB350AC1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92FD7098-24FF-B344-BD8E-D7C00E5A9FFE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7420B07B-EB40-7E48-A5CD-D6DB350AC1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intervals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intervals distribution</a:t>
          </a:r>
        </a:p>
      </cx:txPr>
    </cx:title>
    <cx:plotArea>
      <cx:plotAreaRegion>
        <cx:series layoutId="clusteredColumn" uniqueId="{7420B07B-EB40-7E48-A5CD-D6DB350AC10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bins,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bins, ms</a:t>
              </a:r>
            </a:p>
          </cx:txPr>
        </cx:title>
        <cx:tickLabels/>
      </cx:axis>
      <cx:axis id="1">
        <cx:valScaling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231501FB-4BD4-5F49-A3F6-BC972FAAA3D7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microsoft.com/office/2014/relationships/chartEx" Target="../charts/chartEx10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3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4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5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microsoft.com/office/2014/relationships/chartEx" Target="../charts/chartEx7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microsoft.com/office/2014/relationships/chartEx" Target="../charts/chartEx8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120650</xdr:rowOff>
    </xdr:from>
    <xdr:to>
      <xdr:col>13</xdr:col>
      <xdr:colOff>88900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55784-5D89-0EEA-1CCA-628CD514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90B3F-595C-CC45-9B15-DA364149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1D5181-378F-D040-B0BF-1A0B88C3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13</xdr:row>
      <xdr:rowOff>196850</xdr:rowOff>
    </xdr:from>
    <xdr:to>
      <xdr:col>14</xdr:col>
      <xdr:colOff>660400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AEBC9D-9466-4D8E-3E9E-FDD0F8B94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5400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81D7F-7C19-2AA3-BEE9-B2A2F03C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B0F2B3-29A5-72F2-FC0E-AD1A9FF61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0C070-9EDA-573A-8BD3-4D93F2EA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5B319-EACC-884C-A8CF-6B1EDE0F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C264C9-C2DD-034A-BC45-91059CA5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2C92E-89A7-B844-B15B-A361D98B5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57DDD-E1AC-8649-ADE6-36243E93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957D83-40EC-8A45-A88C-11DA19E24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EFAF9-AEC8-E64A-91BF-65289F8E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A01BF-6402-CC45-AD60-EC65108C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1DB0CF-3CAD-C142-B70D-88E9A31A8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14EF1-E338-9B4F-A23D-A890ADE99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7E8EE-0A6A-4749-9ADA-430F2AB3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7CAC88-9CE1-CE4C-9C51-9BC26A522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22289-8A0A-E64C-9848-292E080B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A5460-16DD-0A46-A6E3-3466C607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4CD57C-4A78-834C-ADEC-1B306A518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4CE89-CAC5-CA48-A5DE-2A445ADD6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86F12-929B-EE4B-9404-26C76880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CA211-FEE6-E048-9C05-4FD0239F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13</xdr:row>
      <xdr:rowOff>196850</xdr:rowOff>
    </xdr:from>
    <xdr:to>
      <xdr:col>14</xdr:col>
      <xdr:colOff>660400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95D1F25-CD41-BA51-A366-08EADDEB3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5400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1D8E2-E714-054B-A569-E34A2CA2C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747478-FE9A-DA44-8B52-9357F59CA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1F638-CA37-5E47-A626-59786EC3A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50800</xdr:rowOff>
    </xdr:from>
    <xdr:to>
      <xdr:col>14</xdr:col>
      <xdr:colOff>635000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1C28-A86A-B24C-879E-B372A1F5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14</xdr:row>
      <xdr:rowOff>6350</xdr:rowOff>
    </xdr:from>
    <xdr:to>
      <xdr:col>14</xdr:col>
      <xdr:colOff>654050</xdr:colOff>
      <xdr:row>27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D93CA4-AB16-E041-B99D-A7A909152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85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27</xdr:row>
      <xdr:rowOff>133350</xdr:rowOff>
    </xdr:from>
    <xdr:to>
      <xdr:col>14</xdr:col>
      <xdr:colOff>673100</xdr:colOff>
      <xdr:row>41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F0329-370F-2849-93BA-79B8AC5DC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A3FF-4C25-C04C-BB90-7377D78B000C}">
  <sheetPr codeName="Sheet1"/>
  <dimension ref="A1:M111"/>
  <sheetViews>
    <sheetView tabSelected="1" workbookViewId="0">
      <selection activeCell="O11" sqref="O11"/>
    </sheetView>
  </sheetViews>
  <sheetFormatPr baseColWidth="10" defaultRowHeight="16" x14ac:dyDescent="0.2"/>
  <sheetData>
    <row r="1" spans="1:13" x14ac:dyDescent="0.2">
      <c r="A1" t="s">
        <v>0</v>
      </c>
      <c r="D1" t="s">
        <v>8</v>
      </c>
      <c r="E1" t="s">
        <v>9</v>
      </c>
      <c r="F1" s="3" t="s">
        <v>10</v>
      </c>
      <c r="G1" t="s">
        <v>15</v>
      </c>
      <c r="H1" t="s">
        <v>16</v>
      </c>
      <c r="I1" s="3" t="s">
        <v>14</v>
      </c>
      <c r="J1" t="s">
        <v>11</v>
      </c>
      <c r="K1" t="s">
        <v>13</v>
      </c>
      <c r="L1" s="3" t="s">
        <v>12</v>
      </c>
      <c r="M1" t="s">
        <v>18</v>
      </c>
    </row>
    <row r="2" spans="1:13" x14ac:dyDescent="0.2">
      <c r="A2" t="s">
        <v>1</v>
      </c>
      <c r="C2" t="s">
        <v>2</v>
      </c>
      <c r="D2">
        <v>201.8574635241302</v>
      </c>
      <c r="E2">
        <v>202.25984251968504</v>
      </c>
      <c r="F2" s="3">
        <v>1270.2307692307693</v>
      </c>
      <c r="G2">
        <v>291.37277147487845</v>
      </c>
      <c r="H2">
        <v>291.37277147487845</v>
      </c>
      <c r="I2" s="3">
        <v>1498.3928571428571</v>
      </c>
      <c r="J2">
        <v>291.42139384116695</v>
      </c>
      <c r="K2">
        <v>291.39222042139386</v>
      </c>
      <c r="L2" s="3">
        <v>2210.8441558441559</v>
      </c>
      <c r="M2">
        <v>291.44408427876823</v>
      </c>
    </row>
    <row r="3" spans="1:13" x14ac:dyDescent="0.2">
      <c r="C3" t="s">
        <v>3</v>
      </c>
      <c r="D3">
        <v>179.85499999999999</v>
      </c>
      <c r="E3">
        <v>179.809</v>
      </c>
      <c r="F3" s="3">
        <v>148.61699999999999</v>
      </c>
      <c r="G3">
        <v>179.77699999999999</v>
      </c>
      <c r="H3">
        <v>179.77699999999999</v>
      </c>
      <c r="I3" s="3">
        <v>125.86499999999999</v>
      </c>
      <c r="J3">
        <v>179.80699999999999</v>
      </c>
      <c r="K3">
        <v>179.78899999999999</v>
      </c>
      <c r="L3" s="3">
        <v>170.23500000000001</v>
      </c>
      <c r="M3">
        <v>179.821</v>
      </c>
    </row>
    <row r="4" spans="1:13" x14ac:dyDescent="0.2">
      <c r="C4" t="s">
        <v>4</v>
      </c>
      <c r="D4">
        <v>4.8684835868538974</v>
      </c>
      <c r="E4">
        <v>5.3693508316695651</v>
      </c>
      <c r="F4" s="3">
        <v>5996.2965573079382</v>
      </c>
      <c r="G4">
        <v>0.67451589275168966</v>
      </c>
      <c r="H4">
        <v>0.70969922380956907</v>
      </c>
      <c r="I4" s="3">
        <v>5285.2117578893185</v>
      </c>
      <c r="J4">
        <v>0.76281008310331666</v>
      </c>
      <c r="K4">
        <v>0.77405436445235409</v>
      </c>
      <c r="L4" s="3">
        <v>5257.8442602331534</v>
      </c>
      <c r="M4">
        <v>0.54403630336500619</v>
      </c>
    </row>
    <row r="5" spans="1:13" x14ac:dyDescent="0.2">
      <c r="C5" t="s">
        <v>5</v>
      </c>
      <c r="D5">
        <v>199</v>
      </c>
      <c r="E5">
        <v>199</v>
      </c>
      <c r="F5" s="3">
        <v>284</v>
      </c>
      <c r="G5">
        <v>289</v>
      </c>
      <c r="H5">
        <v>287</v>
      </c>
      <c r="I5" s="3">
        <v>255</v>
      </c>
      <c r="J5">
        <v>289</v>
      </c>
      <c r="K5">
        <v>288</v>
      </c>
      <c r="L5" s="3">
        <v>202</v>
      </c>
      <c r="M5">
        <v>290</v>
      </c>
    </row>
    <row r="6" spans="1:13" x14ac:dyDescent="0.2">
      <c r="C6" t="s">
        <v>6</v>
      </c>
      <c r="D6">
        <v>219</v>
      </c>
      <c r="E6">
        <v>220</v>
      </c>
      <c r="F6" s="3">
        <v>57470</v>
      </c>
      <c r="G6">
        <v>294</v>
      </c>
      <c r="H6">
        <v>295</v>
      </c>
      <c r="I6" s="3">
        <v>31058</v>
      </c>
      <c r="J6">
        <v>294</v>
      </c>
      <c r="K6">
        <v>294</v>
      </c>
      <c r="L6" s="3">
        <v>24949</v>
      </c>
      <c r="M6">
        <v>294</v>
      </c>
    </row>
    <row r="7" spans="1:13" x14ac:dyDescent="0.2">
      <c r="C7" t="s">
        <v>7</v>
      </c>
      <c r="D7">
        <v>891</v>
      </c>
      <c r="E7">
        <v>889</v>
      </c>
      <c r="F7" s="3">
        <v>117</v>
      </c>
      <c r="G7">
        <v>617</v>
      </c>
      <c r="H7">
        <v>617</v>
      </c>
      <c r="I7" s="3">
        <v>84</v>
      </c>
      <c r="J7">
        <v>617</v>
      </c>
      <c r="K7">
        <v>617</v>
      </c>
      <c r="L7" s="3">
        <v>77</v>
      </c>
      <c r="M7">
        <v>617</v>
      </c>
    </row>
    <row r="81" spans="6:8" x14ac:dyDescent="0.2">
      <c r="F81" s="1"/>
      <c r="H81" s="1"/>
    </row>
    <row r="91" spans="6:8" x14ac:dyDescent="0.2">
      <c r="F91" s="1"/>
    </row>
    <row r="101" spans="6:8" x14ac:dyDescent="0.2">
      <c r="F101" s="1"/>
      <c r="H101" s="1"/>
    </row>
    <row r="111" spans="6:8" x14ac:dyDescent="0.2">
      <c r="F111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B0F8-EC4F-454C-8F68-768828DD7737}">
  <sheetPr codeName="Sheet13"/>
  <dimension ref="A1:Q84"/>
  <sheetViews>
    <sheetView zoomScaleNormal="100" workbookViewId="0">
      <selection activeCell="P28" sqref="P28"/>
    </sheetView>
  </sheetViews>
  <sheetFormatPr baseColWidth="10" defaultRowHeight="16" x14ac:dyDescent="0.2"/>
  <sheetData>
    <row r="1" spans="1:17" x14ac:dyDescent="0.2">
      <c r="A1" t="s">
        <v>17</v>
      </c>
      <c r="B1">
        <v>13046</v>
      </c>
      <c r="C1">
        <v>-0.64187470000000002</v>
      </c>
      <c r="D1">
        <v>0.37866420000000001</v>
      </c>
      <c r="E1">
        <v>9.6795650000000002</v>
      </c>
      <c r="F1">
        <f>SQRT(SUMSQ(C1:E1))</f>
        <v>9.70821138501252</v>
      </c>
      <c r="G1">
        <f>B1/1000</f>
        <v>13.045999999999999</v>
      </c>
      <c r="H1">
        <v>-72.549000000000007</v>
      </c>
      <c r="I1">
        <v>-7.2640866800180559E-2</v>
      </c>
    </row>
    <row r="2" spans="1:17" x14ac:dyDescent="0.2">
      <c r="A2" t="s">
        <v>17</v>
      </c>
      <c r="B2">
        <v>326</v>
      </c>
      <c r="C2">
        <v>-0.63828545999999997</v>
      </c>
      <c r="D2">
        <v>0.38584265000000001</v>
      </c>
      <c r="E2">
        <v>9.6813599999999997</v>
      </c>
      <c r="F2">
        <f t="shared" ref="F2:F65" si="0">SQRT(SUMSQ(C2:E2))</f>
        <v>9.7100470816884528</v>
      </c>
      <c r="G2">
        <f>(G1*1000+B2)/1000</f>
        <v>13.372</v>
      </c>
      <c r="H2">
        <v>-72.222999999999999</v>
      </c>
      <c r="I2">
        <v>-7.6523898070687144E-2</v>
      </c>
      <c r="P2" t="s">
        <v>2</v>
      </c>
      <c r="Q2">
        <f>AVERAGE(B:B)</f>
        <v>1498.3928571428571</v>
      </c>
    </row>
    <row r="3" spans="1:17" x14ac:dyDescent="0.2">
      <c r="A3" t="s">
        <v>17</v>
      </c>
      <c r="B3">
        <v>1281</v>
      </c>
      <c r="C3">
        <v>-0.63768720000000001</v>
      </c>
      <c r="D3">
        <v>0.38404803999999998</v>
      </c>
      <c r="E3">
        <v>9.6813599999999997</v>
      </c>
      <c r="F3">
        <f t="shared" si="0"/>
        <v>9.7099366275826782</v>
      </c>
      <c r="G3">
        <f t="shared" ref="G3:G66" si="1">(G2*1000+B3)/1000</f>
        <v>14.653</v>
      </c>
      <c r="H3">
        <v>-70.941999999999993</v>
      </c>
      <c r="I3">
        <v>-8.1326098117710063E-2</v>
      </c>
      <c r="P3" t="s">
        <v>3</v>
      </c>
      <c r="Q3">
        <f>SUM(B:B)/1000</f>
        <v>125.86499999999999</v>
      </c>
    </row>
    <row r="4" spans="1:17" x14ac:dyDescent="0.2">
      <c r="A4" t="s">
        <v>17</v>
      </c>
      <c r="B4">
        <v>318</v>
      </c>
      <c r="C4">
        <v>-0.63529444000000002</v>
      </c>
      <c r="D4">
        <v>0.38763725999999998</v>
      </c>
      <c r="E4">
        <v>9.6789670000000001</v>
      </c>
      <c r="F4">
        <f t="shared" si="0"/>
        <v>9.7075364463866016</v>
      </c>
      <c r="G4">
        <f t="shared" si="1"/>
        <v>14.971</v>
      </c>
      <c r="H4">
        <v>-70.623999999999995</v>
      </c>
      <c r="I4">
        <v>8.2112920018668333E-3</v>
      </c>
      <c r="P4" t="s">
        <v>4</v>
      </c>
      <c r="Q4">
        <f>STDEV(B:B)</f>
        <v>5285.2117578893185</v>
      </c>
    </row>
    <row r="5" spans="1:17" x14ac:dyDescent="0.2">
      <c r="A5" t="s">
        <v>17</v>
      </c>
      <c r="B5">
        <v>31058</v>
      </c>
      <c r="C5">
        <v>-0.63828545999999997</v>
      </c>
      <c r="D5">
        <v>0.39003009999999999</v>
      </c>
      <c r="E5">
        <v>9.6789670000000001</v>
      </c>
      <c r="F5">
        <f t="shared" si="0"/>
        <v>9.7078284901641325</v>
      </c>
      <c r="G5">
        <f t="shared" si="1"/>
        <v>46.029000000000003</v>
      </c>
      <c r="H5">
        <v>-39.565999999999995</v>
      </c>
      <c r="I5">
        <v>4.2851147252532485E-3</v>
      </c>
      <c r="P5" t="s">
        <v>5</v>
      </c>
      <c r="Q5">
        <f>MIN(B:B)</f>
        <v>255</v>
      </c>
    </row>
    <row r="6" spans="1:17" x14ac:dyDescent="0.2">
      <c r="A6" t="s">
        <v>17</v>
      </c>
      <c r="B6">
        <v>336</v>
      </c>
      <c r="C6">
        <v>-0.64127650000000003</v>
      </c>
      <c r="D6">
        <v>0.39062829999999998</v>
      </c>
      <c r="E6">
        <v>9.6795650000000002</v>
      </c>
      <c r="F6">
        <f t="shared" si="0"/>
        <v>9.7086458688860482</v>
      </c>
      <c r="G6">
        <f t="shared" si="1"/>
        <v>46.365000000000002</v>
      </c>
      <c r="H6">
        <v>-39.229999999999997</v>
      </c>
      <c r="I6">
        <v>2.1027815023295286E-4</v>
      </c>
      <c r="P6" t="s">
        <v>6</v>
      </c>
      <c r="Q6">
        <f>MAX(B:B)</f>
        <v>31058</v>
      </c>
    </row>
    <row r="7" spans="1:17" x14ac:dyDescent="0.2">
      <c r="A7" t="s">
        <v>17</v>
      </c>
      <c r="B7">
        <v>292</v>
      </c>
      <c r="C7">
        <v>-0.63589260000000003</v>
      </c>
      <c r="D7">
        <v>0.38883367000000002</v>
      </c>
      <c r="E7">
        <v>9.6789670000000001</v>
      </c>
      <c r="F7">
        <f t="shared" si="0"/>
        <v>9.7076234583315717</v>
      </c>
      <c r="G7">
        <f t="shared" si="1"/>
        <v>46.656999999999996</v>
      </c>
      <c r="H7">
        <v>-38.938000000000002</v>
      </c>
      <c r="I7">
        <v>-3.9928345041517696E-3</v>
      </c>
      <c r="P7" t="s">
        <v>7</v>
      </c>
      <c r="Q7">
        <f>COUNT(B:B)</f>
        <v>84</v>
      </c>
    </row>
    <row r="8" spans="1:17" x14ac:dyDescent="0.2">
      <c r="A8" t="s">
        <v>17</v>
      </c>
      <c r="B8">
        <v>290</v>
      </c>
      <c r="C8">
        <v>-0.64008003000000002</v>
      </c>
      <c r="D8">
        <v>0.3894319</v>
      </c>
      <c r="E8">
        <v>9.6819579999999998</v>
      </c>
      <c r="F8">
        <f t="shared" si="0"/>
        <v>9.7109047139443412</v>
      </c>
      <c r="G8">
        <f t="shared" si="1"/>
        <v>46.947000000000003</v>
      </c>
      <c r="H8">
        <v>-38.647999999999996</v>
      </c>
      <c r="I8">
        <v>-8.255212704111288E-3</v>
      </c>
    </row>
    <row r="9" spans="1:17" x14ac:dyDescent="0.2">
      <c r="A9" t="s">
        <v>17</v>
      </c>
      <c r="B9">
        <v>290</v>
      </c>
      <c r="C9">
        <v>-0.63948183999999997</v>
      </c>
      <c r="D9">
        <v>0.38644084000000001</v>
      </c>
      <c r="E9">
        <v>9.6777719999999992</v>
      </c>
      <c r="F9">
        <f t="shared" si="0"/>
        <v>9.7065722286754585</v>
      </c>
      <c r="G9">
        <f t="shared" si="1"/>
        <v>47.237000000000002</v>
      </c>
      <c r="H9">
        <v>-38.357999999999997</v>
      </c>
      <c r="I9">
        <v>-1.2711240772992691E-2</v>
      </c>
    </row>
    <row r="10" spans="1:17" x14ac:dyDescent="0.2">
      <c r="A10" t="s">
        <v>17</v>
      </c>
      <c r="B10">
        <v>291</v>
      </c>
      <c r="C10">
        <v>-0.64486569999999999</v>
      </c>
      <c r="D10">
        <v>0.3894319</v>
      </c>
      <c r="E10">
        <v>9.6843520000000005</v>
      </c>
      <c r="F10">
        <f t="shared" si="0"/>
        <v>9.7136081162294232</v>
      </c>
      <c r="G10">
        <f t="shared" si="1"/>
        <v>47.527999999999999</v>
      </c>
      <c r="H10">
        <v>-38.067</v>
      </c>
      <c r="I10">
        <v>-1.7216718035502294E-2</v>
      </c>
    </row>
    <row r="11" spans="1:17" x14ac:dyDescent="0.2">
      <c r="A11" t="s">
        <v>17</v>
      </c>
      <c r="B11">
        <v>291</v>
      </c>
      <c r="C11">
        <v>-0.63948183999999997</v>
      </c>
      <c r="D11">
        <v>0.39003009999999999</v>
      </c>
      <c r="E11">
        <v>9.6765749999999997</v>
      </c>
      <c r="F11">
        <f t="shared" si="0"/>
        <v>9.7055223575663767</v>
      </c>
      <c r="G11">
        <f t="shared" si="1"/>
        <v>47.819000000000003</v>
      </c>
      <c r="H11">
        <v>-37.775999999999996</v>
      </c>
      <c r="I11">
        <v>-2.1954982135496456E-2</v>
      </c>
    </row>
    <row r="12" spans="1:17" x14ac:dyDescent="0.2">
      <c r="A12" t="s">
        <v>17</v>
      </c>
      <c r="B12">
        <v>290</v>
      </c>
      <c r="C12">
        <v>-0.64067830000000003</v>
      </c>
      <c r="D12">
        <v>0.39003009999999999</v>
      </c>
      <c r="E12">
        <v>9.6807619999999996</v>
      </c>
      <c r="F12">
        <f t="shared" si="0"/>
        <v>9.7097757473404549</v>
      </c>
      <c r="G12">
        <f t="shared" si="1"/>
        <v>48.109000000000002</v>
      </c>
      <c r="H12">
        <v>-37.485999999999997</v>
      </c>
      <c r="I12">
        <v>-2.6821206592833428E-2</v>
      </c>
    </row>
    <row r="13" spans="1:17" x14ac:dyDescent="0.2">
      <c r="A13" t="s">
        <v>17</v>
      </c>
      <c r="B13">
        <v>290</v>
      </c>
      <c r="C13">
        <v>-0.63708900000000002</v>
      </c>
      <c r="D13">
        <v>0.39182472000000002</v>
      </c>
      <c r="E13">
        <v>9.6843520000000005</v>
      </c>
      <c r="F13">
        <f t="shared" si="0"/>
        <v>9.7131911679441423</v>
      </c>
      <c r="G13">
        <f t="shared" si="1"/>
        <v>48.399000000000001</v>
      </c>
      <c r="H13">
        <v>-37.195999999999998</v>
      </c>
      <c r="I13">
        <v>-3.1731022794195783E-2</v>
      </c>
    </row>
    <row r="14" spans="1:17" x14ac:dyDescent="0.2">
      <c r="A14" t="s">
        <v>17</v>
      </c>
      <c r="B14">
        <v>292</v>
      </c>
      <c r="C14">
        <v>-0.64067830000000003</v>
      </c>
      <c r="D14">
        <v>0.38883367000000002</v>
      </c>
      <c r="E14">
        <v>9.6801639999999995</v>
      </c>
      <c r="F14">
        <f t="shared" si="0"/>
        <v>9.7091315458135874</v>
      </c>
      <c r="G14">
        <f t="shared" si="1"/>
        <v>48.691000000000003</v>
      </c>
      <c r="H14">
        <v>-36.903999999999996</v>
      </c>
      <c r="I14">
        <v>-3.7048233239163141E-2</v>
      </c>
    </row>
    <row r="15" spans="1:17" x14ac:dyDescent="0.2">
      <c r="A15" t="s">
        <v>17</v>
      </c>
      <c r="B15">
        <v>291</v>
      </c>
      <c r="C15">
        <v>-0.63589260000000003</v>
      </c>
      <c r="D15">
        <v>0.39062829999999998</v>
      </c>
      <c r="E15">
        <v>9.6825569999999992</v>
      </c>
      <c r="F15">
        <f t="shared" si="0"/>
        <v>9.7112748867357581</v>
      </c>
      <c r="G15">
        <f t="shared" si="1"/>
        <v>48.981999999999999</v>
      </c>
      <c r="H15">
        <v>-36.613</v>
      </c>
      <c r="I15">
        <v>-4.2385708002550156E-2</v>
      </c>
    </row>
    <row r="16" spans="1:17" x14ac:dyDescent="0.2">
      <c r="A16" t="s">
        <v>17</v>
      </c>
      <c r="B16">
        <v>291</v>
      </c>
      <c r="C16">
        <v>-0.64067830000000003</v>
      </c>
      <c r="D16">
        <v>0.3894319</v>
      </c>
      <c r="E16">
        <v>9.6783695000000005</v>
      </c>
      <c r="F16">
        <f t="shared" si="0"/>
        <v>9.7073663816381615</v>
      </c>
      <c r="G16">
        <f t="shared" si="1"/>
        <v>49.273000000000003</v>
      </c>
      <c r="H16">
        <v>-36.321999999999996</v>
      </c>
      <c r="I16">
        <v>-4.7992173501789866E-2</v>
      </c>
    </row>
    <row r="17" spans="1:9" x14ac:dyDescent="0.2">
      <c r="A17" t="s">
        <v>17</v>
      </c>
      <c r="B17">
        <v>290</v>
      </c>
      <c r="C17">
        <v>-0.64127650000000003</v>
      </c>
      <c r="D17">
        <v>0.39122649999999998</v>
      </c>
      <c r="E17">
        <v>9.6801639999999995</v>
      </c>
      <c r="F17">
        <f t="shared" si="0"/>
        <v>9.709267160329377</v>
      </c>
      <c r="G17">
        <f t="shared" si="1"/>
        <v>49.563000000000002</v>
      </c>
      <c r="H17">
        <v>-36.031999999999996</v>
      </c>
      <c r="I17">
        <v>-5.3851206039573433E-2</v>
      </c>
    </row>
    <row r="18" spans="1:9" x14ac:dyDescent="0.2">
      <c r="A18" t="s">
        <v>17</v>
      </c>
      <c r="B18">
        <v>291</v>
      </c>
      <c r="C18">
        <v>-0.64008003000000002</v>
      </c>
      <c r="D18">
        <v>0.38703906999999999</v>
      </c>
      <c r="E18">
        <v>9.6831549999999993</v>
      </c>
      <c r="F18">
        <f t="shared" si="0"/>
        <v>9.7120024938493632</v>
      </c>
      <c r="G18">
        <f t="shared" si="1"/>
        <v>49.853999999999999</v>
      </c>
      <c r="H18">
        <v>-35.741</v>
      </c>
      <c r="I18">
        <v>-5.9890902514357358E-2</v>
      </c>
    </row>
    <row r="19" spans="1:9" x14ac:dyDescent="0.2">
      <c r="A19" t="s">
        <v>17</v>
      </c>
      <c r="B19">
        <v>290</v>
      </c>
      <c r="C19">
        <v>-0.64187470000000002</v>
      </c>
      <c r="D19">
        <v>0.3894319</v>
      </c>
      <c r="E19">
        <v>9.6873430000000003</v>
      </c>
      <c r="F19">
        <f t="shared" si="0"/>
        <v>9.7163920636667758</v>
      </c>
      <c r="G19">
        <f t="shared" si="1"/>
        <v>50.143999999999998</v>
      </c>
      <c r="H19">
        <v>-35.451000000000001</v>
      </c>
      <c r="I19">
        <v>-6.6243163019961485E-2</v>
      </c>
    </row>
    <row r="20" spans="1:9" x14ac:dyDescent="0.2">
      <c r="A20" t="s">
        <v>17</v>
      </c>
      <c r="B20">
        <v>291</v>
      </c>
      <c r="C20">
        <v>-0.63948183999999997</v>
      </c>
      <c r="D20">
        <v>0.38404803999999998</v>
      </c>
      <c r="E20">
        <v>9.6837529999999994</v>
      </c>
      <c r="F20">
        <f t="shared" si="0"/>
        <v>9.7124405833820493</v>
      </c>
      <c r="G20">
        <f t="shared" si="1"/>
        <v>50.435000000000002</v>
      </c>
      <c r="H20">
        <v>-35.159999999999997</v>
      </c>
      <c r="I20">
        <v>-7.2915964652002563E-2</v>
      </c>
    </row>
    <row r="21" spans="1:9" x14ac:dyDescent="0.2">
      <c r="A21" t="s">
        <v>17</v>
      </c>
      <c r="B21">
        <v>291</v>
      </c>
      <c r="C21">
        <v>-0.63888365000000003</v>
      </c>
      <c r="D21">
        <v>0.38524446000000001</v>
      </c>
      <c r="E21">
        <v>9.6813599999999997</v>
      </c>
      <c r="F21">
        <f t="shared" si="0"/>
        <v>9.7100626703331852</v>
      </c>
      <c r="G21">
        <f t="shared" si="1"/>
        <v>50.725999999999999</v>
      </c>
      <c r="H21">
        <v>-34.869</v>
      </c>
      <c r="I21">
        <v>-7.9896943039689833E-2</v>
      </c>
    </row>
    <row r="22" spans="1:9" x14ac:dyDescent="0.2">
      <c r="A22" t="s">
        <v>17</v>
      </c>
      <c r="B22">
        <v>290</v>
      </c>
      <c r="C22">
        <v>-0.64008003000000002</v>
      </c>
      <c r="D22">
        <v>0.38823548000000002</v>
      </c>
      <c r="E22">
        <v>9.6831549999999993</v>
      </c>
      <c r="F22">
        <f t="shared" si="0"/>
        <v>9.7120502463053917</v>
      </c>
      <c r="G22">
        <f t="shared" si="1"/>
        <v>51.015999999999998</v>
      </c>
      <c r="H22">
        <v>-34.579000000000001</v>
      </c>
      <c r="I22">
        <v>-8.717936061454748E-2</v>
      </c>
    </row>
    <row r="23" spans="1:9" x14ac:dyDescent="0.2">
      <c r="A23" t="s">
        <v>17</v>
      </c>
      <c r="B23">
        <v>292</v>
      </c>
      <c r="C23">
        <v>-0.64247286000000003</v>
      </c>
      <c r="D23">
        <v>0.38823548000000002</v>
      </c>
      <c r="E23">
        <v>9.6813599999999997</v>
      </c>
      <c r="F23">
        <f t="shared" si="0"/>
        <v>9.7104186116442683</v>
      </c>
      <c r="G23">
        <f t="shared" si="1"/>
        <v>51.308</v>
      </c>
      <c r="H23">
        <v>-34.286999999999999</v>
      </c>
      <c r="I23">
        <v>-9.5013803302932839E-2</v>
      </c>
    </row>
    <row r="24" spans="1:9" x14ac:dyDescent="0.2">
      <c r="A24" t="s">
        <v>17</v>
      </c>
      <c r="B24">
        <v>290</v>
      </c>
      <c r="C24">
        <v>-0.63828545999999997</v>
      </c>
      <c r="D24">
        <v>0.39182472000000002</v>
      </c>
      <c r="E24">
        <v>9.6837529999999994</v>
      </c>
      <c r="F24">
        <f t="shared" si="0"/>
        <v>9.712672500638508</v>
      </c>
      <c r="G24">
        <f t="shared" si="1"/>
        <v>51.597999999999999</v>
      </c>
      <c r="H24">
        <v>-33.997</v>
      </c>
      <c r="I24">
        <v>-0.10322688832925142</v>
      </c>
    </row>
    <row r="25" spans="1:9" x14ac:dyDescent="0.2">
      <c r="A25" t="s">
        <v>17</v>
      </c>
      <c r="B25">
        <v>291</v>
      </c>
      <c r="C25">
        <v>-0.64127650000000003</v>
      </c>
      <c r="D25">
        <v>0.38763725999999998</v>
      </c>
      <c r="E25">
        <v>9.6831549999999993</v>
      </c>
      <c r="F25">
        <f t="shared" si="0"/>
        <v>9.7121052789195783</v>
      </c>
      <c r="G25">
        <f t="shared" si="1"/>
        <v>51.889000000000003</v>
      </c>
      <c r="H25">
        <v>-33.705999999999996</v>
      </c>
      <c r="I25">
        <v>-0.11196166737974761</v>
      </c>
    </row>
    <row r="26" spans="1:9" x14ac:dyDescent="0.2">
      <c r="A26" t="s">
        <v>17</v>
      </c>
      <c r="B26">
        <v>290</v>
      </c>
      <c r="C26">
        <v>-0.63888365000000003</v>
      </c>
      <c r="D26">
        <v>0.3894319</v>
      </c>
      <c r="E26">
        <v>9.6789670000000001</v>
      </c>
      <c r="F26">
        <f t="shared" si="0"/>
        <v>9.7078438239427776</v>
      </c>
      <c r="G26">
        <f t="shared" si="1"/>
        <v>52.179000000000002</v>
      </c>
      <c r="H26">
        <v>-33.415999999999997</v>
      </c>
      <c r="I26">
        <v>-0.12134591191256992</v>
      </c>
    </row>
    <row r="27" spans="1:9" x14ac:dyDescent="0.2">
      <c r="A27" t="s">
        <v>17</v>
      </c>
      <c r="B27">
        <v>291</v>
      </c>
      <c r="C27">
        <v>-0.63888365000000003</v>
      </c>
      <c r="D27">
        <v>0.39003009999999999</v>
      </c>
      <c r="E27">
        <v>9.6777719999999992</v>
      </c>
      <c r="F27">
        <f t="shared" si="0"/>
        <v>9.7066763972601517</v>
      </c>
      <c r="G27">
        <f t="shared" si="1"/>
        <v>52.47</v>
      </c>
      <c r="H27">
        <v>-33.125</v>
      </c>
      <c r="I27">
        <v>-0.13133627442287568</v>
      </c>
    </row>
    <row r="28" spans="1:9" x14ac:dyDescent="0.2">
      <c r="A28" t="s">
        <v>17</v>
      </c>
      <c r="B28">
        <v>291</v>
      </c>
      <c r="C28">
        <v>-0.63888365000000003</v>
      </c>
      <c r="D28">
        <v>0.38524446000000001</v>
      </c>
      <c r="E28">
        <v>9.6759769999999996</v>
      </c>
      <c r="F28">
        <f t="shared" si="0"/>
        <v>9.704695591141796</v>
      </c>
      <c r="G28">
        <f t="shared" si="1"/>
        <v>52.761000000000003</v>
      </c>
      <c r="H28">
        <v>-32.833999999999996</v>
      </c>
      <c r="I28">
        <v>-0.14214928060679585</v>
      </c>
    </row>
    <row r="29" spans="1:9" x14ac:dyDescent="0.2">
      <c r="A29" t="s">
        <v>17</v>
      </c>
      <c r="B29">
        <v>291</v>
      </c>
      <c r="C29">
        <v>-0.64008003000000002</v>
      </c>
      <c r="D29">
        <v>0.38823548000000002</v>
      </c>
      <c r="E29">
        <v>9.6813599999999997</v>
      </c>
      <c r="F29">
        <f t="shared" si="0"/>
        <v>9.710260587766717</v>
      </c>
      <c r="G29">
        <f t="shared" si="1"/>
        <v>53.052</v>
      </c>
      <c r="H29">
        <v>-32.542999999999999</v>
      </c>
      <c r="I29">
        <v>-0.15384445159451621</v>
      </c>
    </row>
    <row r="30" spans="1:9" x14ac:dyDescent="0.2">
      <c r="A30" t="s">
        <v>17</v>
      </c>
      <c r="B30">
        <v>290</v>
      </c>
      <c r="C30">
        <v>-0.63948183999999997</v>
      </c>
      <c r="D30">
        <v>0.38703906999999999</v>
      </c>
      <c r="E30">
        <v>9.6777719999999992</v>
      </c>
      <c r="F30">
        <f t="shared" si="0"/>
        <v>9.7065960639855735</v>
      </c>
      <c r="G30">
        <f t="shared" si="1"/>
        <v>53.341999999999999</v>
      </c>
      <c r="H30">
        <v>-32.253</v>
      </c>
      <c r="I30">
        <v>-0.16666444235210304</v>
      </c>
    </row>
    <row r="31" spans="1:9" x14ac:dyDescent="0.2">
      <c r="A31" t="s">
        <v>17</v>
      </c>
      <c r="B31">
        <v>291</v>
      </c>
      <c r="C31">
        <v>-0.64067830000000003</v>
      </c>
      <c r="D31">
        <v>0.38524446000000001</v>
      </c>
      <c r="E31">
        <v>9.6825569999999992</v>
      </c>
      <c r="F31">
        <f t="shared" si="0"/>
        <v>9.7113743639250441</v>
      </c>
      <c r="G31">
        <f t="shared" si="1"/>
        <v>53.633000000000003</v>
      </c>
      <c r="H31">
        <v>-31.961999999999996</v>
      </c>
      <c r="I31">
        <v>-0.18068245177661382</v>
      </c>
    </row>
    <row r="32" spans="1:9" x14ac:dyDescent="0.2">
      <c r="A32" t="s">
        <v>17</v>
      </c>
      <c r="B32">
        <v>290</v>
      </c>
      <c r="C32">
        <v>-0.64426749999999999</v>
      </c>
      <c r="D32">
        <v>0.38524446000000001</v>
      </c>
      <c r="E32">
        <v>9.6813599999999997</v>
      </c>
      <c r="F32">
        <f t="shared" si="0"/>
        <v>9.7104183923823246</v>
      </c>
      <c r="G32">
        <f t="shared" si="1"/>
        <v>53.923000000000002</v>
      </c>
      <c r="H32">
        <v>-31.671999999999997</v>
      </c>
      <c r="I32">
        <v>-0.19620699404718392</v>
      </c>
    </row>
    <row r="33" spans="1:9" x14ac:dyDescent="0.2">
      <c r="A33" t="s">
        <v>17</v>
      </c>
      <c r="B33">
        <v>291</v>
      </c>
      <c r="C33">
        <v>-0.64187470000000002</v>
      </c>
      <c r="D33">
        <v>0.38344982</v>
      </c>
      <c r="E33">
        <v>9.6825569999999992</v>
      </c>
      <c r="F33">
        <f t="shared" si="0"/>
        <v>9.7113823399764829</v>
      </c>
      <c r="G33">
        <f t="shared" si="1"/>
        <v>54.213999999999999</v>
      </c>
      <c r="H33">
        <v>-31.381</v>
      </c>
      <c r="I33">
        <v>-0.21375951414998093</v>
      </c>
    </row>
    <row r="34" spans="1:9" x14ac:dyDescent="0.2">
      <c r="A34" t="s">
        <v>17</v>
      </c>
      <c r="B34">
        <v>291</v>
      </c>
      <c r="C34">
        <v>-0.63888365000000003</v>
      </c>
      <c r="D34">
        <v>0.38763725999999998</v>
      </c>
      <c r="E34">
        <v>9.6813599999999997</v>
      </c>
      <c r="F34">
        <f t="shared" si="0"/>
        <v>9.7101578984678518</v>
      </c>
      <c r="G34">
        <f t="shared" si="1"/>
        <v>54.505000000000003</v>
      </c>
      <c r="H34">
        <v>-31.089999999999996</v>
      </c>
      <c r="I34">
        <v>-0.2336070371829877</v>
      </c>
    </row>
    <row r="35" spans="1:9" x14ac:dyDescent="0.2">
      <c r="A35" t="s">
        <v>17</v>
      </c>
      <c r="B35">
        <v>291</v>
      </c>
      <c r="C35">
        <v>-0.63888365000000003</v>
      </c>
      <c r="D35">
        <v>0.38464623999999997</v>
      </c>
      <c r="E35">
        <v>9.6819579999999998</v>
      </c>
      <c r="F35">
        <f t="shared" si="0"/>
        <v>9.7106351883873927</v>
      </c>
      <c r="G35">
        <f t="shared" si="1"/>
        <v>54.795999999999999</v>
      </c>
      <c r="H35">
        <v>-30.798999999999999</v>
      </c>
      <c r="I35">
        <v>-0.25666577731841256</v>
      </c>
    </row>
    <row r="36" spans="1:9" x14ac:dyDescent="0.2">
      <c r="A36" t="s">
        <v>17</v>
      </c>
      <c r="B36">
        <v>290</v>
      </c>
      <c r="C36">
        <v>-0.63708900000000002</v>
      </c>
      <c r="D36">
        <v>0.39122649999999998</v>
      </c>
      <c r="E36">
        <v>9.6825569999999992</v>
      </c>
      <c r="F36">
        <f t="shared" si="0"/>
        <v>9.711377380499238</v>
      </c>
      <c r="G36">
        <f t="shared" si="1"/>
        <v>55.085999999999999</v>
      </c>
      <c r="H36">
        <v>-30.509</v>
      </c>
      <c r="I36">
        <v>-0.283798913333486</v>
      </c>
    </row>
    <row r="37" spans="1:9" x14ac:dyDescent="0.2">
      <c r="A37" t="s">
        <v>17</v>
      </c>
      <c r="B37">
        <v>290</v>
      </c>
      <c r="C37">
        <v>-0.64008003000000002</v>
      </c>
      <c r="D37">
        <v>0.38464623999999997</v>
      </c>
      <c r="E37">
        <v>9.6789670000000001</v>
      </c>
      <c r="F37">
        <f t="shared" si="0"/>
        <v>9.7077318340506267</v>
      </c>
      <c r="G37">
        <f t="shared" si="1"/>
        <v>55.375999999999998</v>
      </c>
      <c r="H37">
        <v>-30.219000000000001</v>
      </c>
      <c r="I37">
        <v>-0.31690822042719863</v>
      </c>
    </row>
    <row r="38" spans="1:9" x14ac:dyDescent="0.2">
      <c r="A38" t="s">
        <v>17</v>
      </c>
      <c r="B38">
        <v>292</v>
      </c>
      <c r="C38">
        <v>-0.63828545999999997</v>
      </c>
      <c r="D38">
        <v>0.38584265000000001</v>
      </c>
      <c r="E38">
        <v>9.6813599999999997</v>
      </c>
      <c r="F38">
        <f t="shared" si="0"/>
        <v>9.7100470816884528</v>
      </c>
      <c r="G38">
        <f t="shared" si="1"/>
        <v>55.667999999999999</v>
      </c>
      <c r="H38">
        <v>-29.927</v>
      </c>
      <c r="I38">
        <v>-0.35788232931340319</v>
      </c>
    </row>
    <row r="39" spans="1:9" x14ac:dyDescent="0.2">
      <c r="A39" t="s">
        <v>17</v>
      </c>
      <c r="B39">
        <v>290</v>
      </c>
      <c r="C39">
        <v>-0.64008003000000002</v>
      </c>
      <c r="D39">
        <v>0.39062829999999998</v>
      </c>
      <c r="E39">
        <v>9.6783695000000005</v>
      </c>
      <c r="F39">
        <f t="shared" si="0"/>
        <v>9.7073749846235948</v>
      </c>
      <c r="G39">
        <f t="shared" si="1"/>
        <v>55.957999999999998</v>
      </c>
      <c r="H39">
        <v>-29.637</v>
      </c>
      <c r="I39">
        <v>-9.3272262929064514E-2</v>
      </c>
    </row>
    <row r="40" spans="1:9" x14ac:dyDescent="0.2">
      <c r="A40" t="s">
        <v>17</v>
      </c>
      <c r="B40">
        <v>28745</v>
      </c>
      <c r="C40">
        <v>-0.63948183999999997</v>
      </c>
      <c r="D40">
        <v>0.38703906999999999</v>
      </c>
      <c r="E40">
        <v>9.6783695000000005</v>
      </c>
      <c r="F40">
        <f t="shared" si="0"/>
        <v>9.707191789798248</v>
      </c>
      <c r="G40">
        <f t="shared" si="1"/>
        <v>84.703000000000003</v>
      </c>
      <c r="H40">
        <v>-0.89199999999999591</v>
      </c>
      <c r="I40">
        <v>-0.12190514265966328</v>
      </c>
    </row>
    <row r="41" spans="1:9" x14ac:dyDescent="0.2">
      <c r="A41" t="s">
        <v>17</v>
      </c>
      <c r="B41">
        <v>323</v>
      </c>
      <c r="C41">
        <v>-0.64067830000000003</v>
      </c>
      <c r="D41">
        <v>0.39003009999999999</v>
      </c>
      <c r="E41">
        <v>9.6855480000000007</v>
      </c>
      <c r="F41">
        <f t="shared" si="0"/>
        <v>9.7145474533454674</v>
      </c>
      <c r="G41">
        <f t="shared" si="1"/>
        <v>85.025999999999996</v>
      </c>
      <c r="H41">
        <v>-0.56900000000000261</v>
      </c>
      <c r="I41">
        <v>-0.15218163579476154</v>
      </c>
    </row>
    <row r="42" spans="1:9" x14ac:dyDescent="0.2">
      <c r="A42" t="s">
        <v>17</v>
      </c>
      <c r="B42">
        <v>569</v>
      </c>
      <c r="C42">
        <v>-0.63828545999999997</v>
      </c>
      <c r="D42">
        <v>0.38285163</v>
      </c>
      <c r="E42">
        <v>9.6783695000000005</v>
      </c>
      <c r="F42">
        <f t="shared" si="0"/>
        <v>9.7069469905615193</v>
      </c>
      <c r="G42">
        <f t="shared" si="1"/>
        <v>85.594999999999999</v>
      </c>
      <c r="H42">
        <v>0</v>
      </c>
      <c r="I42">
        <v>-0.24013103029150992</v>
      </c>
    </row>
    <row r="43" spans="1:9" x14ac:dyDescent="0.2">
      <c r="A43" t="s">
        <v>17</v>
      </c>
      <c r="B43">
        <v>22274</v>
      </c>
      <c r="C43">
        <v>-0.63768720000000001</v>
      </c>
      <c r="D43">
        <v>0.38584265000000001</v>
      </c>
      <c r="E43">
        <v>9.6789670000000001</v>
      </c>
      <c r="F43">
        <f t="shared" si="0"/>
        <v>9.7076218355832058</v>
      </c>
      <c r="G43">
        <f t="shared" si="1"/>
        <v>107.869</v>
      </c>
      <c r="H43">
        <v>22.274000000000001</v>
      </c>
      <c r="I43">
        <v>-0.13303793332211819</v>
      </c>
    </row>
    <row r="44" spans="1:9" x14ac:dyDescent="0.2">
      <c r="A44" t="s">
        <v>17</v>
      </c>
      <c r="B44">
        <v>265</v>
      </c>
      <c r="C44">
        <v>-0.63888365000000003</v>
      </c>
      <c r="D44">
        <v>0.38524446000000001</v>
      </c>
      <c r="E44">
        <v>9.6759769999999996</v>
      </c>
      <c r="F44">
        <f t="shared" si="0"/>
        <v>9.704695591141796</v>
      </c>
      <c r="G44">
        <f t="shared" si="1"/>
        <v>108.134</v>
      </c>
      <c r="H44">
        <v>22.539000000000001</v>
      </c>
      <c r="I44">
        <v>2.5131102330174467E-2</v>
      </c>
    </row>
    <row r="45" spans="1:9" x14ac:dyDescent="0.2">
      <c r="A45" t="s">
        <v>17</v>
      </c>
      <c r="B45">
        <v>290</v>
      </c>
      <c r="C45">
        <v>-0.63888365000000003</v>
      </c>
      <c r="D45">
        <v>0.38763725999999998</v>
      </c>
      <c r="E45">
        <v>9.6777719999999992</v>
      </c>
      <c r="F45">
        <f t="shared" si="0"/>
        <v>9.7065805435056074</v>
      </c>
      <c r="G45">
        <f t="shared" si="1"/>
        <v>108.42400000000001</v>
      </c>
      <c r="H45">
        <v>22.829000000000008</v>
      </c>
      <c r="I45">
        <v>3.518991007656843E-2</v>
      </c>
    </row>
    <row r="46" spans="1:9" x14ac:dyDescent="0.2">
      <c r="A46" t="s">
        <v>17</v>
      </c>
      <c r="B46">
        <v>290</v>
      </c>
      <c r="C46">
        <v>-0.64187470000000002</v>
      </c>
      <c r="D46">
        <v>0.38285163</v>
      </c>
      <c r="E46">
        <v>9.6747800000000002</v>
      </c>
      <c r="F46">
        <f t="shared" si="0"/>
        <v>9.7036048224097495</v>
      </c>
      <c r="G46">
        <f t="shared" si="1"/>
        <v>108.714</v>
      </c>
      <c r="H46">
        <v>23.119</v>
      </c>
      <c r="I46">
        <v>4.326810558337562E-2</v>
      </c>
    </row>
    <row r="47" spans="1:9" x14ac:dyDescent="0.2">
      <c r="A47" t="s">
        <v>17</v>
      </c>
      <c r="B47">
        <v>291</v>
      </c>
      <c r="C47">
        <v>-0.64187470000000002</v>
      </c>
      <c r="D47">
        <v>0.38344982</v>
      </c>
      <c r="E47">
        <v>9.6831549999999993</v>
      </c>
      <c r="F47">
        <f t="shared" si="0"/>
        <v>9.711978565101095</v>
      </c>
      <c r="G47">
        <f t="shared" si="1"/>
        <v>109.005</v>
      </c>
      <c r="H47">
        <v>23.409999999999997</v>
      </c>
      <c r="I47">
        <v>4.9939351084133214E-2</v>
      </c>
    </row>
    <row r="48" spans="1:9" x14ac:dyDescent="0.2">
      <c r="A48" t="s">
        <v>17</v>
      </c>
      <c r="B48">
        <v>6430</v>
      </c>
      <c r="C48">
        <v>-0.63768720000000001</v>
      </c>
      <c r="D48">
        <v>0.38524446000000001</v>
      </c>
      <c r="E48">
        <v>9.6813599999999997</v>
      </c>
      <c r="F48">
        <f t="shared" si="0"/>
        <v>9.7099840220571174</v>
      </c>
      <c r="G48">
        <f t="shared" si="1"/>
        <v>115.435</v>
      </c>
      <c r="H48">
        <v>29.840000000000003</v>
      </c>
      <c r="I48">
        <v>5.6129712022972671E-2</v>
      </c>
    </row>
    <row r="49" spans="1:9" x14ac:dyDescent="0.2">
      <c r="A49" t="s">
        <v>17</v>
      </c>
      <c r="B49">
        <v>255</v>
      </c>
      <c r="C49">
        <v>-0.64067830000000003</v>
      </c>
      <c r="D49">
        <v>0.38644084000000001</v>
      </c>
      <c r="E49">
        <v>9.6813599999999997</v>
      </c>
      <c r="F49">
        <f t="shared" si="0"/>
        <v>9.7102284554232181</v>
      </c>
      <c r="G49">
        <f t="shared" si="1"/>
        <v>115.69</v>
      </c>
      <c r="H49">
        <v>30.094999999999999</v>
      </c>
      <c r="I49">
        <v>6.121717590931465E-2</v>
      </c>
    </row>
    <row r="50" spans="1:9" x14ac:dyDescent="0.2">
      <c r="A50" t="s">
        <v>17</v>
      </c>
      <c r="B50">
        <v>291</v>
      </c>
      <c r="C50">
        <v>-0.63708900000000002</v>
      </c>
      <c r="D50">
        <v>0.38823548000000002</v>
      </c>
      <c r="E50">
        <v>9.6801639999999995</v>
      </c>
      <c r="F50">
        <f t="shared" si="0"/>
        <v>9.708871419930734</v>
      </c>
      <c r="G50">
        <f t="shared" si="1"/>
        <v>115.98099999999999</v>
      </c>
      <c r="H50">
        <v>30.385999999999996</v>
      </c>
      <c r="I50">
        <v>6.6416993653249337E-2</v>
      </c>
    </row>
    <row r="51" spans="1:9" x14ac:dyDescent="0.2">
      <c r="A51" t="s">
        <v>17</v>
      </c>
      <c r="B51">
        <v>291</v>
      </c>
      <c r="C51">
        <v>-0.63768720000000001</v>
      </c>
      <c r="D51">
        <v>0.39003009999999999</v>
      </c>
      <c r="E51">
        <v>9.6819579999999998</v>
      </c>
      <c r="F51">
        <f t="shared" si="0"/>
        <v>9.7107712957166203</v>
      </c>
      <c r="G51">
        <f t="shared" si="1"/>
        <v>116.27200000000001</v>
      </c>
      <c r="H51">
        <v>30.677000000000007</v>
      </c>
      <c r="I51">
        <v>7.1039816000654205E-2</v>
      </c>
    </row>
    <row r="52" spans="1:9" x14ac:dyDescent="0.2">
      <c r="A52" t="s">
        <v>17</v>
      </c>
      <c r="B52">
        <v>290</v>
      </c>
      <c r="C52">
        <v>-0.63828545999999997</v>
      </c>
      <c r="D52">
        <v>0.39003009999999999</v>
      </c>
      <c r="E52">
        <v>9.6765749999999997</v>
      </c>
      <c r="F52">
        <f t="shared" si="0"/>
        <v>9.705443603358809</v>
      </c>
      <c r="G52">
        <f t="shared" si="1"/>
        <v>116.562</v>
      </c>
      <c r="H52">
        <v>30.966999999999999</v>
      </c>
      <c r="I52">
        <v>7.5240957047392129E-2</v>
      </c>
    </row>
    <row r="53" spans="1:9" x14ac:dyDescent="0.2">
      <c r="A53" t="s">
        <v>17</v>
      </c>
      <c r="B53">
        <v>292</v>
      </c>
      <c r="C53">
        <v>-0.63469620000000004</v>
      </c>
      <c r="D53">
        <v>0.38883367000000002</v>
      </c>
      <c r="E53">
        <v>9.6801639999999995</v>
      </c>
      <c r="F53">
        <f t="shared" si="0"/>
        <v>9.7087386387787831</v>
      </c>
      <c r="G53">
        <f t="shared" si="1"/>
        <v>116.854</v>
      </c>
      <c r="H53">
        <v>31.259</v>
      </c>
      <c r="I53">
        <v>7.9311553500405627E-2</v>
      </c>
    </row>
    <row r="54" spans="1:9" x14ac:dyDescent="0.2">
      <c r="A54" t="s">
        <v>17</v>
      </c>
      <c r="B54">
        <v>290</v>
      </c>
      <c r="C54">
        <v>-0.63948183999999997</v>
      </c>
      <c r="D54">
        <v>0.39242290000000002</v>
      </c>
      <c r="E54">
        <v>9.6861460000000008</v>
      </c>
      <c r="F54">
        <f t="shared" si="0"/>
        <v>9.7151611972962257</v>
      </c>
      <c r="G54">
        <f t="shared" si="1"/>
        <v>117.14400000000001</v>
      </c>
      <c r="H54">
        <v>31.549000000000007</v>
      </c>
      <c r="I54">
        <v>8.326515372363992E-2</v>
      </c>
    </row>
    <row r="55" spans="1:9" x14ac:dyDescent="0.2">
      <c r="A55" t="s">
        <v>17</v>
      </c>
      <c r="B55">
        <v>290</v>
      </c>
      <c r="C55">
        <v>-0.63649080000000002</v>
      </c>
      <c r="D55">
        <v>0.38644084000000001</v>
      </c>
      <c r="E55">
        <v>9.6783695000000005</v>
      </c>
      <c r="F55">
        <f t="shared" si="0"/>
        <v>9.7069713731850893</v>
      </c>
      <c r="G55">
        <f t="shared" si="1"/>
        <v>117.434</v>
      </c>
      <c r="H55">
        <v>31.838999999999999</v>
      </c>
      <c r="I55">
        <v>8.678738894612488E-2</v>
      </c>
    </row>
    <row r="56" spans="1:9" x14ac:dyDescent="0.2">
      <c r="A56" t="s">
        <v>17</v>
      </c>
      <c r="B56">
        <v>291</v>
      </c>
      <c r="C56">
        <v>-0.63768720000000001</v>
      </c>
      <c r="D56">
        <v>0.39182472000000002</v>
      </c>
      <c r="E56">
        <v>9.6819579999999998</v>
      </c>
      <c r="F56">
        <f t="shared" si="0"/>
        <v>9.7108435416296821</v>
      </c>
      <c r="G56">
        <f t="shared" si="1"/>
        <v>117.72499999999999</v>
      </c>
      <c r="H56">
        <v>32.129999999999995</v>
      </c>
      <c r="I56">
        <v>9.0479377428242719E-2</v>
      </c>
    </row>
    <row r="57" spans="1:9" x14ac:dyDescent="0.2">
      <c r="A57" t="s">
        <v>17</v>
      </c>
      <c r="B57">
        <v>291</v>
      </c>
      <c r="C57">
        <v>-0.63948183999999997</v>
      </c>
      <c r="D57">
        <v>0.39122649999999998</v>
      </c>
      <c r="E57">
        <v>9.6837529999999994</v>
      </c>
      <c r="F57">
        <f t="shared" si="0"/>
        <v>9.7127270816697528</v>
      </c>
      <c r="G57">
        <f t="shared" si="1"/>
        <v>118.01600000000001</v>
      </c>
      <c r="H57">
        <v>32.421000000000006</v>
      </c>
      <c r="I57">
        <v>9.4118867387501262E-2</v>
      </c>
    </row>
    <row r="58" spans="1:9" x14ac:dyDescent="0.2">
      <c r="A58" t="s">
        <v>17</v>
      </c>
      <c r="B58">
        <v>291</v>
      </c>
      <c r="C58">
        <v>-0.64187470000000002</v>
      </c>
      <c r="D58">
        <v>0.39182472000000002</v>
      </c>
      <c r="E58">
        <v>9.6819579999999998</v>
      </c>
      <c r="F58">
        <f t="shared" si="0"/>
        <v>9.7111194233964184</v>
      </c>
      <c r="G58">
        <f t="shared" si="1"/>
        <v>118.307</v>
      </c>
      <c r="H58">
        <v>32.712000000000003</v>
      </c>
      <c r="I58">
        <v>9.7168196926194592E-2</v>
      </c>
    </row>
    <row r="59" spans="1:9" x14ac:dyDescent="0.2">
      <c r="A59" t="s">
        <v>17</v>
      </c>
      <c r="B59">
        <v>290</v>
      </c>
      <c r="C59">
        <v>-0.63888365000000003</v>
      </c>
      <c r="D59">
        <v>0.38584265000000001</v>
      </c>
      <c r="E59">
        <v>9.6837529999999994</v>
      </c>
      <c r="F59">
        <f t="shared" si="0"/>
        <v>9.7124723440432685</v>
      </c>
      <c r="G59">
        <f t="shared" si="1"/>
        <v>118.59699999999999</v>
      </c>
      <c r="H59">
        <v>33.001999999999995</v>
      </c>
      <c r="I59">
        <v>0.10038428926941634</v>
      </c>
    </row>
    <row r="60" spans="1:9" x14ac:dyDescent="0.2">
      <c r="A60" t="s">
        <v>17</v>
      </c>
      <c r="B60">
        <v>291</v>
      </c>
      <c r="C60">
        <v>-0.64067830000000003</v>
      </c>
      <c r="D60">
        <v>0.38225340000000002</v>
      </c>
      <c r="E60">
        <v>9.6783695000000005</v>
      </c>
      <c r="F60">
        <f t="shared" si="0"/>
        <v>9.7070810506780418</v>
      </c>
      <c r="G60">
        <f t="shared" si="1"/>
        <v>118.88800000000001</v>
      </c>
      <c r="H60">
        <v>33.293000000000006</v>
      </c>
      <c r="I60">
        <v>0.10350388182987105</v>
      </c>
    </row>
    <row r="61" spans="1:9" x14ac:dyDescent="0.2">
      <c r="A61" t="s">
        <v>17</v>
      </c>
      <c r="B61">
        <v>291</v>
      </c>
      <c r="C61">
        <v>-0.64187470000000002</v>
      </c>
      <c r="D61">
        <v>0.39062829999999998</v>
      </c>
      <c r="E61">
        <v>9.6795650000000002</v>
      </c>
      <c r="F61">
        <f t="shared" si="0"/>
        <v>9.7086853996041071</v>
      </c>
      <c r="G61">
        <f t="shared" si="1"/>
        <v>119.179</v>
      </c>
      <c r="H61">
        <v>33.584000000000003</v>
      </c>
      <c r="I61">
        <v>0.10650156334333311</v>
      </c>
    </row>
    <row r="62" spans="1:9" x14ac:dyDescent="0.2">
      <c r="A62" t="s">
        <v>17</v>
      </c>
      <c r="B62">
        <v>291</v>
      </c>
      <c r="C62">
        <v>-0.63888365000000003</v>
      </c>
      <c r="D62">
        <v>0.39003009999999999</v>
      </c>
      <c r="E62">
        <v>9.6801639999999995</v>
      </c>
      <c r="F62">
        <f t="shared" si="0"/>
        <v>9.709061276150198</v>
      </c>
      <c r="G62">
        <f t="shared" si="1"/>
        <v>119.47</v>
      </c>
      <c r="H62">
        <v>33.875</v>
      </c>
      <c r="I62">
        <v>0.10944184785662614</v>
      </c>
    </row>
    <row r="63" spans="1:9" x14ac:dyDescent="0.2">
      <c r="A63" t="s">
        <v>17</v>
      </c>
      <c r="B63">
        <v>290</v>
      </c>
      <c r="C63">
        <v>-0.63828545999999997</v>
      </c>
      <c r="D63">
        <v>0.39003009999999999</v>
      </c>
      <c r="E63">
        <v>9.6819579999999998</v>
      </c>
      <c r="F63">
        <f t="shared" si="0"/>
        <v>9.7108106006201886</v>
      </c>
      <c r="G63">
        <f t="shared" si="1"/>
        <v>119.76</v>
      </c>
      <c r="H63">
        <v>34.165000000000006</v>
      </c>
      <c r="I63">
        <v>0.11219823729027767</v>
      </c>
    </row>
    <row r="64" spans="1:9" x14ac:dyDescent="0.2">
      <c r="A64" t="s">
        <v>17</v>
      </c>
      <c r="B64">
        <v>291</v>
      </c>
      <c r="C64">
        <v>-0.64008003000000002</v>
      </c>
      <c r="D64">
        <v>0.39302110000000001</v>
      </c>
      <c r="E64">
        <v>9.6765749999999997</v>
      </c>
      <c r="F64">
        <f t="shared" si="0"/>
        <v>9.7056824469212373</v>
      </c>
      <c r="G64">
        <f t="shared" si="1"/>
        <v>120.051</v>
      </c>
      <c r="H64">
        <v>34.456000000000003</v>
      </c>
      <c r="I64">
        <v>0.1148993011996858</v>
      </c>
    </row>
    <row r="65" spans="1:9" x14ac:dyDescent="0.2">
      <c r="A65" t="s">
        <v>17</v>
      </c>
      <c r="B65">
        <v>291</v>
      </c>
      <c r="C65">
        <v>-0.63828545999999997</v>
      </c>
      <c r="D65">
        <v>0.39242290000000002</v>
      </c>
      <c r="E65">
        <v>9.6801639999999995</v>
      </c>
      <c r="F65">
        <f t="shared" si="0"/>
        <v>9.7091183496642888</v>
      </c>
      <c r="G65">
        <f t="shared" si="1"/>
        <v>120.342</v>
      </c>
      <c r="H65">
        <v>34.747</v>
      </c>
      <c r="I65">
        <v>0.11761768721010962</v>
      </c>
    </row>
    <row r="66" spans="1:9" x14ac:dyDescent="0.2">
      <c r="A66" t="s">
        <v>17</v>
      </c>
      <c r="B66">
        <v>290</v>
      </c>
      <c r="C66">
        <v>-0.63828545999999997</v>
      </c>
      <c r="D66">
        <v>0.39182472000000002</v>
      </c>
      <c r="E66">
        <v>9.6837529999999994</v>
      </c>
      <c r="F66">
        <f t="shared" ref="F66:F84" si="2">SQRT(SUMSQ(C66:E66))</f>
        <v>9.712672500638508</v>
      </c>
      <c r="G66">
        <f t="shared" si="1"/>
        <v>120.63200000000001</v>
      </c>
      <c r="H66">
        <v>35.037000000000006</v>
      </c>
      <c r="I66">
        <v>0.12029651870116763</v>
      </c>
    </row>
    <row r="67" spans="1:9" x14ac:dyDescent="0.2">
      <c r="A67" t="s">
        <v>17</v>
      </c>
      <c r="B67">
        <v>292</v>
      </c>
      <c r="C67">
        <v>-0.64067830000000003</v>
      </c>
      <c r="D67">
        <v>0.39062829999999998</v>
      </c>
      <c r="E67">
        <v>9.6789670000000001</v>
      </c>
      <c r="F67">
        <f t="shared" si="2"/>
        <v>9.7080101637740768</v>
      </c>
      <c r="G67">
        <f t="shared" ref="G67:G84" si="3">(G66*1000+B67)/1000</f>
        <v>120.92400000000001</v>
      </c>
      <c r="H67">
        <v>35.329000000000008</v>
      </c>
      <c r="I67">
        <v>0.12285340945880273</v>
      </c>
    </row>
    <row r="68" spans="1:9" x14ac:dyDescent="0.2">
      <c r="A68" t="s">
        <v>17</v>
      </c>
      <c r="B68">
        <v>289</v>
      </c>
      <c r="C68">
        <v>-0.63888365000000003</v>
      </c>
      <c r="D68">
        <v>0.38524446000000001</v>
      </c>
      <c r="E68">
        <v>9.6783695000000005</v>
      </c>
      <c r="F68">
        <f t="shared" si="2"/>
        <v>9.7070810128858138</v>
      </c>
      <c r="G68">
        <f t="shared" si="3"/>
        <v>121.21299999999999</v>
      </c>
      <c r="H68">
        <v>35.617999999999995</v>
      </c>
      <c r="I68">
        <v>0.12534128418097226</v>
      </c>
    </row>
    <row r="69" spans="1:9" x14ac:dyDescent="0.2">
      <c r="A69" t="s">
        <v>17</v>
      </c>
      <c r="B69">
        <v>291</v>
      </c>
      <c r="C69">
        <v>-0.63768720000000001</v>
      </c>
      <c r="D69">
        <v>0.3894319</v>
      </c>
      <c r="E69">
        <v>9.6825569999999992</v>
      </c>
      <c r="F69">
        <f t="shared" si="2"/>
        <v>9.7113445118598509</v>
      </c>
      <c r="G69">
        <f t="shared" si="3"/>
        <v>121.504</v>
      </c>
      <c r="H69">
        <v>35.909000000000006</v>
      </c>
      <c r="I69">
        <v>0.12797220274491763</v>
      </c>
    </row>
    <row r="70" spans="1:9" x14ac:dyDescent="0.2">
      <c r="A70" t="s">
        <v>17</v>
      </c>
      <c r="B70">
        <v>291</v>
      </c>
      <c r="C70">
        <v>-0.63948183999999997</v>
      </c>
      <c r="D70">
        <v>0.39182472000000002</v>
      </c>
      <c r="E70">
        <v>9.6807619999999996</v>
      </c>
      <c r="F70">
        <f t="shared" si="2"/>
        <v>9.7097691288483716</v>
      </c>
      <c r="G70">
        <f t="shared" si="3"/>
        <v>121.795</v>
      </c>
      <c r="H70">
        <v>36.200000000000003</v>
      </c>
      <c r="I70">
        <v>0.13029061648624196</v>
      </c>
    </row>
    <row r="71" spans="1:9" x14ac:dyDescent="0.2">
      <c r="A71" t="s">
        <v>17</v>
      </c>
      <c r="B71">
        <v>290</v>
      </c>
      <c r="C71">
        <v>-0.64127650000000003</v>
      </c>
      <c r="D71">
        <v>0.39122649999999998</v>
      </c>
      <c r="E71">
        <v>9.6783695000000005</v>
      </c>
      <c r="F71">
        <f t="shared" si="2"/>
        <v>9.707478040267965</v>
      </c>
      <c r="G71">
        <f t="shared" si="3"/>
        <v>122.08499999999999</v>
      </c>
      <c r="H71">
        <v>36.489999999999995</v>
      </c>
      <c r="I71">
        <v>0.13271620364043674</v>
      </c>
    </row>
    <row r="72" spans="1:9" x14ac:dyDescent="0.2">
      <c r="A72" t="s">
        <v>17</v>
      </c>
      <c r="B72">
        <v>289</v>
      </c>
      <c r="C72">
        <v>-0.63529444000000002</v>
      </c>
      <c r="D72">
        <v>0.38703906999999999</v>
      </c>
      <c r="E72">
        <v>9.6813599999999997</v>
      </c>
      <c r="F72">
        <f t="shared" si="2"/>
        <v>9.709898543074555</v>
      </c>
      <c r="G72">
        <f t="shared" si="3"/>
        <v>122.374</v>
      </c>
      <c r="H72">
        <v>36.778999999999996</v>
      </c>
      <c r="I72">
        <v>0.13509232546279976</v>
      </c>
    </row>
    <row r="73" spans="1:9" x14ac:dyDescent="0.2">
      <c r="A73" t="s">
        <v>17</v>
      </c>
      <c r="B73">
        <v>293</v>
      </c>
      <c r="C73">
        <v>-0.63828545999999997</v>
      </c>
      <c r="D73">
        <v>0.39182472000000002</v>
      </c>
      <c r="E73">
        <v>9.6783695000000005</v>
      </c>
      <c r="F73">
        <f t="shared" si="2"/>
        <v>9.7073050388962621</v>
      </c>
      <c r="G73">
        <f t="shared" si="3"/>
        <v>122.667</v>
      </c>
      <c r="H73">
        <v>37.072000000000003</v>
      </c>
      <c r="I73">
        <v>0.13739852308611089</v>
      </c>
    </row>
    <row r="74" spans="1:9" x14ac:dyDescent="0.2">
      <c r="A74" t="s">
        <v>17</v>
      </c>
      <c r="B74">
        <v>291</v>
      </c>
      <c r="C74">
        <v>-0.63828545999999997</v>
      </c>
      <c r="D74">
        <v>0.39182472000000002</v>
      </c>
      <c r="E74">
        <v>9.6801639999999995</v>
      </c>
      <c r="F74">
        <f t="shared" si="2"/>
        <v>9.7090941908370869</v>
      </c>
      <c r="G74">
        <f t="shared" si="3"/>
        <v>122.958</v>
      </c>
      <c r="H74">
        <v>37.363</v>
      </c>
      <c r="I74">
        <v>0.1396548903702638</v>
      </c>
    </row>
    <row r="75" spans="1:9" x14ac:dyDescent="0.2">
      <c r="A75" t="s">
        <v>17</v>
      </c>
      <c r="B75">
        <v>290</v>
      </c>
      <c r="C75">
        <v>-0.63768720000000001</v>
      </c>
      <c r="D75">
        <v>0.3894319</v>
      </c>
      <c r="E75">
        <v>9.6717890000000004</v>
      </c>
      <c r="F75">
        <f t="shared" si="2"/>
        <v>9.7006084670139359</v>
      </c>
      <c r="G75">
        <f t="shared" si="3"/>
        <v>123.248</v>
      </c>
      <c r="H75">
        <v>37.653000000000006</v>
      </c>
      <c r="I75">
        <v>0.14181453416851558</v>
      </c>
    </row>
    <row r="76" spans="1:9" x14ac:dyDescent="0.2">
      <c r="A76" t="s">
        <v>17</v>
      </c>
      <c r="B76">
        <v>291</v>
      </c>
      <c r="C76">
        <v>-0.63589260000000003</v>
      </c>
      <c r="D76">
        <v>0.39541394000000002</v>
      </c>
      <c r="E76">
        <v>9.6819579999999998</v>
      </c>
      <c r="F76">
        <f t="shared" si="2"/>
        <v>9.7108713458909079</v>
      </c>
      <c r="G76">
        <f t="shared" si="3"/>
        <v>123.539</v>
      </c>
      <c r="H76">
        <v>37.944000000000003</v>
      </c>
      <c r="I76">
        <v>0.14409320263683095</v>
      </c>
    </row>
    <row r="77" spans="1:9" x14ac:dyDescent="0.2">
      <c r="A77" t="s">
        <v>17</v>
      </c>
      <c r="B77">
        <v>290</v>
      </c>
      <c r="C77">
        <v>-0.63768720000000001</v>
      </c>
      <c r="D77">
        <v>0.38883367000000002</v>
      </c>
      <c r="E77">
        <v>9.6789670000000001</v>
      </c>
      <c r="F77">
        <f t="shared" si="2"/>
        <v>9.7077411777950946</v>
      </c>
      <c r="G77">
        <f t="shared" si="3"/>
        <v>123.82899999999999</v>
      </c>
      <c r="H77">
        <v>38.233999999999995</v>
      </c>
      <c r="I77">
        <v>0.14621904253133111</v>
      </c>
    </row>
    <row r="78" spans="1:9" x14ac:dyDescent="0.2">
      <c r="A78" t="s">
        <v>17</v>
      </c>
      <c r="B78">
        <v>292</v>
      </c>
      <c r="C78">
        <v>-0.63708900000000002</v>
      </c>
      <c r="D78">
        <v>0.39062829999999998</v>
      </c>
      <c r="E78">
        <v>9.6813599999999997</v>
      </c>
      <c r="F78">
        <f t="shared" si="2"/>
        <v>9.7101598499860895</v>
      </c>
      <c r="G78">
        <f t="shared" si="3"/>
        <v>124.121</v>
      </c>
      <c r="H78">
        <v>38.525999999999996</v>
      </c>
      <c r="I78">
        <v>0.1482982676877079</v>
      </c>
    </row>
    <row r="79" spans="1:9" x14ac:dyDescent="0.2">
      <c r="A79" t="s">
        <v>17</v>
      </c>
      <c r="B79">
        <v>290</v>
      </c>
      <c r="C79">
        <v>-0.63828545999999997</v>
      </c>
      <c r="D79">
        <v>0.39003009999999999</v>
      </c>
      <c r="E79">
        <v>9.6765749999999997</v>
      </c>
      <c r="F79">
        <f t="shared" si="2"/>
        <v>9.705443603358809</v>
      </c>
      <c r="G79">
        <f t="shared" si="3"/>
        <v>124.411</v>
      </c>
      <c r="H79">
        <v>38.816000000000003</v>
      </c>
      <c r="I79">
        <v>0.15065612681933635</v>
      </c>
    </row>
    <row r="80" spans="1:9" x14ac:dyDescent="0.2">
      <c r="A80" t="s">
        <v>17</v>
      </c>
      <c r="B80">
        <v>291</v>
      </c>
      <c r="C80">
        <v>-0.64067830000000003</v>
      </c>
      <c r="D80">
        <v>0.39062829999999998</v>
      </c>
      <c r="E80">
        <v>9.6813599999999997</v>
      </c>
      <c r="F80">
        <f t="shared" si="2"/>
        <v>9.7103960064691375</v>
      </c>
      <c r="G80">
        <f t="shared" si="3"/>
        <v>124.702</v>
      </c>
      <c r="H80">
        <v>39.106999999999999</v>
      </c>
      <c r="I80">
        <v>0.1317004963267861</v>
      </c>
    </row>
    <row r="81" spans="1:9" x14ac:dyDescent="0.2">
      <c r="A81" t="s">
        <v>17</v>
      </c>
      <c r="B81">
        <v>291</v>
      </c>
      <c r="C81">
        <v>-0.63529444000000002</v>
      </c>
      <c r="D81">
        <v>0.38883367000000002</v>
      </c>
      <c r="E81">
        <v>9.6807619999999996</v>
      </c>
      <c r="F81">
        <f t="shared" si="2"/>
        <v>9.7093740039749505</v>
      </c>
      <c r="G81">
        <f t="shared" si="3"/>
        <v>124.99299999999999</v>
      </c>
      <c r="H81">
        <v>39.397999999999996</v>
      </c>
      <c r="I81">
        <v>0.13403842601242089</v>
      </c>
    </row>
    <row r="82" spans="1:9" x14ac:dyDescent="0.2">
      <c r="A82" t="s">
        <v>17</v>
      </c>
      <c r="B82">
        <v>290</v>
      </c>
      <c r="C82">
        <v>-0.63888365000000003</v>
      </c>
      <c r="D82">
        <v>0.38524446000000001</v>
      </c>
      <c r="E82">
        <v>9.6783695000000005</v>
      </c>
      <c r="F82">
        <f t="shared" si="2"/>
        <v>9.7070810128858138</v>
      </c>
      <c r="G82">
        <f t="shared" si="3"/>
        <v>125.283</v>
      </c>
      <c r="H82">
        <v>39.688000000000002</v>
      </c>
      <c r="I82">
        <v>0.1362292010552027</v>
      </c>
    </row>
    <row r="83" spans="1:9" x14ac:dyDescent="0.2">
      <c r="A83" t="s">
        <v>17</v>
      </c>
      <c r="B83">
        <v>290</v>
      </c>
      <c r="C83">
        <v>-0.63469620000000004</v>
      </c>
      <c r="D83">
        <v>0.38644084000000001</v>
      </c>
      <c r="E83">
        <v>9.6831549999999993</v>
      </c>
      <c r="F83">
        <f t="shared" si="2"/>
        <v>9.7116253296314579</v>
      </c>
      <c r="G83">
        <f t="shared" si="3"/>
        <v>125.57299999999999</v>
      </c>
      <c r="H83">
        <v>39.977999999999994</v>
      </c>
      <c r="I83">
        <v>0.13861537288693762</v>
      </c>
    </row>
    <row r="84" spans="1:9" x14ac:dyDescent="0.2">
      <c r="A84" t="s">
        <v>17</v>
      </c>
      <c r="B84">
        <v>292</v>
      </c>
      <c r="C84">
        <v>-0.64008003000000002</v>
      </c>
      <c r="D84">
        <v>0.38763725999999998</v>
      </c>
      <c r="E84">
        <v>9.6813599999999997</v>
      </c>
      <c r="F84">
        <f t="shared" si="2"/>
        <v>9.7102366881423183</v>
      </c>
      <c r="G84">
        <f t="shared" si="3"/>
        <v>125.86499999999999</v>
      </c>
      <c r="H84">
        <v>40.269999999999996</v>
      </c>
      <c r="I84">
        <v>0.14083375202633738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5868-69BA-2740-BAEC-43E544B3BE06}">
  <sheetPr codeName="Sheet10"/>
  <dimension ref="E1"/>
  <sheetViews>
    <sheetView workbookViewId="0">
      <selection activeCell="L11" sqref="L11"/>
    </sheetView>
  </sheetViews>
  <sheetFormatPr baseColWidth="10" defaultRowHeight="16" x14ac:dyDescent="0.2"/>
  <cols>
    <col min="1" max="1" width="7" bestFit="1" customWidth="1"/>
    <col min="2" max="2" width="13.1640625" bestFit="1" customWidth="1"/>
    <col min="3" max="3" width="7.1640625" bestFit="1" customWidth="1"/>
    <col min="4" max="4" width="13.1640625" bestFit="1" customWidth="1"/>
    <col min="5" max="5" width="12.1640625" bestFit="1" customWidth="1"/>
    <col min="6" max="6" width="2" bestFit="1" customWidth="1"/>
    <col min="7" max="7" width="10.1640625" bestFit="1" customWidth="1"/>
    <col min="8" max="8" width="2" bestFit="1" customWidth="1"/>
    <col min="9" max="9" width="9.1640625" bestFit="1" customWidth="1"/>
    <col min="10" max="10" width="2" bestFit="1" customWidth="1"/>
    <col min="11" max="11" width="11" bestFit="1" customWidth="1"/>
    <col min="12" max="12" width="12.5" bestFit="1" customWidth="1"/>
    <col min="13" max="13" width="12.1640625" bestFit="1" customWidth="1"/>
    <col min="14" max="14" width="2" bestFit="1" customWidth="1"/>
    <col min="15" max="15" width="10.1640625" bestFit="1" customWidth="1"/>
    <col min="16" max="16" width="2" bestFit="1" customWidth="1"/>
    <col min="17" max="17" width="8.1640625" bestFit="1" customWidth="1"/>
    <col min="18" max="18" width="2" bestFit="1" customWidth="1"/>
    <col min="19" max="19" width="11" bestFit="1" customWidth="1"/>
    <col min="20" max="20" width="12.5" bestFit="1" customWidth="1"/>
    <col min="21" max="21" width="12.1640625" bestFit="1" customWidth="1"/>
    <col min="22" max="22" width="2" bestFit="1" customWidth="1"/>
    <col min="23" max="23" width="10.1640625" bestFit="1" customWidth="1"/>
    <col min="24" max="24" width="2" bestFit="1" customWidth="1"/>
    <col min="25" max="25" width="9.1640625" bestFit="1" customWidth="1"/>
    <col min="26" max="26" width="2" bestFit="1" customWidth="1"/>
    <col min="27" max="27" width="12" bestFit="1" customWidth="1"/>
    <col min="28" max="28" width="12.5" bestFit="1" customWidth="1"/>
    <col min="29" max="29" width="12.1640625" bestFit="1" customWidth="1"/>
    <col min="30" max="30" width="2" bestFit="1" customWidth="1"/>
    <col min="31" max="31" width="10.1640625" bestFit="1" customWidth="1"/>
    <col min="32" max="32" width="2" bestFit="1" customWidth="1"/>
    <col min="33" max="33" width="9.1640625" bestFit="1" customWidth="1"/>
    <col min="34" max="34" width="2" bestFit="1" customWidth="1"/>
    <col min="35" max="35" width="12" bestFit="1" customWidth="1"/>
    <col min="36" max="36" width="12.5" bestFit="1" customWidth="1"/>
    <col min="37" max="37" width="12.1640625" bestFit="1" customWidth="1"/>
    <col min="38" max="38" width="2" bestFit="1" customWidth="1"/>
    <col min="39" max="39" width="10.1640625" bestFit="1" customWidth="1"/>
    <col min="40" max="40" width="2" bestFit="1" customWidth="1"/>
    <col min="41" max="41" width="9.1640625" bestFit="1" customWidth="1"/>
    <col min="42" max="42" width="2" bestFit="1" customWidth="1"/>
    <col min="43" max="43" width="11" bestFit="1" customWidth="1"/>
    <col min="44" max="44" width="12.5" bestFit="1" customWidth="1"/>
    <col min="45" max="45" width="12.1640625" bestFit="1" customWidth="1"/>
    <col min="46" max="46" width="2" bestFit="1" customWidth="1"/>
    <col min="47" max="47" width="10.1640625" bestFit="1" customWidth="1"/>
    <col min="48" max="48" width="2" bestFit="1" customWidth="1"/>
    <col min="49" max="49" width="9.1640625" bestFit="1" customWidth="1"/>
    <col min="50" max="50" width="2" bestFit="1" customWidth="1"/>
    <col min="51" max="51" width="11" bestFit="1" customWidth="1"/>
    <col min="52" max="52" width="12.5" bestFit="1" customWidth="1"/>
    <col min="53" max="53" width="12.1640625" bestFit="1" customWidth="1"/>
    <col min="54" max="54" width="2" bestFit="1" customWidth="1"/>
    <col min="55" max="55" width="10.1640625" bestFit="1" customWidth="1"/>
    <col min="56" max="56" width="2" bestFit="1" customWidth="1"/>
    <col min="57" max="57" width="9.1640625" bestFit="1" customWidth="1"/>
    <col min="58" max="58" width="2" bestFit="1" customWidth="1"/>
    <col min="59" max="59" width="11" bestFit="1" customWidth="1"/>
    <col min="60" max="60" width="12.5" bestFit="1" customWidth="1"/>
    <col min="61" max="61" width="12.1640625" bestFit="1" customWidth="1"/>
    <col min="62" max="62" width="2" bestFit="1" customWidth="1"/>
    <col min="63" max="63" width="10.1640625" bestFit="1" customWidth="1"/>
    <col min="64" max="64" width="2" bestFit="1" customWidth="1"/>
    <col min="65" max="65" width="8.1640625" bestFit="1" customWidth="1"/>
    <col min="66" max="66" width="2" bestFit="1" customWidth="1"/>
    <col min="67" max="67" width="11" bestFit="1" customWidth="1"/>
    <col min="68" max="68" width="12.5" bestFit="1" customWidth="1"/>
    <col min="69" max="69" width="12.1640625" bestFit="1" customWidth="1"/>
    <col min="70" max="70" width="2" bestFit="1" customWidth="1"/>
    <col min="71" max="71" width="10.1640625" bestFit="1" customWidth="1"/>
    <col min="72" max="72" width="2" bestFit="1" customWidth="1"/>
    <col min="73" max="73" width="9.1640625" bestFit="1" customWidth="1"/>
    <col min="74" max="74" width="2" bestFit="1" customWidth="1"/>
    <col min="75" max="75" width="11" bestFit="1" customWidth="1"/>
    <col min="76" max="76" width="12.5" bestFit="1" customWidth="1"/>
    <col min="77" max="77" width="12.1640625" bestFit="1" customWidth="1"/>
    <col min="78" max="78" width="2" bestFit="1" customWidth="1"/>
    <col min="79" max="79" width="10.1640625" bestFit="1" customWidth="1"/>
    <col min="80" max="80" width="2" bestFit="1" customWidth="1"/>
    <col min="81" max="81" width="9.1640625" bestFit="1" customWidth="1"/>
    <col min="82" max="82" width="2" bestFit="1" customWidth="1"/>
    <col min="83" max="83" width="11" bestFit="1" customWidth="1"/>
    <col min="84" max="84" width="12.5" bestFit="1" customWidth="1"/>
    <col min="85" max="85" width="12.1640625" bestFit="1" customWidth="1"/>
    <col min="86" max="86" width="2" bestFit="1" customWidth="1"/>
    <col min="87" max="87" width="8.1640625" bestFit="1" customWidth="1"/>
    <col min="88" max="88" width="2" bestFit="1" customWidth="1"/>
    <col min="89" max="89" width="9.1640625" bestFit="1" customWidth="1"/>
    <col min="90" max="90" width="2" bestFit="1" customWidth="1"/>
    <col min="91" max="91" width="10.33203125" bestFit="1" customWidth="1"/>
    <col min="92" max="92" width="12.5" bestFit="1" customWidth="1"/>
    <col min="93" max="93" width="12.1640625" bestFit="1" customWidth="1"/>
    <col min="94" max="94" width="2" bestFit="1" customWidth="1"/>
    <col min="95" max="95" width="10.1640625" bestFit="1" customWidth="1"/>
    <col min="96" max="96" width="2" bestFit="1" customWidth="1"/>
    <col min="97" max="97" width="9.1640625" bestFit="1" customWidth="1"/>
    <col min="98" max="98" width="2" bestFit="1" customWidth="1"/>
    <col min="99" max="99" width="12" bestFit="1" customWidth="1"/>
    <col min="100" max="100" width="12.5" bestFit="1" customWidth="1"/>
    <col min="101" max="101" width="12.1640625" bestFit="1" customWidth="1"/>
    <col min="102" max="102" width="2" bestFit="1" customWidth="1"/>
    <col min="103" max="103" width="9.1640625" bestFit="1" customWidth="1"/>
    <col min="104" max="104" width="2" bestFit="1" customWidth="1"/>
    <col min="105" max="105" width="9.1640625" bestFit="1" customWidth="1"/>
    <col min="106" max="106" width="2" bestFit="1" customWidth="1"/>
    <col min="107" max="107" width="12" bestFit="1" customWidth="1"/>
    <col min="108" max="108" width="12.5" bestFit="1" customWidth="1"/>
    <col min="109" max="109" width="12.1640625" bestFit="1" customWidth="1"/>
    <col min="110" max="110" width="2" bestFit="1" customWidth="1"/>
    <col min="111" max="111" width="10.1640625" bestFit="1" customWidth="1"/>
    <col min="112" max="112" width="2" bestFit="1" customWidth="1"/>
    <col min="113" max="113" width="8.1640625" bestFit="1" customWidth="1"/>
    <col min="114" max="114" width="2" bestFit="1" customWidth="1"/>
    <col min="115" max="115" width="12" bestFit="1" customWidth="1"/>
    <col min="116" max="116" width="12.5" bestFit="1" customWidth="1"/>
    <col min="117" max="117" width="12.1640625" bestFit="1" customWidth="1"/>
    <col min="118" max="118" width="2" bestFit="1" customWidth="1"/>
    <col min="119" max="119" width="9.1640625" bestFit="1" customWidth="1"/>
    <col min="120" max="120" width="2" bestFit="1" customWidth="1"/>
    <col min="121" max="121" width="9.1640625" bestFit="1" customWidth="1"/>
    <col min="122" max="122" width="2" bestFit="1" customWidth="1"/>
    <col min="123" max="123" width="11" bestFit="1" customWidth="1"/>
    <col min="124" max="124" width="12.5" bestFit="1" customWidth="1"/>
    <col min="125" max="125" width="12.1640625" bestFit="1" customWidth="1"/>
    <col min="126" max="126" width="2" bestFit="1" customWidth="1"/>
    <col min="127" max="127" width="10.1640625" bestFit="1" customWidth="1"/>
    <col min="128" max="128" width="2" bestFit="1" customWidth="1"/>
    <col min="129" max="129" width="9.1640625" bestFit="1" customWidth="1"/>
    <col min="130" max="130" width="2" bestFit="1" customWidth="1"/>
    <col min="131" max="131" width="12" bestFit="1" customWidth="1"/>
    <col min="132" max="132" width="12.5" bestFit="1" customWidth="1"/>
    <col min="133" max="133" width="12.1640625" bestFit="1" customWidth="1"/>
    <col min="134" max="134" width="2" bestFit="1" customWidth="1"/>
    <col min="135" max="135" width="10.1640625" bestFit="1" customWidth="1"/>
    <col min="136" max="136" width="2" bestFit="1" customWidth="1"/>
    <col min="137" max="137" width="9.1640625" bestFit="1" customWidth="1"/>
    <col min="138" max="138" width="2" bestFit="1" customWidth="1"/>
    <col min="139" max="139" width="11.33203125" bestFit="1" customWidth="1"/>
    <col min="140" max="140" width="12.5" bestFit="1" customWidth="1"/>
    <col min="141" max="141" width="12.1640625" bestFit="1" customWidth="1"/>
    <col min="142" max="142" width="2" bestFit="1" customWidth="1"/>
    <col min="143" max="143" width="9.1640625" bestFit="1" customWidth="1"/>
    <col min="144" max="144" width="2" bestFit="1" customWidth="1"/>
    <col min="145" max="145" width="9.1640625" bestFit="1" customWidth="1"/>
    <col min="146" max="146" width="2" bestFit="1" customWidth="1"/>
    <col min="147" max="147" width="10.33203125" bestFit="1" customWidth="1"/>
    <col min="148" max="148" width="12.5" bestFit="1" customWidth="1"/>
    <col min="149" max="149" width="12.1640625" bestFit="1" customWidth="1"/>
    <col min="150" max="150" width="2" bestFit="1" customWidth="1"/>
    <col min="151" max="151" width="10.1640625" bestFit="1" customWidth="1"/>
    <col min="152" max="152" width="2" bestFit="1" customWidth="1"/>
    <col min="153" max="153" width="9.1640625" bestFit="1" customWidth="1"/>
    <col min="154" max="154" width="2" bestFit="1" customWidth="1"/>
    <col min="155" max="155" width="10.33203125" bestFit="1" customWidth="1"/>
    <col min="156" max="156" width="12.5" bestFit="1" customWidth="1"/>
    <col min="157" max="157" width="12.1640625" bestFit="1" customWidth="1"/>
    <col min="158" max="158" width="2" bestFit="1" customWidth="1"/>
    <col min="159" max="159" width="10.1640625" bestFit="1" customWidth="1"/>
    <col min="160" max="160" width="2" bestFit="1" customWidth="1"/>
    <col min="161" max="161" width="7.1640625" bestFit="1" customWidth="1"/>
    <col min="162" max="162" width="2" bestFit="1" customWidth="1"/>
    <col min="163" max="163" width="10.33203125" bestFit="1" customWidth="1"/>
    <col min="164" max="164" width="12.5" bestFit="1" customWidth="1"/>
    <col min="165" max="165" width="12.1640625" bestFit="1" customWidth="1"/>
    <col min="166" max="166" width="2" bestFit="1" customWidth="1"/>
    <col min="167" max="167" width="11.1640625" bestFit="1" customWidth="1"/>
    <col min="168" max="168" width="2" bestFit="1" customWidth="1"/>
    <col min="169" max="169" width="9.1640625" bestFit="1" customWidth="1"/>
    <col min="170" max="170" width="2" bestFit="1" customWidth="1"/>
    <col min="171" max="171" width="9.33203125" bestFit="1" customWidth="1"/>
    <col min="172" max="172" width="12.5" bestFit="1" customWidth="1"/>
    <col min="173" max="173" width="12.1640625" bestFit="1" customWidth="1"/>
    <col min="174" max="174" width="2" bestFit="1" customWidth="1"/>
    <col min="175" max="175" width="10.83203125" bestFit="1" customWidth="1"/>
    <col min="176" max="176" width="2" bestFit="1" customWidth="1"/>
    <col min="177" max="177" width="9.1640625" bestFit="1" customWidth="1"/>
    <col min="178" max="178" width="2" bestFit="1" customWidth="1"/>
    <col min="179" max="179" width="10.33203125" bestFit="1" customWidth="1"/>
    <col min="180" max="180" width="12.5" bestFit="1" customWidth="1"/>
    <col min="181" max="181" width="12.1640625" bestFit="1" customWidth="1"/>
    <col min="182" max="182" width="2" bestFit="1" customWidth="1"/>
    <col min="183" max="183" width="11.83203125" bestFit="1" customWidth="1"/>
    <col min="184" max="184" width="2" bestFit="1" customWidth="1"/>
    <col min="185" max="185" width="10.1640625" bestFit="1" customWidth="1"/>
    <col min="186" max="186" width="2" bestFit="1" customWidth="1"/>
    <col min="187" max="187" width="9.33203125" bestFit="1" customWidth="1"/>
    <col min="188" max="188" width="12.5" bestFit="1" customWidth="1"/>
    <col min="189" max="189" width="12.1640625" bestFit="1" customWidth="1"/>
    <col min="190" max="190" width="2" bestFit="1" customWidth="1"/>
    <col min="191" max="191" width="11.1640625" bestFit="1" customWidth="1"/>
    <col min="192" max="192" width="2" bestFit="1" customWidth="1"/>
    <col min="193" max="193" width="11.1640625" bestFit="1" customWidth="1"/>
    <col min="194" max="194" width="2" bestFit="1" customWidth="1"/>
    <col min="195" max="195" width="10.33203125" bestFit="1" customWidth="1"/>
    <col min="196" max="196" width="12.5" bestFit="1" customWidth="1"/>
    <col min="197" max="197" width="12.1640625" bestFit="1" customWidth="1"/>
    <col min="198" max="198" width="2" bestFit="1" customWidth="1"/>
    <col min="199" max="199" width="11.83203125" bestFit="1" customWidth="1"/>
    <col min="200" max="200" width="2" bestFit="1" customWidth="1"/>
    <col min="201" max="201" width="10.1640625" bestFit="1" customWidth="1"/>
    <col min="202" max="202" width="2" bestFit="1" customWidth="1"/>
    <col min="203" max="203" width="9.33203125" bestFit="1" customWidth="1"/>
    <col min="204" max="204" width="12.5" bestFit="1" customWidth="1"/>
    <col min="205" max="205" width="12.1640625" bestFit="1" customWidth="1"/>
    <col min="206" max="206" width="2" bestFit="1" customWidth="1"/>
    <col min="207" max="207" width="11.83203125" bestFit="1" customWidth="1"/>
    <col min="208" max="208" width="2" bestFit="1" customWidth="1"/>
    <col min="209" max="209" width="11.1640625" bestFit="1" customWidth="1"/>
    <col min="210" max="210" width="2" bestFit="1" customWidth="1"/>
    <col min="211" max="211" width="9.33203125" bestFit="1" customWidth="1"/>
    <col min="212" max="212" width="12.5" bestFit="1" customWidth="1"/>
    <col min="213" max="213" width="12.1640625" bestFit="1" customWidth="1"/>
    <col min="214" max="214" width="2" bestFit="1" customWidth="1"/>
    <col min="215" max="215" width="11.83203125" bestFit="1" customWidth="1"/>
    <col min="216" max="216" width="2" bestFit="1" customWidth="1"/>
    <col min="217" max="217" width="10.1640625" bestFit="1" customWidth="1"/>
    <col min="218" max="218" width="2" bestFit="1" customWidth="1"/>
    <col min="219" max="219" width="9.33203125" bestFit="1" customWidth="1"/>
    <col min="220" max="220" width="12.5" bestFit="1" customWidth="1"/>
    <col min="221" max="221" width="12.1640625" bestFit="1" customWidth="1"/>
    <col min="222" max="222" width="2" bestFit="1" customWidth="1"/>
    <col min="223" max="223" width="10.83203125" bestFit="1" customWidth="1"/>
    <col min="224" max="224" width="2" bestFit="1" customWidth="1"/>
    <col min="225" max="225" width="11.1640625" bestFit="1" customWidth="1"/>
    <col min="226" max="226" width="2" bestFit="1" customWidth="1"/>
    <col min="227" max="227" width="9.33203125" bestFit="1" customWidth="1"/>
    <col min="228" max="228" width="12.5" bestFit="1" customWidth="1"/>
    <col min="229" max="229" width="12.1640625" bestFit="1" customWidth="1"/>
    <col min="230" max="230" width="2" bestFit="1" customWidth="1"/>
    <col min="231" max="231" width="11.83203125" bestFit="1" customWidth="1"/>
    <col min="232" max="232" width="2" bestFit="1" customWidth="1"/>
    <col min="233" max="233" width="10.1640625" bestFit="1" customWidth="1"/>
    <col min="234" max="234" width="2" bestFit="1" customWidth="1"/>
    <col min="235" max="235" width="10.33203125" bestFit="1" customWidth="1"/>
    <col min="236" max="236" width="12.5" bestFit="1" customWidth="1"/>
    <col min="237" max="237" width="12.1640625" bestFit="1" customWidth="1"/>
    <col min="238" max="238" width="2" bestFit="1" customWidth="1"/>
    <col min="239" max="239" width="9.83203125" bestFit="1" customWidth="1"/>
    <col min="240" max="240" width="2" bestFit="1" customWidth="1"/>
    <col min="241" max="241" width="10.1640625" bestFit="1" customWidth="1"/>
    <col min="242" max="242" width="2" bestFit="1" customWidth="1"/>
    <col min="243" max="243" width="9.33203125" bestFit="1" customWidth="1"/>
    <col min="244" max="244" width="12.5" bestFit="1" customWidth="1"/>
    <col min="245" max="245" width="12.1640625" bestFit="1" customWidth="1"/>
    <col min="246" max="246" width="2" bestFit="1" customWidth="1"/>
    <col min="247" max="247" width="11.83203125" bestFit="1" customWidth="1"/>
    <col min="248" max="248" width="2" bestFit="1" customWidth="1"/>
    <col min="249" max="249" width="11.1640625" bestFit="1" customWidth="1"/>
    <col min="250" max="250" width="2" bestFit="1" customWidth="1"/>
    <col min="251" max="251" width="9.33203125" bestFit="1" customWidth="1"/>
    <col min="252" max="252" width="12.5" bestFit="1" customWidth="1"/>
    <col min="253" max="253" width="12.1640625" bestFit="1" customWidth="1"/>
    <col min="254" max="254" width="2" bestFit="1" customWidth="1"/>
    <col min="255" max="255" width="10.83203125" bestFit="1" customWidth="1"/>
    <col min="256" max="256" width="2" bestFit="1" customWidth="1"/>
    <col min="257" max="257" width="10.1640625" bestFit="1" customWidth="1"/>
    <col min="258" max="258" width="2" bestFit="1" customWidth="1"/>
    <col min="259" max="259" width="9.33203125" bestFit="1" customWidth="1"/>
    <col min="260" max="260" width="12.5" bestFit="1" customWidth="1"/>
    <col min="261" max="261" width="12.1640625" bestFit="1" customWidth="1"/>
    <col min="262" max="262" width="2" bestFit="1" customWidth="1"/>
    <col min="263" max="263" width="11.83203125" bestFit="1" customWidth="1"/>
    <col min="264" max="264" width="2" bestFit="1" customWidth="1"/>
    <col min="265" max="265" width="10.1640625" bestFit="1" customWidth="1"/>
    <col min="266" max="266" width="2" bestFit="1" customWidth="1"/>
    <col min="267" max="267" width="9.33203125" bestFit="1" customWidth="1"/>
    <col min="268" max="268" width="12.5" bestFit="1" customWidth="1"/>
    <col min="269" max="269" width="12.1640625" bestFit="1" customWidth="1"/>
    <col min="270" max="270" width="2" bestFit="1" customWidth="1"/>
    <col min="271" max="271" width="11.83203125" bestFit="1" customWidth="1"/>
    <col min="272" max="272" width="2" bestFit="1" customWidth="1"/>
    <col min="273" max="273" width="10.1640625" bestFit="1" customWidth="1"/>
    <col min="274" max="274" width="2" bestFit="1" customWidth="1"/>
    <col min="275" max="275" width="9.33203125" bestFit="1" customWidth="1"/>
    <col min="276" max="276" width="12.5" bestFit="1" customWidth="1"/>
    <col min="277" max="277" width="12.1640625" bestFit="1" customWidth="1"/>
    <col min="278" max="278" width="2" bestFit="1" customWidth="1"/>
    <col min="279" max="279" width="9.83203125" bestFit="1" customWidth="1"/>
    <col min="280" max="280" width="2" bestFit="1" customWidth="1"/>
    <col min="281" max="281" width="10.1640625" bestFit="1" customWidth="1"/>
    <col min="282" max="282" width="2" bestFit="1" customWidth="1"/>
    <col min="283" max="283" width="9.33203125" bestFit="1" customWidth="1"/>
    <col min="284" max="284" width="12.5" bestFit="1" customWidth="1"/>
    <col min="285" max="285" width="12.1640625" bestFit="1" customWidth="1"/>
    <col min="286" max="286" width="2" bestFit="1" customWidth="1"/>
    <col min="287" max="287" width="10.83203125" bestFit="1" customWidth="1"/>
    <col min="288" max="288" width="2" bestFit="1" customWidth="1"/>
    <col min="289" max="289" width="11.1640625" bestFit="1" customWidth="1"/>
    <col min="290" max="290" width="2" bestFit="1" customWidth="1"/>
    <col min="291" max="291" width="10.33203125" bestFit="1" customWidth="1"/>
    <col min="292" max="292" width="12.5" bestFit="1" customWidth="1"/>
    <col min="293" max="293" width="12.1640625" bestFit="1" customWidth="1"/>
    <col min="294" max="294" width="2" bestFit="1" customWidth="1"/>
    <col min="295" max="295" width="11.83203125" bestFit="1" customWidth="1"/>
    <col min="296" max="296" width="2" bestFit="1" customWidth="1"/>
    <col min="297" max="297" width="11.1640625" bestFit="1" customWidth="1"/>
    <col min="298" max="298" width="2" bestFit="1" customWidth="1"/>
    <col min="299" max="299" width="9.33203125" bestFit="1" customWidth="1"/>
    <col min="300" max="300" width="12.5" bestFit="1" customWidth="1"/>
    <col min="301" max="301" width="12.1640625" bestFit="1" customWidth="1"/>
    <col min="302" max="302" width="2" bestFit="1" customWidth="1"/>
    <col min="303" max="303" width="10.83203125" bestFit="1" customWidth="1"/>
    <col min="304" max="304" width="2" bestFit="1" customWidth="1"/>
    <col min="305" max="305" width="11.1640625" bestFit="1" customWidth="1"/>
    <col min="306" max="306" width="2" bestFit="1" customWidth="1"/>
    <col min="307" max="307" width="9.33203125" bestFit="1" customWidth="1"/>
    <col min="308" max="308" width="12.5" bestFit="1" customWidth="1"/>
    <col min="309" max="309" width="12.1640625" bestFit="1" customWidth="1"/>
    <col min="310" max="310" width="2" bestFit="1" customWidth="1"/>
    <col min="311" max="311" width="10.83203125" bestFit="1" customWidth="1"/>
    <col min="312" max="312" width="2" bestFit="1" customWidth="1"/>
    <col min="313" max="313" width="11.1640625" bestFit="1" customWidth="1"/>
    <col min="314" max="314" width="2" bestFit="1" customWidth="1"/>
    <col min="315" max="315" width="8.33203125" bestFit="1" customWidth="1"/>
    <col min="316" max="316" width="12.5" bestFit="1" customWidth="1"/>
    <col min="317" max="317" width="12.1640625" bestFit="1" customWidth="1"/>
    <col min="318" max="318" width="2" bestFit="1" customWidth="1"/>
    <col min="319" max="319" width="11.83203125" bestFit="1" customWidth="1"/>
    <col min="320" max="320" width="2" bestFit="1" customWidth="1"/>
    <col min="321" max="321" width="10.1640625" bestFit="1" customWidth="1"/>
    <col min="322" max="322" width="2" bestFit="1" customWidth="1"/>
    <col min="323" max="323" width="9.33203125" bestFit="1" customWidth="1"/>
    <col min="324" max="324" width="12.5" bestFit="1" customWidth="1"/>
    <col min="325" max="325" width="12.1640625" bestFit="1" customWidth="1"/>
    <col min="326" max="326" width="2" bestFit="1" customWidth="1"/>
    <col min="327" max="327" width="11.83203125" bestFit="1" customWidth="1"/>
    <col min="328" max="328" width="2" bestFit="1" customWidth="1"/>
    <col min="329" max="329" width="10.1640625" bestFit="1" customWidth="1"/>
    <col min="330" max="330" width="2" bestFit="1" customWidth="1"/>
    <col min="331" max="331" width="8.33203125" bestFit="1" customWidth="1"/>
    <col min="332" max="332" width="12.5" bestFit="1" customWidth="1"/>
    <col min="333" max="333" width="12.1640625" bestFit="1" customWidth="1"/>
    <col min="334" max="334" width="2" bestFit="1" customWidth="1"/>
    <col min="335" max="335" width="11.83203125" bestFit="1" customWidth="1"/>
    <col min="336" max="336" width="2" bestFit="1" customWidth="1"/>
    <col min="337" max="337" width="11.1640625" bestFit="1" customWidth="1"/>
    <col min="338" max="338" width="2" bestFit="1" customWidth="1"/>
    <col min="339" max="339" width="9.33203125" bestFit="1" customWidth="1"/>
    <col min="340" max="340" width="12.5" bestFit="1" customWidth="1"/>
    <col min="341" max="341" width="12.1640625" bestFit="1" customWidth="1"/>
    <col min="342" max="342" width="2" bestFit="1" customWidth="1"/>
    <col min="343" max="343" width="11.83203125" bestFit="1" customWidth="1"/>
    <col min="344" max="344" width="2" bestFit="1" customWidth="1"/>
    <col min="345" max="345" width="10.1640625" bestFit="1" customWidth="1"/>
    <col min="346" max="346" width="2" bestFit="1" customWidth="1"/>
    <col min="347" max="347" width="9.33203125" bestFit="1" customWidth="1"/>
    <col min="348" max="348" width="12.5" bestFit="1" customWidth="1"/>
    <col min="349" max="349" width="12.1640625" bestFit="1" customWidth="1"/>
    <col min="350" max="350" width="2" bestFit="1" customWidth="1"/>
    <col min="351" max="351" width="11.83203125" bestFit="1" customWidth="1"/>
    <col min="352" max="352" width="2" bestFit="1" customWidth="1"/>
    <col min="353" max="353" width="11.1640625" bestFit="1" customWidth="1"/>
    <col min="354" max="354" width="2" bestFit="1" customWidth="1"/>
    <col min="355" max="355" width="9.33203125" bestFit="1" customWidth="1"/>
    <col min="356" max="356" width="12.5" bestFit="1" customWidth="1"/>
    <col min="357" max="357" width="12.1640625" bestFit="1" customWidth="1"/>
    <col min="358" max="358" width="2" bestFit="1" customWidth="1"/>
    <col min="359" max="359" width="10.83203125" bestFit="1" customWidth="1"/>
    <col min="360" max="360" width="2" bestFit="1" customWidth="1"/>
    <col min="361" max="361" width="11.1640625" bestFit="1" customWidth="1"/>
    <col min="362" max="362" width="2" bestFit="1" customWidth="1"/>
    <col min="363" max="363" width="8.33203125" bestFit="1" customWidth="1"/>
    <col min="364" max="364" width="12.5" bestFit="1" customWidth="1"/>
    <col min="365" max="365" width="12.1640625" bestFit="1" customWidth="1"/>
    <col min="366" max="366" width="2" bestFit="1" customWidth="1"/>
    <col min="367" max="367" width="10.83203125" bestFit="1" customWidth="1"/>
    <col min="368" max="368" width="2" bestFit="1" customWidth="1"/>
    <col min="369" max="369" width="10.1640625" bestFit="1" customWidth="1"/>
    <col min="370" max="370" width="2" bestFit="1" customWidth="1"/>
    <col min="371" max="371" width="8.33203125" bestFit="1" customWidth="1"/>
    <col min="372" max="372" width="12.5" bestFit="1" customWidth="1"/>
    <col min="373" max="373" width="12.1640625" bestFit="1" customWidth="1"/>
    <col min="374" max="374" width="2" bestFit="1" customWidth="1"/>
    <col min="375" max="375" width="11.83203125" bestFit="1" customWidth="1"/>
    <col min="376" max="376" width="2" bestFit="1" customWidth="1"/>
    <col min="377" max="377" width="10.1640625" bestFit="1" customWidth="1"/>
    <col min="378" max="378" width="2" bestFit="1" customWidth="1"/>
    <col min="379" max="379" width="8.33203125" bestFit="1" customWidth="1"/>
    <col min="380" max="380" width="12.5" bestFit="1" customWidth="1"/>
    <col min="381" max="381" width="12.1640625" bestFit="1" customWidth="1"/>
    <col min="382" max="382" width="2" bestFit="1" customWidth="1"/>
    <col min="383" max="383" width="10.83203125" bestFit="1" customWidth="1"/>
    <col min="384" max="384" width="2" bestFit="1" customWidth="1"/>
    <col min="385" max="385" width="10.1640625" bestFit="1" customWidth="1"/>
    <col min="386" max="386" width="2" bestFit="1" customWidth="1"/>
    <col min="387" max="387" width="9.33203125" bestFit="1" customWidth="1"/>
    <col min="388" max="388" width="12.5" bestFit="1" customWidth="1"/>
    <col min="389" max="389" width="12.1640625" bestFit="1" customWidth="1"/>
    <col min="390" max="390" width="2" bestFit="1" customWidth="1"/>
    <col min="391" max="391" width="11.83203125" bestFit="1" customWidth="1"/>
    <col min="392" max="392" width="2" bestFit="1" customWidth="1"/>
    <col min="393" max="393" width="10.1640625" bestFit="1" customWidth="1"/>
    <col min="394" max="394" width="2" bestFit="1" customWidth="1"/>
    <col min="395" max="395" width="8.33203125" bestFit="1" customWidth="1"/>
    <col min="396" max="396" width="12.5" bestFit="1" customWidth="1"/>
    <col min="397" max="397" width="12.1640625" bestFit="1" customWidth="1"/>
    <col min="398" max="398" width="2" bestFit="1" customWidth="1"/>
    <col min="399" max="399" width="11.83203125" bestFit="1" customWidth="1"/>
    <col min="400" max="400" width="2" bestFit="1" customWidth="1"/>
    <col min="401" max="401" width="10.1640625" bestFit="1" customWidth="1"/>
    <col min="402" max="402" width="2" bestFit="1" customWidth="1"/>
    <col min="403" max="403" width="9.33203125" bestFit="1" customWidth="1"/>
    <col min="404" max="404" width="12.5" bestFit="1" customWidth="1"/>
    <col min="405" max="405" width="12.1640625" bestFit="1" customWidth="1"/>
    <col min="406" max="406" width="2" bestFit="1" customWidth="1"/>
    <col min="407" max="407" width="11.83203125" bestFit="1" customWidth="1"/>
    <col min="408" max="408" width="2" bestFit="1" customWidth="1"/>
    <col min="409" max="409" width="10.1640625" bestFit="1" customWidth="1"/>
    <col min="410" max="410" width="2" bestFit="1" customWidth="1"/>
    <col min="411" max="411" width="9.33203125" bestFit="1" customWidth="1"/>
    <col min="412" max="412" width="12.5" bestFit="1" customWidth="1"/>
    <col min="413" max="413" width="12.1640625" bestFit="1" customWidth="1"/>
    <col min="414" max="414" width="2" bestFit="1" customWidth="1"/>
    <col min="415" max="415" width="11.83203125" bestFit="1" customWidth="1"/>
    <col min="416" max="416" width="2" bestFit="1" customWidth="1"/>
    <col min="417" max="417" width="10.1640625" bestFit="1" customWidth="1"/>
    <col min="418" max="418" width="2" bestFit="1" customWidth="1"/>
    <col min="419" max="419" width="8.33203125" bestFit="1" customWidth="1"/>
    <col min="420" max="420" width="12.5" bestFit="1" customWidth="1"/>
    <col min="421" max="421" width="12.1640625" bestFit="1" customWidth="1"/>
    <col min="422" max="422" width="2" bestFit="1" customWidth="1"/>
    <col min="423" max="423" width="11.83203125" bestFit="1" customWidth="1"/>
    <col min="424" max="424" width="2" bestFit="1" customWidth="1"/>
    <col min="425" max="425" width="11.1640625" bestFit="1" customWidth="1"/>
    <col min="426" max="426" width="2" bestFit="1" customWidth="1"/>
    <col min="427" max="427" width="9.33203125" bestFit="1" customWidth="1"/>
    <col min="428" max="428" width="12.5" bestFit="1" customWidth="1"/>
    <col min="429" max="429" width="12.1640625" bestFit="1" customWidth="1"/>
    <col min="430" max="430" width="2" bestFit="1" customWidth="1"/>
    <col min="431" max="431" width="11.83203125" bestFit="1" customWidth="1"/>
    <col min="432" max="432" width="2" bestFit="1" customWidth="1"/>
    <col min="433" max="433" width="10.1640625" bestFit="1" customWidth="1"/>
    <col min="434" max="434" width="2" bestFit="1" customWidth="1"/>
    <col min="435" max="435" width="9.33203125" bestFit="1" customWidth="1"/>
    <col min="436" max="436" width="12.5" bestFit="1" customWidth="1"/>
    <col min="437" max="437" width="12.1640625" bestFit="1" customWidth="1"/>
    <col min="438" max="438" width="2" bestFit="1" customWidth="1"/>
    <col min="439" max="439" width="11.83203125" bestFit="1" customWidth="1"/>
    <col min="440" max="440" width="2" bestFit="1" customWidth="1"/>
    <col min="441" max="441" width="11.1640625" bestFit="1" customWidth="1"/>
    <col min="442" max="442" width="2" bestFit="1" customWidth="1"/>
    <col min="443" max="443" width="9.33203125" bestFit="1" customWidth="1"/>
    <col min="444" max="444" width="12.5" bestFit="1" customWidth="1"/>
    <col min="445" max="445" width="12.1640625" bestFit="1" customWidth="1"/>
    <col min="446" max="446" width="2" bestFit="1" customWidth="1"/>
    <col min="447" max="447" width="11.83203125" bestFit="1" customWidth="1"/>
    <col min="448" max="448" width="2" bestFit="1" customWidth="1"/>
    <col min="449" max="449" width="10.1640625" bestFit="1" customWidth="1"/>
    <col min="450" max="450" width="2" bestFit="1" customWidth="1"/>
    <col min="451" max="451" width="9.33203125" bestFit="1" customWidth="1"/>
    <col min="452" max="452" width="12.5" bestFit="1" customWidth="1"/>
    <col min="453" max="453" width="12.1640625" bestFit="1" customWidth="1"/>
    <col min="454" max="454" width="2" bestFit="1" customWidth="1"/>
    <col min="455" max="455" width="10.83203125" bestFit="1" customWidth="1"/>
    <col min="456" max="456" width="2" bestFit="1" customWidth="1"/>
    <col min="457" max="457" width="11.1640625" bestFit="1" customWidth="1"/>
    <col min="458" max="458" width="2" bestFit="1" customWidth="1"/>
    <col min="459" max="459" width="9.33203125" bestFit="1" customWidth="1"/>
    <col min="460" max="460" width="12.5" bestFit="1" customWidth="1"/>
    <col min="461" max="461" width="12.1640625" bestFit="1" customWidth="1"/>
    <col min="462" max="462" width="2" bestFit="1" customWidth="1"/>
    <col min="463" max="463" width="10.83203125" bestFit="1" customWidth="1"/>
    <col min="464" max="464" width="2" bestFit="1" customWidth="1"/>
    <col min="465" max="465" width="11.1640625" bestFit="1" customWidth="1"/>
    <col min="466" max="466" width="2" bestFit="1" customWidth="1"/>
    <col min="467" max="467" width="9.33203125" bestFit="1" customWidth="1"/>
    <col min="468" max="468" width="12.5" bestFit="1" customWidth="1"/>
    <col min="469" max="469" width="12.1640625" bestFit="1" customWidth="1"/>
    <col min="470" max="470" width="2" bestFit="1" customWidth="1"/>
    <col min="471" max="471" width="10.83203125" bestFit="1" customWidth="1"/>
    <col min="472" max="472" width="2" bestFit="1" customWidth="1"/>
    <col min="473" max="473" width="10.1640625" bestFit="1" customWidth="1"/>
    <col min="474" max="474" width="2" bestFit="1" customWidth="1"/>
    <col min="475" max="475" width="9.33203125" bestFit="1" customWidth="1"/>
    <col min="476" max="476" width="12.5" bestFit="1" customWidth="1"/>
    <col min="477" max="477" width="12.1640625" bestFit="1" customWidth="1"/>
    <col min="478" max="478" width="2" bestFit="1" customWidth="1"/>
    <col min="479" max="479" width="11.83203125" bestFit="1" customWidth="1"/>
    <col min="480" max="480" width="2" bestFit="1" customWidth="1"/>
    <col min="481" max="481" width="11.1640625" bestFit="1" customWidth="1"/>
    <col min="482" max="482" width="2" bestFit="1" customWidth="1"/>
    <col min="483" max="483" width="9.33203125" bestFit="1" customWidth="1"/>
    <col min="484" max="484" width="12.5" bestFit="1" customWidth="1"/>
    <col min="485" max="485" width="12.1640625" bestFit="1" customWidth="1"/>
    <col min="486" max="486" width="2" bestFit="1" customWidth="1"/>
    <col min="487" max="487" width="11.83203125" bestFit="1" customWidth="1"/>
    <col min="488" max="488" width="2" bestFit="1" customWidth="1"/>
    <col min="489" max="489" width="10.1640625" bestFit="1" customWidth="1"/>
    <col min="490" max="490" width="2" bestFit="1" customWidth="1"/>
    <col min="491" max="491" width="10.33203125" bestFit="1" customWidth="1"/>
    <col min="492" max="492" width="12.5" bestFit="1" customWidth="1"/>
    <col min="493" max="493" width="12.1640625" bestFit="1" customWidth="1"/>
    <col min="494" max="494" width="2" bestFit="1" customWidth="1"/>
    <col min="495" max="495" width="10.83203125" bestFit="1" customWidth="1"/>
    <col min="496" max="496" width="2" bestFit="1" customWidth="1"/>
    <col min="497" max="497" width="10.1640625" bestFit="1" customWidth="1"/>
    <col min="498" max="498" width="2" bestFit="1" customWidth="1"/>
    <col min="499" max="499" width="9.33203125" bestFit="1" customWidth="1"/>
    <col min="500" max="500" width="12.5" bestFit="1" customWidth="1"/>
    <col min="501" max="501" width="12.1640625" bestFit="1" customWidth="1"/>
    <col min="502" max="502" width="2" bestFit="1" customWidth="1"/>
    <col min="503" max="503" width="10.83203125" bestFit="1" customWidth="1"/>
    <col min="504" max="504" width="2" bestFit="1" customWidth="1"/>
    <col min="505" max="505" width="11.1640625" bestFit="1" customWidth="1"/>
    <col min="506" max="506" width="2" bestFit="1" customWidth="1"/>
    <col min="507" max="507" width="9.33203125" bestFit="1" customWidth="1"/>
    <col min="508" max="508" width="12.5" bestFit="1" customWidth="1"/>
    <col min="509" max="509" width="12.1640625" bestFit="1" customWidth="1"/>
    <col min="510" max="510" width="2" bestFit="1" customWidth="1"/>
    <col min="511" max="511" width="11.83203125" bestFit="1" customWidth="1"/>
    <col min="512" max="512" width="2" bestFit="1" customWidth="1"/>
    <col min="513" max="513" width="11.1640625" bestFit="1" customWidth="1"/>
    <col min="514" max="514" width="2" bestFit="1" customWidth="1"/>
    <col min="515" max="515" width="9.33203125" bestFit="1" customWidth="1"/>
    <col min="516" max="516" width="12.5" bestFit="1" customWidth="1"/>
    <col min="517" max="517" width="12.1640625" bestFit="1" customWidth="1"/>
    <col min="518" max="518" width="2" bestFit="1" customWidth="1"/>
    <col min="519" max="519" width="11.83203125" bestFit="1" customWidth="1"/>
    <col min="520" max="520" width="2" bestFit="1" customWidth="1"/>
    <col min="521" max="521" width="11.1640625" bestFit="1" customWidth="1"/>
    <col min="522" max="522" width="2" bestFit="1" customWidth="1"/>
    <col min="523" max="523" width="9.33203125" bestFit="1" customWidth="1"/>
    <col min="524" max="524" width="12.5" bestFit="1" customWidth="1"/>
    <col min="525" max="525" width="12.1640625" bestFit="1" customWidth="1"/>
    <col min="526" max="526" width="2" bestFit="1" customWidth="1"/>
    <col min="527" max="527" width="11.83203125" bestFit="1" customWidth="1"/>
    <col min="528" max="528" width="2" bestFit="1" customWidth="1"/>
    <col min="529" max="529" width="10.1640625" bestFit="1" customWidth="1"/>
    <col min="530" max="530" width="2" bestFit="1" customWidth="1"/>
    <col min="531" max="531" width="9.33203125" bestFit="1" customWidth="1"/>
    <col min="532" max="532" width="12.5" bestFit="1" customWidth="1"/>
    <col min="533" max="533" width="12.1640625" bestFit="1" customWidth="1"/>
    <col min="534" max="534" width="2" bestFit="1" customWidth="1"/>
    <col min="535" max="535" width="10.83203125" bestFit="1" customWidth="1"/>
    <col min="536" max="536" width="2" bestFit="1" customWidth="1"/>
    <col min="537" max="537" width="10.1640625" bestFit="1" customWidth="1"/>
    <col min="538" max="538" width="2" bestFit="1" customWidth="1"/>
    <col min="539" max="539" width="9.33203125" bestFit="1" customWidth="1"/>
    <col min="540" max="540" width="12.5" bestFit="1" customWidth="1"/>
    <col min="541" max="541" width="12.1640625" bestFit="1" customWidth="1"/>
    <col min="542" max="542" width="2" bestFit="1" customWidth="1"/>
    <col min="543" max="543" width="11.83203125" bestFit="1" customWidth="1"/>
    <col min="544" max="544" width="2" bestFit="1" customWidth="1"/>
    <col min="545" max="545" width="11.1640625" bestFit="1" customWidth="1"/>
    <col min="546" max="546" width="2" bestFit="1" customWidth="1"/>
    <col min="547" max="547" width="9.33203125" bestFit="1" customWidth="1"/>
    <col min="548" max="548" width="12.5" bestFit="1" customWidth="1"/>
    <col min="549" max="549" width="12.1640625" bestFit="1" customWidth="1"/>
    <col min="550" max="550" width="2" bestFit="1" customWidth="1"/>
    <col min="551" max="551" width="11.83203125" bestFit="1" customWidth="1"/>
    <col min="552" max="552" width="2" bestFit="1" customWidth="1"/>
    <col min="553" max="553" width="10.1640625" bestFit="1" customWidth="1"/>
    <col min="554" max="554" width="2" bestFit="1" customWidth="1"/>
    <col min="555" max="555" width="9.33203125" bestFit="1" customWidth="1"/>
    <col min="556" max="556" width="12.5" bestFit="1" customWidth="1"/>
    <col min="557" max="557" width="12.1640625" bestFit="1" customWidth="1"/>
    <col min="558" max="558" width="2" bestFit="1" customWidth="1"/>
    <col min="559" max="559" width="11.83203125" bestFit="1" customWidth="1"/>
    <col min="560" max="560" width="2" bestFit="1" customWidth="1"/>
    <col min="561" max="561" width="11.1640625" bestFit="1" customWidth="1"/>
    <col min="562" max="562" width="2" bestFit="1" customWidth="1"/>
    <col min="563" max="563" width="9.33203125" bestFit="1" customWidth="1"/>
    <col min="564" max="564" width="12.5" bestFit="1" customWidth="1"/>
    <col min="565" max="565" width="12.1640625" bestFit="1" customWidth="1"/>
    <col min="566" max="566" width="2" bestFit="1" customWidth="1"/>
    <col min="567" max="567" width="11.83203125" bestFit="1" customWidth="1"/>
    <col min="568" max="568" width="2" bestFit="1" customWidth="1"/>
    <col min="569" max="569" width="10.1640625" bestFit="1" customWidth="1"/>
    <col min="570" max="570" width="2" bestFit="1" customWidth="1"/>
    <col min="571" max="571" width="9.33203125" bestFit="1" customWidth="1"/>
    <col min="572" max="572" width="12.5" bestFit="1" customWidth="1"/>
    <col min="573" max="573" width="12.1640625" bestFit="1" customWidth="1"/>
    <col min="574" max="574" width="2" bestFit="1" customWidth="1"/>
    <col min="575" max="575" width="11.83203125" bestFit="1" customWidth="1"/>
    <col min="576" max="576" width="2" bestFit="1" customWidth="1"/>
    <col min="577" max="577" width="10.1640625" bestFit="1" customWidth="1"/>
    <col min="578" max="578" width="2" bestFit="1" customWidth="1"/>
    <col min="579" max="579" width="9.33203125" bestFit="1" customWidth="1"/>
    <col min="580" max="580" width="12.5" bestFit="1" customWidth="1"/>
    <col min="581" max="581" width="12.1640625" bestFit="1" customWidth="1"/>
    <col min="582" max="582" width="2" bestFit="1" customWidth="1"/>
    <col min="583" max="583" width="10.83203125" bestFit="1" customWidth="1"/>
    <col min="584" max="584" width="2" bestFit="1" customWidth="1"/>
    <col min="585" max="585" width="10.1640625" bestFit="1" customWidth="1"/>
    <col min="586" max="586" width="2" bestFit="1" customWidth="1"/>
    <col min="587" max="587" width="9.33203125" bestFit="1" customWidth="1"/>
    <col min="588" max="588" width="12.5" bestFit="1" customWidth="1"/>
    <col min="589" max="589" width="12.1640625" bestFit="1" customWidth="1"/>
    <col min="590" max="590" width="2" bestFit="1" customWidth="1"/>
    <col min="591" max="591" width="10.83203125" bestFit="1" customWidth="1"/>
    <col min="592" max="592" width="2" bestFit="1" customWidth="1"/>
    <col min="593" max="593" width="10.1640625" bestFit="1" customWidth="1"/>
    <col min="594" max="594" width="2" bestFit="1" customWidth="1"/>
    <col min="595" max="595" width="9.33203125" bestFit="1" customWidth="1"/>
    <col min="596" max="596" width="12.5" bestFit="1" customWidth="1"/>
    <col min="597" max="597" width="12.1640625" bestFit="1" customWidth="1"/>
    <col min="598" max="598" width="2" bestFit="1" customWidth="1"/>
    <col min="599" max="599" width="11.83203125" bestFit="1" customWidth="1"/>
    <col min="600" max="600" width="2" bestFit="1" customWidth="1"/>
    <col min="601" max="601" width="11.1640625" bestFit="1" customWidth="1"/>
    <col min="602" max="602" width="2" bestFit="1" customWidth="1"/>
    <col min="603" max="603" width="9.33203125" bestFit="1" customWidth="1"/>
    <col min="604" max="604" width="12.5" bestFit="1" customWidth="1"/>
    <col min="605" max="605" width="12.1640625" bestFit="1" customWidth="1"/>
    <col min="606" max="606" width="2" bestFit="1" customWidth="1"/>
    <col min="607" max="607" width="11.83203125" bestFit="1" customWidth="1"/>
    <col min="608" max="608" width="2" bestFit="1" customWidth="1"/>
    <col min="609" max="609" width="10.1640625" bestFit="1" customWidth="1"/>
    <col min="610" max="610" width="2" bestFit="1" customWidth="1"/>
    <col min="611" max="611" width="9.33203125" bestFit="1" customWidth="1"/>
    <col min="612" max="612" width="12.5" bestFit="1" customWidth="1"/>
    <col min="613" max="613" width="12.1640625" bestFit="1" customWidth="1"/>
    <col min="614" max="614" width="2" bestFit="1" customWidth="1"/>
    <col min="615" max="615" width="11.83203125" bestFit="1" customWidth="1"/>
    <col min="616" max="616" width="2" bestFit="1" customWidth="1"/>
    <col min="617" max="617" width="10.1640625" bestFit="1" customWidth="1"/>
    <col min="618" max="618" width="2" bestFit="1" customWidth="1"/>
    <col min="619" max="619" width="9.33203125" bestFit="1" customWidth="1"/>
    <col min="620" max="620" width="12.5" bestFit="1" customWidth="1"/>
    <col min="621" max="621" width="12.1640625" bestFit="1" customWidth="1"/>
    <col min="622" max="622" width="2" bestFit="1" customWidth="1"/>
    <col min="623" max="623" width="11.83203125" bestFit="1" customWidth="1"/>
    <col min="624" max="624" width="2" bestFit="1" customWidth="1"/>
    <col min="625" max="625" width="10.1640625" bestFit="1" customWidth="1"/>
    <col min="626" max="626" width="2" bestFit="1" customWidth="1"/>
    <col min="627" max="627" width="9.33203125" bestFit="1" customWidth="1"/>
    <col min="628" max="628" width="12.5" bestFit="1" customWidth="1"/>
    <col min="629" max="629" width="12.1640625" bestFit="1" customWidth="1"/>
    <col min="630" max="630" width="2" bestFit="1" customWidth="1"/>
    <col min="631" max="631" width="11.83203125" bestFit="1" customWidth="1"/>
    <col min="632" max="632" width="2" bestFit="1" customWidth="1"/>
    <col min="633" max="633" width="10.1640625" bestFit="1" customWidth="1"/>
    <col min="634" max="634" width="2" bestFit="1" customWidth="1"/>
    <col min="635" max="635" width="9.33203125" bestFit="1" customWidth="1"/>
    <col min="636" max="636" width="12.5" bestFit="1" customWidth="1"/>
    <col min="637" max="637" width="12.1640625" bestFit="1" customWidth="1"/>
    <col min="638" max="638" width="2" bestFit="1" customWidth="1"/>
    <col min="639" max="639" width="11.83203125" bestFit="1" customWidth="1"/>
    <col min="640" max="640" width="2" bestFit="1" customWidth="1"/>
    <col min="641" max="641" width="11.1640625" bestFit="1" customWidth="1"/>
    <col min="642" max="642" width="2" bestFit="1" customWidth="1"/>
    <col min="643" max="643" width="9.33203125" bestFit="1" customWidth="1"/>
    <col min="644" max="644" width="12.5" bestFit="1" customWidth="1"/>
    <col min="645" max="645" width="12.1640625" bestFit="1" customWidth="1"/>
    <col min="646" max="646" width="2" bestFit="1" customWidth="1"/>
    <col min="647" max="647" width="10.83203125" bestFit="1" customWidth="1"/>
    <col min="648" max="648" width="2" bestFit="1" customWidth="1"/>
    <col min="649" max="649" width="10.1640625" bestFit="1" customWidth="1"/>
    <col min="650" max="650" width="2" bestFit="1" customWidth="1"/>
    <col min="651" max="651" width="9.33203125" bestFit="1" customWidth="1"/>
    <col min="652" max="652" width="12.5" bestFit="1" customWidth="1"/>
    <col min="653" max="653" width="12.1640625" bestFit="1" customWidth="1"/>
    <col min="654" max="654" width="2" bestFit="1" customWidth="1"/>
    <col min="655" max="655" width="11.83203125" bestFit="1" customWidth="1"/>
    <col min="656" max="656" width="2" bestFit="1" customWidth="1"/>
    <col min="657" max="657" width="10.1640625" bestFit="1" customWidth="1"/>
    <col min="658" max="658" width="2" bestFit="1" customWidth="1"/>
    <col min="659" max="659" width="10.33203125" bestFit="1" customWidth="1"/>
    <col min="660" max="660" width="12.5" bestFit="1" customWidth="1"/>
    <col min="661" max="661" width="12.1640625" bestFit="1" customWidth="1"/>
    <col min="662" max="662" width="2" bestFit="1" customWidth="1"/>
    <col min="663" max="663" width="11.83203125" bestFit="1" customWidth="1"/>
    <col min="664" max="664" width="2" bestFit="1" customWidth="1"/>
    <col min="665" max="665" width="10.1640625" bestFit="1" customWidth="1"/>
    <col min="666" max="666" width="2" bestFit="1" customWidth="1"/>
    <col min="667" max="667" width="8.33203125" bestFit="1" customWidth="1"/>
    <col min="668" max="668" width="12.5" bestFit="1" customWidth="1"/>
    <col min="669" max="669" width="12.1640625" bestFit="1" customWidth="1"/>
    <col min="670" max="670" width="2" bestFit="1" customWidth="1"/>
    <col min="671" max="671" width="10.83203125" bestFit="1" customWidth="1"/>
    <col min="672" max="672" width="2" bestFit="1" customWidth="1"/>
    <col min="673" max="673" width="10.1640625" bestFit="1" customWidth="1"/>
    <col min="674" max="674" width="2" bestFit="1" customWidth="1"/>
    <col min="675" max="675" width="9.33203125" bestFit="1" customWidth="1"/>
    <col min="676" max="676" width="12.5" bestFit="1" customWidth="1"/>
    <col min="677" max="677" width="12.1640625" bestFit="1" customWidth="1"/>
    <col min="678" max="678" width="2" bestFit="1" customWidth="1"/>
    <col min="679" max="679" width="11.83203125" bestFit="1" customWidth="1"/>
    <col min="680" max="680" width="2" bestFit="1" customWidth="1"/>
    <col min="681" max="681" width="11.1640625" bestFit="1" customWidth="1"/>
    <col min="682" max="682" width="2" bestFit="1" customWidth="1"/>
    <col min="683" max="683" width="9.33203125" bestFit="1" customWidth="1"/>
    <col min="684" max="684" width="12.5" bestFit="1" customWidth="1"/>
    <col min="685" max="685" width="12.1640625" bestFit="1" customWidth="1"/>
    <col min="686" max="686" width="2" bestFit="1" customWidth="1"/>
    <col min="687" max="687" width="10.83203125" bestFit="1" customWidth="1"/>
    <col min="688" max="688" width="2" bestFit="1" customWidth="1"/>
    <col min="689" max="689" width="10.1640625" bestFit="1" customWidth="1"/>
    <col min="690" max="690" width="2" bestFit="1" customWidth="1"/>
    <col min="691" max="691" width="8.33203125" bestFit="1" customWidth="1"/>
    <col min="692" max="692" width="12.5" bestFit="1" customWidth="1"/>
    <col min="693" max="693" width="12.1640625" bestFit="1" customWidth="1"/>
    <col min="694" max="694" width="2" bestFit="1" customWidth="1"/>
    <col min="695" max="695" width="11.83203125" bestFit="1" customWidth="1"/>
    <col min="696" max="696" width="2" bestFit="1" customWidth="1"/>
    <col min="697" max="697" width="10.1640625" bestFit="1" customWidth="1"/>
    <col min="698" max="698" width="2" bestFit="1" customWidth="1"/>
    <col min="699" max="699" width="9.33203125" bestFit="1" customWidth="1"/>
    <col min="700" max="700" width="12.5" bestFit="1" customWidth="1"/>
    <col min="701" max="701" width="12.1640625" bestFit="1" customWidth="1"/>
    <col min="702" max="702" width="2" bestFit="1" customWidth="1"/>
    <col min="703" max="703" width="11.83203125" bestFit="1" customWidth="1"/>
    <col min="704" max="704" width="2" bestFit="1" customWidth="1"/>
    <col min="705" max="705" width="10.1640625" bestFit="1" customWidth="1"/>
    <col min="706" max="706" width="2" bestFit="1" customWidth="1"/>
    <col min="707" max="707" width="9.33203125" bestFit="1" customWidth="1"/>
    <col min="708" max="708" width="12.5" bestFit="1" customWidth="1"/>
    <col min="709" max="709" width="12.1640625" bestFit="1" customWidth="1"/>
    <col min="710" max="710" width="2" bestFit="1" customWidth="1"/>
    <col min="711" max="711" width="11.83203125" bestFit="1" customWidth="1"/>
    <col min="712" max="712" width="2" bestFit="1" customWidth="1"/>
    <col min="713" max="713" width="10.1640625" bestFit="1" customWidth="1"/>
    <col min="714" max="714" width="2" bestFit="1" customWidth="1"/>
    <col min="715" max="715" width="9.33203125" bestFit="1" customWidth="1"/>
    <col min="716" max="716" width="12.5" bestFit="1" customWidth="1"/>
    <col min="717" max="717" width="12.1640625" bestFit="1" customWidth="1"/>
    <col min="718" max="718" width="2" bestFit="1" customWidth="1"/>
    <col min="719" max="719" width="11.83203125" bestFit="1" customWidth="1"/>
    <col min="720" max="720" width="2" bestFit="1" customWidth="1"/>
    <col min="721" max="721" width="11.1640625" bestFit="1" customWidth="1"/>
    <col min="722" max="722" width="2" bestFit="1" customWidth="1"/>
    <col min="723" max="723" width="10.33203125" bestFit="1" customWidth="1"/>
    <col min="724" max="724" width="12.5" bestFit="1" customWidth="1"/>
    <col min="725" max="725" width="12.1640625" bestFit="1" customWidth="1"/>
    <col min="726" max="726" width="2" bestFit="1" customWidth="1"/>
    <col min="727" max="727" width="10.83203125" bestFit="1" customWidth="1"/>
    <col min="728" max="728" width="2" bestFit="1" customWidth="1"/>
    <col min="729" max="729" width="10.1640625" bestFit="1" customWidth="1"/>
    <col min="730" max="730" width="2" bestFit="1" customWidth="1"/>
    <col min="731" max="731" width="9.33203125" bestFit="1" customWidth="1"/>
    <col min="732" max="732" width="12.5" bestFit="1" customWidth="1"/>
    <col min="733" max="733" width="12.1640625" bestFit="1" customWidth="1"/>
    <col min="734" max="734" width="2" bestFit="1" customWidth="1"/>
    <col min="735" max="735" width="10.83203125" bestFit="1" customWidth="1"/>
    <col min="736" max="736" width="2" bestFit="1" customWidth="1"/>
    <col min="737" max="737" width="10.1640625" bestFit="1" customWidth="1"/>
    <col min="738" max="738" width="2" bestFit="1" customWidth="1"/>
    <col min="739" max="739" width="9.33203125" bestFit="1" customWidth="1"/>
    <col min="740" max="740" width="12.5" bestFit="1" customWidth="1"/>
    <col min="741" max="741" width="12.1640625" bestFit="1" customWidth="1"/>
    <col min="742" max="742" width="2" bestFit="1" customWidth="1"/>
    <col min="743" max="743" width="11.83203125" bestFit="1" customWidth="1"/>
    <col min="744" max="744" width="2" bestFit="1" customWidth="1"/>
    <col min="745" max="745" width="10.1640625" bestFit="1" customWidth="1"/>
    <col min="746" max="746" width="2" bestFit="1" customWidth="1"/>
    <col min="747" max="747" width="10.33203125" bestFit="1" customWidth="1"/>
    <col min="748" max="748" width="12.5" bestFit="1" customWidth="1"/>
    <col min="749" max="749" width="12.1640625" bestFit="1" customWidth="1"/>
    <col min="750" max="750" width="2" bestFit="1" customWidth="1"/>
    <col min="751" max="751" width="11.83203125" bestFit="1" customWidth="1"/>
    <col min="752" max="752" width="2" bestFit="1" customWidth="1"/>
    <col min="753" max="753" width="10.1640625" bestFit="1" customWidth="1"/>
    <col min="754" max="754" width="2" bestFit="1" customWidth="1"/>
    <col min="755" max="755" width="10.33203125" bestFit="1" customWidth="1"/>
    <col min="756" max="756" width="12.5" bestFit="1" customWidth="1"/>
    <col min="757" max="757" width="12.1640625" bestFit="1" customWidth="1"/>
    <col min="758" max="758" width="2" bestFit="1" customWidth="1"/>
    <col min="759" max="759" width="10.83203125" bestFit="1" customWidth="1"/>
    <col min="760" max="760" width="2" bestFit="1" customWidth="1"/>
    <col min="761" max="761" width="10.1640625" bestFit="1" customWidth="1"/>
    <col min="762" max="762" width="2" bestFit="1" customWidth="1"/>
    <col min="763" max="763" width="9.33203125" bestFit="1" customWidth="1"/>
    <col min="764" max="764" width="12.5" bestFit="1" customWidth="1"/>
    <col min="765" max="765" width="12.1640625" bestFit="1" customWidth="1"/>
    <col min="766" max="766" width="2" bestFit="1" customWidth="1"/>
    <col min="767" max="767" width="11.83203125" bestFit="1" customWidth="1"/>
    <col min="768" max="768" width="2" bestFit="1" customWidth="1"/>
    <col min="769" max="769" width="10.1640625" bestFit="1" customWidth="1"/>
    <col min="770" max="770" width="2" bestFit="1" customWidth="1"/>
    <col min="771" max="771" width="10.33203125" bestFit="1" customWidth="1"/>
    <col min="772" max="772" width="12.5" bestFit="1" customWidth="1"/>
    <col min="773" max="773" width="12.1640625" bestFit="1" customWidth="1"/>
    <col min="774" max="774" width="2" bestFit="1" customWidth="1"/>
    <col min="775" max="775" width="10.83203125" bestFit="1" customWidth="1"/>
    <col min="776" max="776" width="2" bestFit="1" customWidth="1"/>
    <col min="777" max="777" width="11.1640625" bestFit="1" customWidth="1"/>
    <col min="778" max="778" width="2" bestFit="1" customWidth="1"/>
    <col min="779" max="779" width="9.33203125" bestFit="1" customWidth="1"/>
    <col min="780" max="780" width="12.5" bestFit="1" customWidth="1"/>
    <col min="781" max="781" width="12.1640625" bestFit="1" customWidth="1"/>
    <col min="782" max="782" width="2" bestFit="1" customWidth="1"/>
    <col min="783" max="783" width="11.83203125" bestFit="1" customWidth="1"/>
    <col min="784" max="784" width="2" bestFit="1" customWidth="1"/>
    <col min="785" max="785" width="11.1640625" bestFit="1" customWidth="1"/>
    <col min="786" max="786" width="2" bestFit="1" customWidth="1"/>
    <col min="787" max="787" width="9.33203125" bestFit="1" customWidth="1"/>
    <col min="788" max="788" width="12.5" bestFit="1" customWidth="1"/>
    <col min="789" max="789" width="12.1640625" bestFit="1" customWidth="1"/>
    <col min="790" max="790" width="2" bestFit="1" customWidth="1"/>
    <col min="791" max="791" width="10.83203125" bestFit="1" customWidth="1"/>
    <col min="792" max="792" width="2" bestFit="1" customWidth="1"/>
    <col min="793" max="793" width="11.1640625" bestFit="1" customWidth="1"/>
    <col min="794" max="794" width="2" bestFit="1" customWidth="1"/>
    <col min="795" max="795" width="10.33203125" bestFit="1" customWidth="1"/>
    <col min="796" max="796" width="12.5" bestFit="1" customWidth="1"/>
    <col min="797" max="797" width="12.1640625" bestFit="1" customWidth="1"/>
    <col min="798" max="798" width="2" bestFit="1" customWidth="1"/>
    <col min="799" max="799" width="11.83203125" bestFit="1" customWidth="1"/>
    <col min="800" max="800" width="2" bestFit="1" customWidth="1"/>
    <col min="801" max="801" width="10.1640625" bestFit="1" customWidth="1"/>
    <col min="802" max="802" width="2" bestFit="1" customWidth="1"/>
    <col min="803" max="803" width="9.33203125" bestFit="1" customWidth="1"/>
    <col min="804" max="804" width="12.5" bestFit="1" customWidth="1"/>
    <col min="805" max="805" width="12.1640625" bestFit="1" customWidth="1"/>
    <col min="806" max="806" width="2" bestFit="1" customWidth="1"/>
    <col min="807" max="807" width="11.83203125" bestFit="1" customWidth="1"/>
    <col min="808" max="808" width="2" bestFit="1" customWidth="1"/>
    <col min="809" max="809" width="10.1640625" bestFit="1" customWidth="1"/>
    <col min="810" max="810" width="2" bestFit="1" customWidth="1"/>
    <col min="811" max="811" width="9.33203125" bestFit="1" customWidth="1"/>
    <col min="812" max="812" width="12.5" bestFit="1" customWidth="1"/>
    <col min="813" max="813" width="12.1640625" bestFit="1" customWidth="1"/>
    <col min="814" max="814" width="2" bestFit="1" customWidth="1"/>
    <col min="815" max="815" width="11.83203125" bestFit="1" customWidth="1"/>
    <col min="816" max="816" width="2" bestFit="1" customWidth="1"/>
    <col min="817" max="817" width="10.1640625" bestFit="1" customWidth="1"/>
    <col min="818" max="818" width="2" bestFit="1" customWidth="1"/>
    <col min="819" max="819" width="9.33203125" bestFit="1" customWidth="1"/>
    <col min="820" max="820" width="12.5" bestFit="1" customWidth="1"/>
    <col min="821" max="821" width="12.1640625" bestFit="1" customWidth="1"/>
    <col min="822" max="822" width="2" bestFit="1" customWidth="1"/>
    <col min="823" max="823" width="10.83203125" bestFit="1" customWidth="1"/>
    <col min="824" max="824" width="2" bestFit="1" customWidth="1"/>
    <col min="825" max="825" width="10.1640625" bestFit="1" customWidth="1"/>
    <col min="826" max="826" width="2" bestFit="1" customWidth="1"/>
    <col min="827" max="827" width="9.33203125" bestFit="1" customWidth="1"/>
    <col min="828" max="828" width="12.5" bestFit="1" customWidth="1"/>
    <col min="829" max="829" width="12.1640625" bestFit="1" customWidth="1"/>
    <col min="830" max="830" width="2" bestFit="1" customWidth="1"/>
    <col min="831" max="831" width="11.83203125" bestFit="1" customWidth="1"/>
    <col min="832" max="832" width="2" bestFit="1" customWidth="1"/>
    <col min="833" max="833" width="10.1640625" bestFit="1" customWidth="1"/>
    <col min="834" max="834" width="2" bestFit="1" customWidth="1"/>
    <col min="835" max="835" width="9.33203125" bestFit="1" customWidth="1"/>
    <col min="836" max="836" width="12.5" bestFit="1" customWidth="1"/>
    <col min="837" max="837" width="12.1640625" bestFit="1" customWidth="1"/>
    <col min="838" max="838" width="2" bestFit="1" customWidth="1"/>
    <col min="839" max="839" width="11.83203125" bestFit="1" customWidth="1"/>
    <col min="840" max="840" width="2" bestFit="1" customWidth="1"/>
    <col min="841" max="841" width="11.1640625" bestFit="1" customWidth="1"/>
    <col min="842" max="842" width="2" bestFit="1" customWidth="1"/>
    <col min="843" max="843" width="9.33203125" bestFit="1" customWidth="1"/>
    <col min="844" max="844" width="12.5" bestFit="1" customWidth="1"/>
    <col min="845" max="845" width="12.1640625" bestFit="1" customWidth="1"/>
    <col min="846" max="846" width="2" bestFit="1" customWidth="1"/>
    <col min="847" max="847" width="11.83203125" bestFit="1" customWidth="1"/>
    <col min="848" max="848" width="2" bestFit="1" customWidth="1"/>
    <col min="849" max="849" width="10.1640625" bestFit="1" customWidth="1"/>
    <col min="850" max="850" width="2" bestFit="1" customWidth="1"/>
    <col min="851" max="851" width="9.33203125" bestFit="1" customWidth="1"/>
    <col min="852" max="852" width="12.5" bestFit="1" customWidth="1"/>
    <col min="853" max="853" width="12.1640625" bestFit="1" customWidth="1"/>
    <col min="854" max="854" width="2" bestFit="1" customWidth="1"/>
    <col min="855" max="855" width="11.83203125" bestFit="1" customWidth="1"/>
    <col min="856" max="856" width="2" bestFit="1" customWidth="1"/>
    <col min="857" max="857" width="10.1640625" bestFit="1" customWidth="1"/>
    <col min="858" max="858" width="2" bestFit="1" customWidth="1"/>
    <col min="859" max="859" width="9.33203125" bestFit="1" customWidth="1"/>
    <col min="860" max="860" width="12.5" bestFit="1" customWidth="1"/>
    <col min="861" max="861" width="12.1640625" bestFit="1" customWidth="1"/>
    <col min="862" max="862" width="2" bestFit="1" customWidth="1"/>
    <col min="863" max="863" width="11.83203125" bestFit="1" customWidth="1"/>
    <col min="864" max="864" width="2" bestFit="1" customWidth="1"/>
    <col min="865" max="865" width="10.1640625" bestFit="1" customWidth="1"/>
    <col min="866" max="866" width="2" bestFit="1" customWidth="1"/>
    <col min="867" max="867" width="8.33203125" bestFit="1" customWidth="1"/>
    <col min="868" max="868" width="12.5" bestFit="1" customWidth="1"/>
    <col min="869" max="869" width="12.1640625" bestFit="1" customWidth="1"/>
    <col min="870" max="870" width="2" bestFit="1" customWidth="1"/>
    <col min="871" max="871" width="10.83203125" bestFit="1" customWidth="1"/>
    <col min="872" max="872" width="2" bestFit="1" customWidth="1"/>
    <col min="873" max="873" width="11.1640625" bestFit="1" customWidth="1"/>
    <col min="874" max="874" width="2" bestFit="1" customWidth="1"/>
    <col min="875" max="875" width="9.33203125" bestFit="1" customWidth="1"/>
    <col min="876" max="876" width="12.5" bestFit="1" customWidth="1"/>
    <col min="877" max="877" width="12.1640625" bestFit="1" customWidth="1"/>
    <col min="878" max="878" width="2" bestFit="1" customWidth="1"/>
    <col min="879" max="879" width="10.83203125" bestFit="1" customWidth="1"/>
    <col min="880" max="880" width="2" bestFit="1" customWidth="1"/>
    <col min="881" max="881" width="10.1640625" bestFit="1" customWidth="1"/>
    <col min="882" max="882" width="2" bestFit="1" customWidth="1"/>
    <col min="883" max="883" width="9.33203125" bestFit="1" customWidth="1"/>
    <col min="884" max="884" width="12.5" bestFit="1" customWidth="1"/>
    <col min="885" max="885" width="12.1640625" bestFit="1" customWidth="1"/>
    <col min="886" max="886" width="2" bestFit="1" customWidth="1"/>
    <col min="887" max="887" width="10.83203125" bestFit="1" customWidth="1"/>
    <col min="888" max="888" width="2" bestFit="1" customWidth="1"/>
    <col min="889" max="889" width="10.1640625" bestFit="1" customWidth="1"/>
    <col min="890" max="890" width="2" bestFit="1" customWidth="1"/>
    <col min="891" max="891" width="9.33203125" bestFit="1" customWidth="1"/>
    <col min="892" max="892" width="12.5" bestFit="1" customWidth="1"/>
    <col min="893" max="893" width="12.1640625" bestFit="1" customWidth="1"/>
    <col min="894" max="894" width="2" bestFit="1" customWidth="1"/>
    <col min="895" max="895" width="11.83203125" bestFit="1" customWidth="1"/>
    <col min="896" max="896" width="2" bestFit="1" customWidth="1"/>
    <col min="897" max="897" width="10.1640625" bestFit="1" customWidth="1"/>
    <col min="898" max="898" width="2" bestFit="1" customWidth="1"/>
    <col min="899" max="899" width="9.33203125" bestFit="1" customWidth="1"/>
    <col min="900" max="900" width="12.5" bestFit="1" customWidth="1"/>
    <col min="901" max="901" width="12.1640625" bestFit="1" customWidth="1"/>
    <col min="902" max="902" width="2" bestFit="1" customWidth="1"/>
    <col min="903" max="903" width="11.83203125" bestFit="1" customWidth="1"/>
    <col min="904" max="904" width="2" bestFit="1" customWidth="1"/>
    <col min="905" max="905" width="10.1640625" bestFit="1" customWidth="1"/>
    <col min="906" max="906" width="2" bestFit="1" customWidth="1"/>
    <col min="907" max="907" width="9.33203125" bestFit="1" customWidth="1"/>
    <col min="908" max="908" width="12.5" bestFit="1" customWidth="1"/>
    <col min="909" max="909" width="12.1640625" bestFit="1" customWidth="1"/>
    <col min="910" max="910" width="2" bestFit="1" customWidth="1"/>
    <col min="911" max="911" width="10.83203125" bestFit="1" customWidth="1"/>
    <col min="912" max="912" width="2" bestFit="1" customWidth="1"/>
    <col min="913" max="913" width="10.1640625" bestFit="1" customWidth="1"/>
    <col min="914" max="914" width="2" bestFit="1" customWidth="1"/>
    <col min="915" max="915" width="9.33203125" bestFit="1" customWidth="1"/>
    <col min="916" max="916" width="12.5" bestFit="1" customWidth="1"/>
    <col min="917" max="917" width="12.1640625" bestFit="1" customWidth="1"/>
    <col min="918" max="918" width="2" bestFit="1" customWidth="1"/>
    <col min="919" max="919" width="10.83203125" bestFit="1" customWidth="1"/>
    <col min="920" max="920" width="2" bestFit="1" customWidth="1"/>
    <col min="921" max="921" width="11.1640625" bestFit="1" customWidth="1"/>
    <col min="922" max="922" width="2" bestFit="1" customWidth="1"/>
    <col min="923" max="923" width="9.33203125" bestFit="1" customWidth="1"/>
    <col min="924" max="924" width="12.5" bestFit="1" customWidth="1"/>
    <col min="925" max="925" width="12.1640625" bestFit="1" customWidth="1"/>
    <col min="926" max="926" width="2" bestFit="1" customWidth="1"/>
    <col min="927" max="927" width="10.83203125" bestFit="1" customWidth="1"/>
    <col min="928" max="928" width="2" bestFit="1" customWidth="1"/>
    <col min="929" max="929" width="10.1640625" bestFit="1" customWidth="1"/>
    <col min="930" max="930" width="2" bestFit="1" customWidth="1"/>
    <col min="931" max="931" width="9.33203125" bestFit="1" customWidth="1"/>
    <col min="932" max="932" width="12.5" bestFit="1" customWidth="1"/>
    <col min="933" max="933" width="12.1640625" bestFit="1" customWidth="1"/>
    <col min="934" max="934" width="2" bestFit="1" customWidth="1"/>
    <col min="935" max="935" width="11.83203125" bestFit="1" customWidth="1"/>
    <col min="936" max="936" width="2" bestFit="1" customWidth="1"/>
    <col min="937" max="937" width="11.1640625" bestFit="1" customWidth="1"/>
    <col min="938" max="938" width="2" bestFit="1" customWidth="1"/>
    <col min="939" max="939" width="9.33203125" bestFit="1" customWidth="1"/>
    <col min="940" max="940" width="12.5" bestFit="1" customWidth="1"/>
    <col min="941" max="941" width="12.1640625" bestFit="1" customWidth="1"/>
    <col min="942" max="942" width="2" bestFit="1" customWidth="1"/>
    <col min="943" max="943" width="11.83203125" bestFit="1" customWidth="1"/>
    <col min="944" max="944" width="2" bestFit="1" customWidth="1"/>
    <col min="945" max="945" width="10.1640625" bestFit="1" customWidth="1"/>
    <col min="946" max="946" width="2" bestFit="1" customWidth="1"/>
    <col min="947" max="947" width="9.33203125" bestFit="1" customWidth="1"/>
    <col min="948" max="948" width="12.5" bestFit="1" customWidth="1"/>
    <col min="949" max="949" width="12.1640625" bestFit="1" customWidth="1"/>
    <col min="950" max="950" width="2" bestFit="1" customWidth="1"/>
    <col min="951" max="951" width="11.83203125" bestFit="1" customWidth="1"/>
    <col min="952" max="952" width="2" bestFit="1" customWidth="1"/>
    <col min="953" max="953" width="10.1640625" bestFit="1" customWidth="1"/>
    <col min="954" max="954" width="2" bestFit="1" customWidth="1"/>
    <col min="955" max="955" width="9.33203125" bestFit="1" customWidth="1"/>
    <col min="956" max="956" width="12.5" bestFit="1" customWidth="1"/>
    <col min="957" max="957" width="12.1640625" bestFit="1" customWidth="1"/>
    <col min="958" max="958" width="2" bestFit="1" customWidth="1"/>
    <col min="959" max="959" width="11.83203125" bestFit="1" customWidth="1"/>
    <col min="960" max="960" width="2" bestFit="1" customWidth="1"/>
    <col min="961" max="961" width="10.1640625" bestFit="1" customWidth="1"/>
    <col min="962" max="962" width="2" bestFit="1" customWidth="1"/>
    <col min="963" max="963" width="9.33203125" bestFit="1" customWidth="1"/>
    <col min="964" max="964" width="12.5" bestFit="1" customWidth="1"/>
    <col min="965" max="965" width="12.1640625" bestFit="1" customWidth="1"/>
    <col min="966" max="966" width="2" bestFit="1" customWidth="1"/>
    <col min="967" max="967" width="10.83203125" bestFit="1" customWidth="1"/>
    <col min="968" max="968" width="2" bestFit="1" customWidth="1"/>
    <col min="969" max="969" width="9.1640625" bestFit="1" customWidth="1"/>
    <col min="970" max="970" width="2" bestFit="1" customWidth="1"/>
    <col min="971" max="971" width="9.33203125" bestFit="1" customWidth="1"/>
    <col min="972" max="972" width="12.5" bestFit="1" customWidth="1"/>
    <col min="973" max="973" width="12.1640625" bestFit="1" customWidth="1"/>
    <col min="974" max="974" width="2" bestFit="1" customWidth="1"/>
    <col min="975" max="975" width="11.83203125" bestFit="1" customWidth="1"/>
    <col min="976" max="976" width="2" bestFit="1" customWidth="1"/>
    <col min="977" max="977" width="10.1640625" bestFit="1" customWidth="1"/>
    <col min="978" max="978" width="2" bestFit="1" customWidth="1"/>
    <col min="979" max="979" width="9.33203125" bestFit="1" customWidth="1"/>
    <col min="980" max="980" width="12.5" bestFit="1" customWidth="1"/>
    <col min="981" max="981" width="12.1640625" bestFit="1" customWidth="1"/>
    <col min="982" max="982" width="2" bestFit="1" customWidth="1"/>
    <col min="983" max="983" width="10.83203125" bestFit="1" customWidth="1"/>
    <col min="984" max="984" width="2" bestFit="1" customWidth="1"/>
    <col min="985" max="985" width="10.1640625" bestFit="1" customWidth="1"/>
    <col min="986" max="986" width="2" bestFit="1" customWidth="1"/>
    <col min="987" max="987" width="9.33203125" bestFit="1" customWidth="1"/>
    <col min="988" max="988" width="12.5" bestFit="1" customWidth="1"/>
    <col min="989" max="989" width="12.1640625" bestFit="1" customWidth="1"/>
    <col min="990" max="990" width="2" bestFit="1" customWidth="1"/>
    <col min="991" max="991" width="11.83203125" bestFit="1" customWidth="1"/>
    <col min="992" max="992" width="2" bestFit="1" customWidth="1"/>
    <col min="993" max="993" width="10.1640625" bestFit="1" customWidth="1"/>
    <col min="994" max="994" width="2" bestFit="1" customWidth="1"/>
    <col min="995" max="995" width="9.33203125" bestFit="1" customWidth="1"/>
    <col min="996" max="996" width="12.5" bestFit="1" customWidth="1"/>
    <col min="997" max="997" width="12.1640625" bestFit="1" customWidth="1"/>
    <col min="998" max="998" width="2" bestFit="1" customWidth="1"/>
    <col min="999" max="999" width="11.83203125" bestFit="1" customWidth="1"/>
    <col min="1000" max="1000" width="2" bestFit="1" customWidth="1"/>
    <col min="1001" max="1001" width="11.1640625" bestFit="1" customWidth="1"/>
    <col min="1002" max="1002" width="2" bestFit="1" customWidth="1"/>
    <col min="1003" max="1003" width="9.33203125" bestFit="1" customWidth="1"/>
    <col min="1004" max="1004" width="12.5" bestFit="1" customWidth="1"/>
    <col min="1005" max="1005" width="12.1640625" bestFit="1" customWidth="1"/>
    <col min="1006" max="1006" width="2" bestFit="1" customWidth="1"/>
    <col min="1007" max="1007" width="11.83203125" bestFit="1" customWidth="1"/>
    <col min="1008" max="1008" width="2" bestFit="1" customWidth="1"/>
    <col min="1009" max="1009" width="10.1640625" bestFit="1" customWidth="1"/>
    <col min="1010" max="1010" width="2" bestFit="1" customWidth="1"/>
    <col min="1011" max="1011" width="9.33203125" bestFit="1" customWidth="1"/>
    <col min="1012" max="1012" width="12.5" bestFit="1" customWidth="1"/>
    <col min="1013" max="1013" width="12.1640625" bestFit="1" customWidth="1"/>
    <col min="1014" max="1014" width="2" bestFit="1" customWidth="1"/>
    <col min="1015" max="1015" width="11.83203125" bestFit="1" customWidth="1"/>
    <col min="1016" max="1016" width="2" bestFit="1" customWidth="1"/>
    <col min="1017" max="1017" width="11.1640625" bestFit="1" customWidth="1"/>
    <col min="1018" max="1018" width="2" bestFit="1" customWidth="1"/>
    <col min="1019" max="1019" width="9.33203125" bestFit="1" customWidth="1"/>
    <col min="1020" max="1020" width="12.5" bestFit="1" customWidth="1"/>
    <col min="1021" max="1021" width="12.1640625" bestFit="1" customWidth="1"/>
    <col min="1022" max="1022" width="2" bestFit="1" customWidth="1"/>
    <col min="1023" max="1023" width="10.83203125" bestFit="1" customWidth="1"/>
    <col min="1024" max="1024" width="2" bestFit="1" customWidth="1"/>
    <col min="1025" max="1025" width="10.1640625" bestFit="1" customWidth="1"/>
    <col min="1026" max="1026" width="2" bestFit="1" customWidth="1"/>
    <col min="1027" max="1027" width="9.33203125" bestFit="1" customWidth="1"/>
    <col min="1028" max="1028" width="12.5" bestFit="1" customWidth="1"/>
    <col min="1029" max="1029" width="12.1640625" bestFit="1" customWidth="1"/>
    <col min="1030" max="1030" width="2" bestFit="1" customWidth="1"/>
    <col min="1031" max="1031" width="11.83203125" bestFit="1" customWidth="1"/>
    <col min="1032" max="1032" width="2" bestFit="1" customWidth="1"/>
    <col min="1033" max="1033" width="11.1640625" bestFit="1" customWidth="1"/>
    <col min="1034" max="1034" width="2" bestFit="1" customWidth="1"/>
    <col min="1035" max="1035" width="9.33203125" bestFit="1" customWidth="1"/>
    <col min="1036" max="1036" width="12.5" bestFit="1" customWidth="1"/>
    <col min="1037" max="1037" width="12.1640625" bestFit="1" customWidth="1"/>
    <col min="1038" max="1038" width="2" bestFit="1" customWidth="1"/>
    <col min="1039" max="1039" width="11.83203125" bestFit="1" customWidth="1"/>
    <col min="1040" max="1040" width="2" bestFit="1" customWidth="1"/>
    <col min="1041" max="1041" width="10.1640625" bestFit="1" customWidth="1"/>
    <col min="1042" max="1042" width="2" bestFit="1" customWidth="1"/>
    <col min="1043" max="1043" width="9.33203125" bestFit="1" customWidth="1"/>
    <col min="1044" max="1044" width="12.5" bestFit="1" customWidth="1"/>
    <col min="1045" max="1045" width="12.1640625" bestFit="1" customWidth="1"/>
    <col min="1046" max="1046" width="2" bestFit="1" customWidth="1"/>
    <col min="1047" max="1047" width="11.83203125" bestFit="1" customWidth="1"/>
    <col min="1048" max="1048" width="2" bestFit="1" customWidth="1"/>
    <col min="1049" max="1049" width="10.1640625" bestFit="1" customWidth="1"/>
    <col min="1050" max="1050" width="2" bestFit="1" customWidth="1"/>
    <col min="1051" max="1051" width="9.33203125" bestFit="1" customWidth="1"/>
    <col min="1052" max="1052" width="12.5" bestFit="1" customWidth="1"/>
    <col min="1053" max="1053" width="12.1640625" bestFit="1" customWidth="1"/>
    <col min="1054" max="1054" width="2" bestFit="1" customWidth="1"/>
    <col min="1055" max="1055" width="10.83203125" bestFit="1" customWidth="1"/>
    <col min="1056" max="1056" width="2" bestFit="1" customWidth="1"/>
    <col min="1057" max="1057" width="10.1640625" bestFit="1" customWidth="1"/>
    <col min="1058" max="1058" width="2" bestFit="1" customWidth="1"/>
    <col min="1059" max="1059" width="9.33203125" bestFit="1" customWidth="1"/>
    <col min="1060" max="1060" width="12.5" bestFit="1" customWidth="1"/>
    <col min="1061" max="1061" width="12.1640625" bestFit="1" customWidth="1"/>
    <col min="1062" max="1062" width="2" bestFit="1" customWidth="1"/>
    <col min="1063" max="1063" width="10.83203125" bestFit="1" customWidth="1"/>
    <col min="1064" max="1064" width="2" bestFit="1" customWidth="1"/>
    <col min="1065" max="1065" width="10.1640625" bestFit="1" customWidth="1"/>
    <col min="1066" max="1066" width="2" bestFit="1" customWidth="1"/>
    <col min="1067" max="1067" width="9.33203125" bestFit="1" customWidth="1"/>
    <col min="1068" max="1068" width="12.5" bestFit="1" customWidth="1"/>
    <col min="1069" max="1069" width="12.1640625" bestFit="1" customWidth="1"/>
    <col min="1070" max="1070" width="2" bestFit="1" customWidth="1"/>
    <col min="1071" max="1071" width="11.83203125" bestFit="1" customWidth="1"/>
    <col min="1072" max="1072" width="2" bestFit="1" customWidth="1"/>
    <col min="1073" max="1073" width="10.1640625" bestFit="1" customWidth="1"/>
    <col min="1074" max="1074" width="2" bestFit="1" customWidth="1"/>
    <col min="1075" max="1075" width="9.33203125" bestFit="1" customWidth="1"/>
    <col min="1076" max="1076" width="12.5" bestFit="1" customWidth="1"/>
    <col min="1077" max="1077" width="12.1640625" bestFit="1" customWidth="1"/>
    <col min="1078" max="1078" width="2" bestFit="1" customWidth="1"/>
    <col min="1079" max="1079" width="11.83203125" bestFit="1" customWidth="1"/>
    <col min="1080" max="1080" width="2" bestFit="1" customWidth="1"/>
    <col min="1081" max="1081" width="10.1640625" bestFit="1" customWidth="1"/>
    <col min="1082" max="1082" width="2" bestFit="1" customWidth="1"/>
    <col min="1083" max="1083" width="8.33203125" bestFit="1" customWidth="1"/>
    <col min="1084" max="1084" width="12.5" bestFit="1" customWidth="1"/>
    <col min="1085" max="1085" width="12.1640625" bestFit="1" customWidth="1"/>
    <col min="1086" max="1086" width="2" bestFit="1" customWidth="1"/>
    <col min="1087" max="1087" width="10.83203125" bestFit="1" customWidth="1"/>
    <col min="1088" max="1088" width="2" bestFit="1" customWidth="1"/>
    <col min="1089" max="1089" width="10.1640625" bestFit="1" customWidth="1"/>
    <col min="1090" max="1090" width="2" bestFit="1" customWidth="1"/>
    <col min="1091" max="1091" width="9.33203125" bestFit="1" customWidth="1"/>
    <col min="1092" max="1092" width="12.5" bestFit="1" customWidth="1"/>
    <col min="1093" max="1093" width="12.1640625" bestFit="1" customWidth="1"/>
    <col min="1094" max="1094" width="2" bestFit="1" customWidth="1"/>
    <col min="1095" max="1095" width="10.83203125" bestFit="1" customWidth="1"/>
    <col min="1096" max="1096" width="2" bestFit="1" customWidth="1"/>
    <col min="1097" max="1097" width="10.1640625" bestFit="1" customWidth="1"/>
    <col min="1098" max="1098" width="2" bestFit="1" customWidth="1"/>
    <col min="1099" max="1099" width="9.33203125" bestFit="1" customWidth="1"/>
    <col min="1100" max="1100" width="12.5" bestFit="1" customWidth="1"/>
    <col min="1101" max="1101" width="12.1640625" bestFit="1" customWidth="1"/>
    <col min="1102" max="1102" width="2" bestFit="1" customWidth="1"/>
    <col min="1103" max="1103" width="11.83203125" bestFit="1" customWidth="1"/>
    <col min="1104" max="1104" width="2" bestFit="1" customWidth="1"/>
    <col min="1105" max="1105" width="10.1640625" bestFit="1" customWidth="1"/>
    <col min="1106" max="1106" width="2" bestFit="1" customWidth="1"/>
    <col min="1107" max="1107" width="8.33203125" bestFit="1" customWidth="1"/>
    <col min="1108" max="1108" width="12.5" bestFit="1" customWidth="1"/>
    <col min="1109" max="1109" width="12.1640625" bestFit="1" customWidth="1"/>
    <col min="1110" max="1110" width="2" bestFit="1" customWidth="1"/>
    <col min="1111" max="1111" width="11.83203125" bestFit="1" customWidth="1"/>
    <col min="1112" max="1112" width="2" bestFit="1" customWidth="1"/>
    <col min="1113" max="1113" width="11.1640625" bestFit="1" customWidth="1"/>
    <col min="1114" max="1114" width="2" bestFit="1" customWidth="1"/>
    <col min="1115" max="1115" width="9.33203125" bestFit="1" customWidth="1"/>
    <col min="1116" max="1116" width="12.5" bestFit="1" customWidth="1"/>
    <col min="1117" max="1117" width="12.1640625" bestFit="1" customWidth="1"/>
    <col min="1118" max="1118" width="2" bestFit="1" customWidth="1"/>
    <col min="1119" max="1119" width="10.1640625" bestFit="1" customWidth="1"/>
    <col min="1120" max="1120" width="2" bestFit="1" customWidth="1"/>
    <col min="1121" max="1121" width="10.1640625" bestFit="1" customWidth="1"/>
    <col min="1122" max="1122" width="2" bestFit="1" customWidth="1"/>
    <col min="1123" max="1123" width="9.33203125" bestFit="1" customWidth="1"/>
    <col min="1124" max="1124" width="12.5" bestFit="1" customWidth="1"/>
    <col min="1125" max="1125" width="12.1640625" bestFit="1" customWidth="1"/>
    <col min="1126" max="1126" width="2" bestFit="1" customWidth="1"/>
    <col min="1127" max="1127" width="10.1640625" bestFit="1" customWidth="1"/>
    <col min="1128" max="1128" width="2" bestFit="1" customWidth="1"/>
    <col min="1129" max="1129" width="8.1640625" bestFit="1" customWidth="1"/>
    <col min="1130" max="1130" width="2" bestFit="1" customWidth="1"/>
    <col min="1131" max="1131" width="10.33203125" bestFit="1" customWidth="1"/>
    <col min="1132" max="1132" width="12.5" bestFit="1" customWidth="1"/>
    <col min="1133" max="1133" width="12.1640625" bestFit="1" customWidth="1"/>
    <col min="1134" max="1134" width="2" bestFit="1" customWidth="1"/>
    <col min="1135" max="1135" width="10.1640625" bestFit="1" customWidth="1"/>
    <col min="1136" max="1136" width="2" bestFit="1" customWidth="1"/>
    <col min="1137" max="1137" width="9.1640625" bestFit="1" customWidth="1"/>
    <col min="1138" max="1138" width="2" bestFit="1" customWidth="1"/>
    <col min="1139" max="1139" width="10.33203125" bestFit="1" customWidth="1"/>
    <col min="1140" max="1140" width="12.5" bestFit="1" customWidth="1"/>
    <col min="1141" max="1141" width="12.1640625" bestFit="1" customWidth="1"/>
    <col min="1142" max="1142" width="2" bestFit="1" customWidth="1"/>
    <col min="1143" max="1143" width="10.1640625" bestFit="1" customWidth="1"/>
    <col min="1144" max="1144" width="2" bestFit="1" customWidth="1"/>
    <col min="1145" max="1145" width="9.1640625" bestFit="1" customWidth="1"/>
    <col min="1146" max="1146" width="2" bestFit="1" customWidth="1"/>
    <col min="1147" max="1147" width="10.33203125" bestFit="1" customWidth="1"/>
    <col min="1148" max="1148" width="12.5" bestFit="1" customWidth="1"/>
    <col min="1149" max="1149" width="12.1640625" bestFit="1" customWidth="1"/>
    <col min="1150" max="1150" width="2" bestFit="1" customWidth="1"/>
    <col min="1151" max="1151" width="10.1640625" bestFit="1" customWidth="1"/>
    <col min="1152" max="1152" width="2" bestFit="1" customWidth="1"/>
    <col min="1153" max="1153" width="9.1640625" bestFit="1" customWidth="1"/>
    <col min="1154" max="1154" width="2" bestFit="1" customWidth="1"/>
    <col min="1155" max="1155" width="9.33203125" bestFit="1" customWidth="1"/>
    <col min="1156" max="1156" width="12.5" bestFit="1" customWidth="1"/>
    <col min="1157" max="1157" width="12.1640625" bestFit="1" customWidth="1"/>
    <col min="1158" max="1158" width="2" bestFit="1" customWidth="1"/>
    <col min="1159" max="1159" width="9.1640625" bestFit="1" customWidth="1"/>
    <col min="1160" max="1160" width="2" bestFit="1" customWidth="1"/>
    <col min="1161" max="1161" width="9.1640625" bestFit="1" customWidth="1"/>
    <col min="1162" max="1162" width="2" bestFit="1" customWidth="1"/>
    <col min="1163" max="1163" width="11" bestFit="1" customWidth="1"/>
    <col min="1164" max="1164" width="12.5" bestFit="1" customWidth="1"/>
    <col min="1165" max="1165" width="12.1640625" bestFit="1" customWidth="1"/>
    <col min="1166" max="1166" width="2" bestFit="1" customWidth="1"/>
    <col min="1167" max="1167" width="10.1640625" bestFit="1" customWidth="1"/>
    <col min="1168" max="1168" width="2" bestFit="1" customWidth="1"/>
    <col min="1169" max="1169" width="9.1640625" bestFit="1" customWidth="1"/>
    <col min="1170" max="1170" width="2" bestFit="1" customWidth="1"/>
    <col min="1171" max="1171" width="11" bestFit="1" customWidth="1"/>
    <col min="1172" max="1172" width="12.5" bestFit="1" customWidth="1"/>
    <col min="1173" max="1173" width="12.1640625" bestFit="1" customWidth="1"/>
    <col min="1174" max="1174" width="2" bestFit="1" customWidth="1"/>
    <col min="1175" max="1175" width="10.1640625" bestFit="1" customWidth="1"/>
    <col min="1176" max="1176" width="2" bestFit="1" customWidth="1"/>
    <col min="1177" max="1177" width="9.1640625" bestFit="1" customWidth="1"/>
    <col min="1178" max="1178" width="2" bestFit="1" customWidth="1"/>
    <col min="1179" max="1179" width="11" bestFit="1" customWidth="1"/>
    <col min="1180" max="1180" width="12.5" bestFit="1" customWidth="1"/>
    <col min="1181" max="1181" width="12.1640625" bestFit="1" customWidth="1"/>
    <col min="1182" max="1182" width="2" bestFit="1" customWidth="1"/>
    <col min="1183" max="1183" width="10.1640625" bestFit="1" customWidth="1"/>
    <col min="1184" max="1184" width="2" bestFit="1" customWidth="1"/>
    <col min="1185" max="1185" width="9.1640625" bestFit="1" customWidth="1"/>
    <col min="1186" max="1186" width="2" bestFit="1" customWidth="1"/>
    <col min="1187" max="1187" width="11" bestFit="1" customWidth="1"/>
    <col min="1188" max="1188" width="12.5" bestFit="1" customWidth="1"/>
    <col min="1189" max="1189" width="12.1640625" bestFit="1" customWidth="1"/>
    <col min="1190" max="1190" width="2" bestFit="1" customWidth="1"/>
    <col min="1191" max="1191" width="10.1640625" bestFit="1" customWidth="1"/>
    <col min="1192" max="1192" width="2" bestFit="1" customWidth="1"/>
    <col min="1193" max="1193" width="9.1640625" bestFit="1" customWidth="1"/>
    <col min="1194" max="1194" width="2" bestFit="1" customWidth="1"/>
    <col min="1195" max="1195" width="11" bestFit="1" customWidth="1"/>
    <col min="1196" max="1196" width="12.5" bestFit="1" customWidth="1"/>
    <col min="1197" max="1197" width="12.1640625" bestFit="1" customWidth="1"/>
    <col min="1198" max="1198" width="2" bestFit="1" customWidth="1"/>
    <col min="1199" max="1199" width="10.1640625" bestFit="1" customWidth="1"/>
    <col min="1200" max="1200" width="2" bestFit="1" customWidth="1"/>
    <col min="1201" max="1201" width="9.1640625" bestFit="1" customWidth="1"/>
    <col min="1202" max="1202" width="2" bestFit="1" customWidth="1"/>
    <col min="1203" max="1203" width="11" bestFit="1" customWidth="1"/>
    <col min="1204" max="1204" width="12.5" bestFit="1" customWidth="1"/>
    <col min="1205" max="1205" width="12.1640625" bestFit="1" customWidth="1"/>
    <col min="1206" max="1206" width="2" bestFit="1" customWidth="1"/>
    <col min="1207" max="1207" width="10.1640625" bestFit="1" customWidth="1"/>
    <col min="1208" max="1208" width="2" bestFit="1" customWidth="1"/>
    <col min="1209" max="1209" width="9.1640625" bestFit="1" customWidth="1"/>
    <col min="1210" max="1210" width="2" bestFit="1" customWidth="1"/>
    <col min="1211" max="1211" width="11" bestFit="1" customWidth="1"/>
    <col min="1212" max="1212" width="12.5" bestFit="1" customWidth="1"/>
    <col min="1213" max="1213" width="12.1640625" bestFit="1" customWidth="1"/>
    <col min="1214" max="1214" width="2" bestFit="1" customWidth="1"/>
    <col min="1215" max="1215" width="10.1640625" bestFit="1" customWidth="1"/>
    <col min="1216" max="1216" width="2" bestFit="1" customWidth="1"/>
    <col min="1217" max="1217" width="8.1640625" bestFit="1" customWidth="1"/>
    <col min="1218" max="1218" width="2" bestFit="1" customWidth="1"/>
    <col min="1219" max="1219" width="11" bestFit="1" customWidth="1"/>
    <col min="1220" max="1220" width="12.5" bestFit="1" customWidth="1"/>
    <col min="1221" max="1221" width="12.1640625" bestFit="1" customWidth="1"/>
    <col min="1222" max="1222" width="2" bestFit="1" customWidth="1"/>
    <col min="1223" max="1223" width="9.1640625" bestFit="1" customWidth="1"/>
    <col min="1224" max="1224" width="2" bestFit="1" customWidth="1"/>
    <col min="1225" max="1225" width="9.1640625" bestFit="1" customWidth="1"/>
    <col min="1226" max="1226" width="2" bestFit="1" customWidth="1"/>
    <col min="1227" max="1227" width="11" bestFit="1" customWidth="1"/>
    <col min="1228" max="1228" width="12.5" bestFit="1" customWidth="1"/>
    <col min="1229" max="1229" width="12.1640625" bestFit="1" customWidth="1"/>
    <col min="1230" max="1230" width="2" bestFit="1" customWidth="1"/>
    <col min="1231" max="1231" width="9.1640625" bestFit="1" customWidth="1"/>
    <col min="1232" max="1232" width="2" bestFit="1" customWidth="1"/>
    <col min="1233" max="1233" width="9.1640625" bestFit="1" customWidth="1"/>
    <col min="1234" max="1234" width="2" bestFit="1" customWidth="1"/>
    <col min="1235" max="1235" width="12" bestFit="1" customWidth="1"/>
    <col min="1236" max="1236" width="12.5" bestFit="1" customWidth="1"/>
    <col min="1237" max="1237" width="12.1640625" bestFit="1" customWidth="1"/>
    <col min="1238" max="1238" width="2" bestFit="1" customWidth="1"/>
    <col min="1239" max="1239" width="10.1640625" bestFit="1" customWidth="1"/>
    <col min="1240" max="1240" width="2" bestFit="1" customWidth="1"/>
    <col min="1241" max="1241" width="8.1640625" bestFit="1" customWidth="1"/>
    <col min="1242" max="1242" width="2" bestFit="1" customWidth="1"/>
    <col min="1243" max="1243" width="11" bestFit="1" customWidth="1"/>
    <col min="1244" max="1244" width="12.5" bestFit="1" customWidth="1"/>
    <col min="1245" max="1245" width="12.1640625" bestFit="1" customWidth="1"/>
    <col min="1246" max="1246" width="2" bestFit="1" customWidth="1"/>
    <col min="1247" max="1247" width="10.1640625" bestFit="1" customWidth="1"/>
    <col min="1248" max="1248" width="2" bestFit="1" customWidth="1"/>
    <col min="1249" max="1249" width="8.1640625" bestFit="1" customWidth="1"/>
    <col min="1250" max="1250" width="2" bestFit="1" customWidth="1"/>
    <col min="1251" max="1251" width="11" bestFit="1" customWidth="1"/>
    <col min="1252" max="1252" width="12.5" bestFit="1" customWidth="1"/>
    <col min="1253" max="1253" width="12.1640625" bestFit="1" customWidth="1"/>
    <col min="1254" max="1254" width="2" bestFit="1" customWidth="1"/>
    <col min="1255" max="1255" width="9.1640625" bestFit="1" customWidth="1"/>
    <col min="1256" max="1256" width="2" bestFit="1" customWidth="1"/>
    <col min="1257" max="1257" width="9.1640625" bestFit="1" customWidth="1"/>
    <col min="1258" max="1258" width="2" bestFit="1" customWidth="1"/>
    <col min="1259" max="1259" width="12" bestFit="1" customWidth="1"/>
    <col min="1260" max="1260" width="12.5" bestFit="1" customWidth="1"/>
    <col min="1261" max="1261" width="12.1640625" bestFit="1" customWidth="1"/>
    <col min="1262" max="1262" width="2" bestFit="1" customWidth="1"/>
    <col min="1263" max="1263" width="10.1640625" bestFit="1" customWidth="1"/>
    <col min="1264" max="1264" width="2" bestFit="1" customWidth="1"/>
    <col min="1265" max="1265" width="10.1640625" bestFit="1" customWidth="1"/>
    <col min="1266" max="1266" width="2" bestFit="1" customWidth="1"/>
    <col min="1267" max="1267" width="11" bestFit="1" customWidth="1"/>
    <col min="1268" max="1268" width="12.5" bestFit="1" customWidth="1"/>
    <col min="1269" max="1269" width="12.1640625" bestFit="1" customWidth="1"/>
    <col min="1270" max="1270" width="2" bestFit="1" customWidth="1"/>
    <col min="1271" max="1271" width="9.1640625" bestFit="1" customWidth="1"/>
    <col min="1272" max="1272" width="2" bestFit="1" customWidth="1"/>
    <col min="1273" max="1273" width="9.1640625" bestFit="1" customWidth="1"/>
    <col min="1274" max="1274" width="2" bestFit="1" customWidth="1"/>
    <col min="1275" max="1275" width="13" bestFit="1" customWidth="1"/>
    <col min="1276" max="1276" width="12.5" bestFit="1" customWidth="1"/>
    <col min="1277" max="1277" width="12.1640625" bestFit="1" customWidth="1"/>
    <col min="1278" max="1278" width="2" bestFit="1" customWidth="1"/>
    <col min="1279" max="1279" width="10.1640625" bestFit="1" customWidth="1"/>
    <col min="1280" max="1280" width="2" bestFit="1" customWidth="1"/>
    <col min="1281" max="1281" width="9.1640625" bestFit="1" customWidth="1"/>
    <col min="1282" max="1282" width="2" bestFit="1" customWidth="1"/>
    <col min="1283" max="1283" width="12" bestFit="1" customWidth="1"/>
    <col min="1284" max="1284" width="12.5" bestFit="1" customWidth="1"/>
    <col min="1285" max="1285" width="12.1640625" bestFit="1" customWidth="1"/>
    <col min="1286" max="1286" width="2" bestFit="1" customWidth="1"/>
    <col min="1287" max="1287" width="9.1640625" bestFit="1" customWidth="1"/>
    <col min="1288" max="1288" width="2" bestFit="1" customWidth="1"/>
    <col min="1289" max="1289" width="9.1640625" bestFit="1" customWidth="1"/>
    <col min="1290" max="1290" width="2" bestFit="1" customWidth="1"/>
    <col min="1291" max="1291" width="11.33203125" bestFit="1" customWidth="1"/>
    <col min="1292" max="1292" width="12.5" bestFit="1" customWidth="1"/>
    <col min="1293" max="1293" width="12.1640625" bestFit="1" customWidth="1"/>
    <col min="1294" max="1294" width="2" bestFit="1" customWidth="1"/>
    <col min="1295" max="1295" width="10.1640625" bestFit="1" customWidth="1"/>
    <col min="1296" max="1296" width="2" bestFit="1" customWidth="1"/>
    <col min="1297" max="1297" width="9.1640625" bestFit="1" customWidth="1"/>
    <col min="1298" max="1298" width="2" bestFit="1" customWidth="1"/>
    <col min="1299" max="1299" width="11.33203125" bestFit="1" customWidth="1"/>
    <col min="1300" max="1300" width="12.5" bestFit="1" customWidth="1"/>
    <col min="1301" max="1301" width="12.1640625" bestFit="1" customWidth="1"/>
    <col min="1302" max="1302" width="2" bestFit="1" customWidth="1"/>
    <col min="1303" max="1303" width="9.1640625" bestFit="1" customWidth="1"/>
    <col min="1304" max="1304" width="2" bestFit="1" customWidth="1"/>
    <col min="1305" max="1305" width="9.1640625" bestFit="1" customWidth="1"/>
    <col min="1306" max="1306" width="2" bestFit="1" customWidth="1"/>
    <col min="1307" max="1307" width="11.33203125" bestFit="1" customWidth="1"/>
    <col min="1308" max="1308" width="12.5" bestFit="1" customWidth="1"/>
    <col min="1309" max="1309" width="12.1640625" bestFit="1" customWidth="1"/>
    <col min="1310" max="1310" width="2" bestFit="1" customWidth="1"/>
    <col min="1311" max="1311" width="10.1640625" bestFit="1" customWidth="1"/>
    <col min="1312" max="1312" width="2" bestFit="1" customWidth="1"/>
    <col min="1313" max="1313" width="9.1640625" bestFit="1" customWidth="1"/>
    <col min="1314" max="1314" width="2" bestFit="1" customWidth="1"/>
    <col min="1315" max="1315" width="11" bestFit="1" customWidth="1"/>
    <col min="1316" max="1316" width="12.5" bestFit="1" customWidth="1"/>
    <col min="1317" max="1317" width="12.1640625" bestFit="1" customWidth="1"/>
    <col min="1318" max="1318" width="2" bestFit="1" customWidth="1"/>
    <col min="1319" max="1319" width="10.1640625" bestFit="1" customWidth="1"/>
    <col min="1320" max="1320" width="2" bestFit="1" customWidth="1"/>
    <col min="1321" max="1321" width="9.1640625" bestFit="1" customWidth="1"/>
    <col min="1322" max="1322" width="2" bestFit="1" customWidth="1"/>
    <col min="1323" max="1323" width="12" bestFit="1" customWidth="1"/>
    <col min="1324" max="1324" width="12.5" bestFit="1" customWidth="1"/>
    <col min="1325" max="1325" width="12.1640625" bestFit="1" customWidth="1"/>
    <col min="1326" max="1326" width="2" bestFit="1" customWidth="1"/>
    <col min="1327" max="1327" width="9.1640625" bestFit="1" customWidth="1"/>
    <col min="1328" max="1328" width="2" bestFit="1" customWidth="1"/>
    <col min="1329" max="1329" width="9.1640625" bestFit="1" customWidth="1"/>
    <col min="1330" max="1330" width="2" bestFit="1" customWidth="1"/>
    <col min="1331" max="1331" width="12" bestFit="1" customWidth="1"/>
    <col min="1332" max="1332" width="12.5" bestFit="1" customWidth="1"/>
    <col min="1333" max="1333" width="12.1640625" bestFit="1" customWidth="1"/>
    <col min="1334" max="1334" width="2" bestFit="1" customWidth="1"/>
    <col min="1335" max="1335" width="10.1640625" bestFit="1" customWidth="1"/>
    <col min="1336" max="1336" width="2" bestFit="1" customWidth="1"/>
    <col min="1337" max="1337" width="9.1640625" bestFit="1" customWidth="1"/>
    <col min="1338" max="1338" width="2" bestFit="1" customWidth="1"/>
    <col min="1339" max="1339" width="10" bestFit="1" customWidth="1"/>
    <col min="1340" max="1340" width="12.5" bestFit="1" customWidth="1"/>
    <col min="1341" max="1341" width="12.1640625" bestFit="1" customWidth="1"/>
    <col min="1342" max="1342" width="2" bestFit="1" customWidth="1"/>
    <col min="1343" max="1343" width="10.1640625" bestFit="1" customWidth="1"/>
    <col min="1344" max="1344" width="2" bestFit="1" customWidth="1"/>
    <col min="1345" max="1345" width="9.1640625" bestFit="1" customWidth="1"/>
    <col min="1346" max="1346" width="2" bestFit="1" customWidth="1"/>
    <col min="1347" max="1347" width="12" bestFit="1" customWidth="1"/>
    <col min="1348" max="1348" width="12.5" bestFit="1" customWidth="1"/>
    <col min="1349" max="1349" width="12.1640625" bestFit="1" customWidth="1"/>
    <col min="1350" max="1350" width="2" bestFit="1" customWidth="1"/>
    <col min="1351" max="1351" width="10.1640625" bestFit="1" customWidth="1"/>
    <col min="1352" max="1352" width="2" bestFit="1" customWidth="1"/>
    <col min="1353" max="1353" width="9.1640625" bestFit="1" customWidth="1"/>
    <col min="1354" max="1354" width="2" bestFit="1" customWidth="1"/>
    <col min="1355" max="1355" width="11" bestFit="1" customWidth="1"/>
    <col min="1356" max="1356" width="12.5" bestFit="1" customWidth="1"/>
    <col min="1357" max="1357" width="12.1640625" bestFit="1" customWidth="1"/>
    <col min="1358" max="1358" width="2" bestFit="1" customWidth="1"/>
    <col min="1359" max="1359" width="10.1640625" bestFit="1" customWidth="1"/>
    <col min="1360" max="1360" width="2" bestFit="1" customWidth="1"/>
    <col min="1361" max="1361" width="9.1640625" bestFit="1" customWidth="1"/>
    <col min="1362" max="1362" width="2" bestFit="1" customWidth="1"/>
    <col min="1363" max="1363" width="12" bestFit="1" customWidth="1"/>
    <col min="1364" max="1364" width="12.5" bestFit="1" customWidth="1"/>
    <col min="1365" max="1365" width="12.1640625" bestFit="1" customWidth="1"/>
    <col min="1366" max="1366" width="2" bestFit="1" customWidth="1"/>
    <col min="1367" max="1367" width="10.1640625" bestFit="1" customWidth="1"/>
    <col min="1368" max="1368" width="2" bestFit="1" customWidth="1"/>
    <col min="1369" max="1369" width="9.1640625" bestFit="1" customWidth="1"/>
    <col min="1370" max="1370" width="2" bestFit="1" customWidth="1"/>
    <col min="1371" max="1371" width="12" bestFit="1" customWidth="1"/>
    <col min="1372" max="1372" width="12.5" bestFit="1" customWidth="1"/>
    <col min="1373" max="1373" width="12.1640625" bestFit="1" customWidth="1"/>
    <col min="1374" max="1374" width="2" bestFit="1" customWidth="1"/>
    <col min="1375" max="1375" width="10.1640625" bestFit="1" customWidth="1"/>
    <col min="1376" max="1376" width="2" bestFit="1" customWidth="1"/>
    <col min="1377" max="1377" width="10.1640625" bestFit="1" customWidth="1"/>
    <col min="1378" max="1378" width="2" bestFit="1" customWidth="1"/>
    <col min="1379" max="1379" width="12" bestFit="1" customWidth="1"/>
    <col min="1380" max="1380" width="12.5" bestFit="1" customWidth="1"/>
    <col min="1381" max="1381" width="12.1640625" bestFit="1" customWidth="1"/>
    <col min="1382" max="1382" width="2" bestFit="1" customWidth="1"/>
    <col min="1383" max="1383" width="9.1640625" bestFit="1" customWidth="1"/>
    <col min="1384" max="1384" width="2" bestFit="1" customWidth="1"/>
    <col min="1385" max="1385" width="9.1640625" bestFit="1" customWidth="1"/>
    <col min="1386" max="1386" width="2" bestFit="1" customWidth="1"/>
    <col min="1387" max="1387" width="11" bestFit="1" customWidth="1"/>
    <col min="1388" max="1388" width="12.5" bestFit="1" customWidth="1"/>
    <col min="1389" max="1389" width="12.1640625" bestFit="1" customWidth="1"/>
    <col min="1390" max="1390" width="2" bestFit="1" customWidth="1"/>
    <col min="1391" max="1391" width="10.1640625" bestFit="1" customWidth="1"/>
    <col min="1392" max="1392" width="2" bestFit="1" customWidth="1"/>
    <col min="1393" max="1393" width="9.1640625" bestFit="1" customWidth="1"/>
    <col min="1394" max="1394" width="2" bestFit="1" customWidth="1"/>
    <col min="1395" max="1395" width="11" bestFit="1" customWidth="1"/>
    <col min="1396" max="1396" width="12.5" bestFit="1" customWidth="1"/>
    <col min="1397" max="1397" width="12.1640625" bestFit="1" customWidth="1"/>
    <col min="1398" max="1398" width="2" bestFit="1" customWidth="1"/>
    <col min="1399" max="1399" width="10.1640625" bestFit="1" customWidth="1"/>
    <col min="1400" max="1400" width="2" bestFit="1" customWidth="1"/>
    <col min="1401" max="1401" width="9.1640625" bestFit="1" customWidth="1"/>
    <col min="1402" max="1402" width="2" bestFit="1" customWidth="1"/>
    <col min="1403" max="1403" width="12" bestFit="1" customWidth="1"/>
    <col min="1404" max="1404" width="12.5" bestFit="1" customWidth="1"/>
    <col min="1405" max="1405" width="12.1640625" bestFit="1" customWidth="1"/>
    <col min="1406" max="1406" width="2" bestFit="1" customWidth="1"/>
    <col min="1407" max="1407" width="10.1640625" bestFit="1" customWidth="1"/>
    <col min="1408" max="1408" width="2" bestFit="1" customWidth="1"/>
    <col min="1409" max="1409" width="9.1640625" bestFit="1" customWidth="1"/>
    <col min="1410" max="1410" width="2" bestFit="1" customWidth="1"/>
    <col min="1411" max="1411" width="12" bestFit="1" customWidth="1"/>
    <col min="1412" max="1412" width="12.5" bestFit="1" customWidth="1"/>
    <col min="1413" max="1413" width="12.1640625" bestFit="1" customWidth="1"/>
    <col min="1414" max="1414" width="2" bestFit="1" customWidth="1"/>
    <col min="1415" max="1415" width="10.1640625" bestFit="1" customWidth="1"/>
    <col min="1416" max="1416" width="2" bestFit="1" customWidth="1"/>
    <col min="1417" max="1417" width="9.1640625" bestFit="1" customWidth="1"/>
    <col min="1418" max="1418" width="2" bestFit="1" customWidth="1"/>
    <col min="1419" max="1419" width="12" bestFit="1" customWidth="1"/>
    <col min="1420" max="1420" width="12.5" bestFit="1" customWidth="1"/>
    <col min="1421" max="1421" width="12.1640625" bestFit="1" customWidth="1"/>
    <col min="1422" max="1422" width="2" bestFit="1" customWidth="1"/>
    <col min="1423" max="1423" width="9.1640625" bestFit="1" customWidth="1"/>
    <col min="1424" max="1424" width="2" bestFit="1" customWidth="1"/>
    <col min="1425" max="1425" width="10.1640625" bestFit="1" customWidth="1"/>
    <col min="1426" max="1426" width="2" bestFit="1" customWidth="1"/>
    <col min="1427" max="1427" width="11" bestFit="1" customWidth="1"/>
    <col min="1428" max="1428" width="12.5" bestFit="1" customWidth="1"/>
    <col min="1429" max="1429" width="12.1640625" bestFit="1" customWidth="1"/>
    <col min="1430" max="1430" width="2" bestFit="1" customWidth="1"/>
    <col min="1431" max="1431" width="10.1640625" bestFit="1" customWidth="1"/>
    <col min="1432" max="1432" width="2" bestFit="1" customWidth="1"/>
    <col min="1433" max="1433" width="9.1640625" bestFit="1" customWidth="1"/>
    <col min="1434" max="1434" width="2" bestFit="1" customWidth="1"/>
    <col min="1435" max="1435" width="12" bestFit="1" customWidth="1"/>
    <col min="1436" max="1436" width="12.5" bestFit="1" customWidth="1"/>
    <col min="1437" max="1437" width="12.1640625" bestFit="1" customWidth="1"/>
    <col min="1438" max="1438" width="2" bestFit="1" customWidth="1"/>
    <col min="1439" max="1439" width="10.1640625" bestFit="1" customWidth="1"/>
    <col min="1440" max="1440" width="2" bestFit="1" customWidth="1"/>
    <col min="1441" max="1441" width="8.1640625" bestFit="1" customWidth="1"/>
    <col min="1442" max="1442" width="2" bestFit="1" customWidth="1"/>
    <col min="1443" max="1443" width="11" bestFit="1" customWidth="1"/>
    <col min="1444" max="1444" width="12.5" bestFit="1" customWidth="1"/>
    <col min="1445" max="1445" width="12.1640625" bestFit="1" customWidth="1"/>
    <col min="1446" max="1446" width="2" bestFit="1" customWidth="1"/>
    <col min="1447" max="1447" width="10.1640625" bestFit="1" customWidth="1"/>
    <col min="1448" max="1448" width="2" bestFit="1" customWidth="1"/>
    <col min="1449" max="1449" width="9.1640625" bestFit="1" customWidth="1"/>
    <col min="1450" max="1450" width="2" bestFit="1" customWidth="1"/>
    <col min="1451" max="1451" width="11" bestFit="1" customWidth="1"/>
    <col min="1452" max="1452" width="12.5" bestFit="1" customWidth="1"/>
    <col min="1453" max="1453" width="12.1640625" bestFit="1" customWidth="1"/>
    <col min="1454" max="1454" width="2" bestFit="1" customWidth="1"/>
    <col min="1455" max="1455" width="10.1640625" bestFit="1" customWidth="1"/>
    <col min="1456" max="1456" width="2" bestFit="1" customWidth="1"/>
    <col min="1457" max="1457" width="9.1640625" bestFit="1" customWidth="1"/>
    <col min="1458" max="1458" width="2" bestFit="1" customWidth="1"/>
    <col min="1459" max="1459" width="11" bestFit="1" customWidth="1"/>
    <col min="1460" max="1460" width="12.5" bestFit="1" customWidth="1"/>
    <col min="1461" max="1461" width="12.1640625" bestFit="1" customWidth="1"/>
    <col min="1462" max="1462" width="2" bestFit="1" customWidth="1"/>
    <col min="1463" max="1463" width="9.1640625" bestFit="1" customWidth="1"/>
    <col min="1464" max="1464" width="2" bestFit="1" customWidth="1"/>
    <col min="1465" max="1465" width="8.1640625" bestFit="1" customWidth="1"/>
    <col min="1466" max="1466" width="2" bestFit="1" customWidth="1"/>
    <col min="1467" max="1467" width="11" bestFit="1" customWidth="1"/>
    <col min="1468" max="1468" width="12.5" bestFit="1" customWidth="1"/>
    <col min="1469" max="1469" width="12.1640625" bestFit="1" customWidth="1"/>
    <col min="1470" max="1470" width="2" bestFit="1" customWidth="1"/>
    <col min="1471" max="1471" width="10.1640625" bestFit="1" customWidth="1"/>
    <col min="1472" max="1472" width="2" bestFit="1" customWidth="1"/>
    <col min="1473" max="1473" width="9.1640625" bestFit="1" customWidth="1"/>
    <col min="1474" max="1474" width="2" bestFit="1" customWidth="1"/>
    <col min="1475" max="1475" width="11" bestFit="1" customWidth="1"/>
    <col min="1476" max="1476" width="12.5" bestFit="1" customWidth="1"/>
    <col min="1477" max="1477" width="12.1640625" bestFit="1" customWidth="1"/>
    <col min="1478" max="1478" width="2" bestFit="1" customWidth="1"/>
    <col min="1479" max="1479" width="10.1640625" bestFit="1" customWidth="1"/>
    <col min="1480" max="1480" width="2" bestFit="1" customWidth="1"/>
    <col min="1481" max="1481" width="9.1640625" bestFit="1" customWidth="1"/>
    <col min="1482" max="1482" width="2" bestFit="1" customWidth="1"/>
    <col min="1483" max="1483" width="11" bestFit="1" customWidth="1"/>
    <col min="1484" max="1484" width="12.5" bestFit="1" customWidth="1"/>
    <col min="1485" max="1485" width="12.1640625" bestFit="1" customWidth="1"/>
    <col min="1486" max="1486" width="2" bestFit="1" customWidth="1"/>
    <col min="1487" max="1487" width="10.1640625" bestFit="1" customWidth="1"/>
    <col min="1488" max="1488" width="2" bestFit="1" customWidth="1"/>
    <col min="1489" max="1489" width="9.1640625" bestFit="1" customWidth="1"/>
    <col min="1490" max="1490" width="2" bestFit="1" customWidth="1"/>
    <col min="1491" max="1491" width="11" bestFit="1" customWidth="1"/>
    <col min="1492" max="1492" width="12.5" bestFit="1" customWidth="1"/>
    <col min="1493" max="1493" width="12.1640625" bestFit="1" customWidth="1"/>
    <col min="1494" max="1494" width="2" bestFit="1" customWidth="1"/>
    <col min="1495" max="1495" width="10.1640625" bestFit="1" customWidth="1"/>
    <col min="1496" max="1496" width="2" bestFit="1" customWidth="1"/>
    <col min="1497" max="1497" width="9.1640625" bestFit="1" customWidth="1"/>
    <col min="1498" max="1498" width="2" bestFit="1" customWidth="1"/>
    <col min="1499" max="1499" width="12.33203125" bestFit="1" customWidth="1"/>
    <col min="1500" max="1500" width="12.5" bestFit="1" customWidth="1"/>
    <col min="1501" max="1501" width="12.1640625" bestFit="1" customWidth="1"/>
    <col min="1502" max="1502" width="2" bestFit="1" customWidth="1"/>
    <col min="1503" max="1503" width="11.83203125" bestFit="1" customWidth="1"/>
    <col min="1504" max="1504" width="2" bestFit="1" customWidth="1"/>
    <col min="1505" max="1505" width="11.1640625" bestFit="1" customWidth="1"/>
    <col min="1506" max="1506" width="2" bestFit="1" customWidth="1"/>
    <col min="1507" max="1507" width="9.33203125" bestFit="1" customWidth="1"/>
    <col min="1508" max="1508" width="12.5" bestFit="1" customWidth="1"/>
    <col min="1509" max="1509" width="12.1640625" bestFit="1" customWidth="1"/>
    <col min="1510" max="1510" width="2" bestFit="1" customWidth="1"/>
    <col min="1511" max="1511" width="10.83203125" bestFit="1" customWidth="1"/>
    <col min="1512" max="1512" width="2" bestFit="1" customWidth="1"/>
    <col min="1513" max="1513" width="10.1640625" bestFit="1" customWidth="1"/>
    <col min="1514" max="1514" width="2" bestFit="1" customWidth="1"/>
    <col min="1515" max="1515" width="8.33203125" bestFit="1" customWidth="1"/>
    <col min="1516" max="1516" width="12.5" bestFit="1" customWidth="1"/>
    <col min="1517" max="1517" width="12.1640625" bestFit="1" customWidth="1"/>
    <col min="1518" max="1518" width="2" bestFit="1" customWidth="1"/>
    <col min="1519" max="1519" width="10.83203125" bestFit="1" customWidth="1"/>
    <col min="1520" max="1520" width="2" bestFit="1" customWidth="1"/>
    <col min="1521" max="1521" width="11.1640625" bestFit="1" customWidth="1"/>
    <col min="1522" max="1522" width="2" bestFit="1" customWidth="1"/>
    <col min="1523" max="1523" width="8.33203125" bestFit="1" customWidth="1"/>
    <col min="1524" max="1524" width="12.5" bestFit="1" customWidth="1"/>
    <col min="1525" max="1525" width="12.1640625" bestFit="1" customWidth="1"/>
    <col min="1526" max="1526" width="2" bestFit="1" customWidth="1"/>
    <col min="1527" max="1527" width="11.83203125" bestFit="1" customWidth="1"/>
    <col min="1528" max="1528" width="2" bestFit="1" customWidth="1"/>
    <col min="1529" max="1529" width="11.1640625" bestFit="1" customWidth="1"/>
    <col min="1530" max="1530" width="2" bestFit="1" customWidth="1"/>
    <col min="1531" max="1531" width="9.33203125" bestFit="1" customWidth="1"/>
    <col min="1532" max="1532" width="12.5" bestFit="1" customWidth="1"/>
    <col min="1533" max="1533" width="12.1640625" bestFit="1" customWidth="1"/>
    <col min="1534" max="1534" width="2" bestFit="1" customWidth="1"/>
    <col min="1535" max="1535" width="11.83203125" bestFit="1" customWidth="1"/>
    <col min="1536" max="1536" width="2" bestFit="1" customWidth="1"/>
    <col min="1537" max="1537" width="11.1640625" bestFit="1" customWidth="1"/>
    <col min="1538" max="1538" width="2" bestFit="1" customWidth="1"/>
    <col min="1539" max="1539" width="9.33203125" bestFit="1" customWidth="1"/>
    <col min="1540" max="1540" width="12.5" bestFit="1" customWidth="1"/>
    <col min="1541" max="1541" width="12.1640625" bestFit="1" customWidth="1"/>
    <col min="1542" max="1542" width="2" bestFit="1" customWidth="1"/>
    <col min="1543" max="1543" width="11.83203125" bestFit="1" customWidth="1"/>
    <col min="1544" max="1544" width="2" bestFit="1" customWidth="1"/>
    <col min="1545" max="1545" width="11.1640625" bestFit="1" customWidth="1"/>
    <col min="1546" max="1546" width="2" bestFit="1" customWidth="1"/>
    <col min="1547" max="1547" width="9.33203125" bestFit="1" customWidth="1"/>
    <col min="1548" max="1548" width="12.5" bestFit="1" customWidth="1"/>
    <col min="1549" max="1549" width="12.1640625" bestFit="1" customWidth="1"/>
    <col min="1550" max="1550" width="2" bestFit="1" customWidth="1"/>
    <col min="1551" max="1551" width="11.83203125" bestFit="1" customWidth="1"/>
    <col min="1552" max="1552" width="2" bestFit="1" customWidth="1"/>
    <col min="1553" max="1553" width="11.1640625" bestFit="1" customWidth="1"/>
    <col min="1554" max="1554" width="2" bestFit="1" customWidth="1"/>
    <col min="1555" max="1555" width="9.33203125" bestFit="1" customWidth="1"/>
    <col min="1556" max="1556" width="12.5" bestFit="1" customWidth="1"/>
    <col min="1557" max="1557" width="12.1640625" bestFit="1" customWidth="1"/>
    <col min="1558" max="1558" width="2" bestFit="1" customWidth="1"/>
    <col min="1559" max="1559" width="10.83203125" bestFit="1" customWidth="1"/>
    <col min="1560" max="1560" width="2" bestFit="1" customWidth="1"/>
    <col min="1561" max="1561" width="11.1640625" bestFit="1" customWidth="1"/>
    <col min="1562" max="1562" width="2" bestFit="1" customWidth="1"/>
    <col min="1563" max="1563" width="9.33203125" bestFit="1" customWidth="1"/>
    <col min="1564" max="1564" width="12.5" bestFit="1" customWidth="1"/>
    <col min="1565" max="1565" width="12.1640625" bestFit="1" customWidth="1"/>
    <col min="1566" max="1566" width="2" bestFit="1" customWidth="1"/>
    <col min="1567" max="1567" width="11.83203125" bestFit="1" customWidth="1"/>
    <col min="1568" max="1568" width="2" bestFit="1" customWidth="1"/>
    <col min="1569" max="1569" width="11.1640625" bestFit="1" customWidth="1"/>
    <col min="1570" max="1570" width="2" bestFit="1" customWidth="1"/>
    <col min="1571" max="1571" width="9.33203125" bestFit="1" customWidth="1"/>
    <col min="1572" max="1572" width="12.5" bestFit="1" customWidth="1"/>
    <col min="1573" max="1573" width="12.1640625" bestFit="1" customWidth="1"/>
    <col min="1574" max="1574" width="2" bestFit="1" customWidth="1"/>
    <col min="1575" max="1575" width="11.83203125" bestFit="1" customWidth="1"/>
    <col min="1576" max="1576" width="2" bestFit="1" customWidth="1"/>
    <col min="1577" max="1577" width="10.1640625" bestFit="1" customWidth="1"/>
    <col min="1578" max="1578" width="2" bestFit="1" customWidth="1"/>
    <col min="1579" max="1579" width="9.33203125" bestFit="1" customWidth="1"/>
    <col min="1580" max="1580" width="12.5" bestFit="1" customWidth="1"/>
    <col min="1581" max="1581" width="12.1640625" bestFit="1" customWidth="1"/>
    <col min="1582" max="1582" width="2" bestFit="1" customWidth="1"/>
    <col min="1583" max="1583" width="11.83203125" bestFit="1" customWidth="1"/>
    <col min="1584" max="1584" width="2" bestFit="1" customWidth="1"/>
    <col min="1585" max="1585" width="11.1640625" bestFit="1" customWidth="1"/>
    <col min="1586" max="1586" width="2" bestFit="1" customWidth="1"/>
    <col min="1587" max="1587" width="8.33203125" bestFit="1" customWidth="1"/>
    <col min="1588" max="1588" width="12.5" bestFit="1" customWidth="1"/>
    <col min="1589" max="1589" width="12.1640625" bestFit="1" customWidth="1"/>
    <col min="1590" max="1590" width="2" bestFit="1" customWidth="1"/>
    <col min="1591" max="1591" width="11.83203125" bestFit="1" customWidth="1"/>
    <col min="1592" max="1592" width="2" bestFit="1" customWidth="1"/>
    <col min="1593" max="1593" width="11.1640625" bestFit="1" customWidth="1"/>
    <col min="1594" max="1594" width="2" bestFit="1" customWidth="1"/>
    <col min="1595" max="1595" width="9.33203125" bestFit="1" customWidth="1"/>
    <col min="1596" max="1596" width="12.5" bestFit="1" customWidth="1"/>
    <col min="1597" max="1597" width="12.1640625" bestFit="1" customWidth="1"/>
    <col min="1598" max="1598" width="2" bestFit="1" customWidth="1"/>
    <col min="1599" max="1599" width="11.83203125" bestFit="1" customWidth="1"/>
    <col min="1600" max="1600" width="2" bestFit="1" customWidth="1"/>
    <col min="1601" max="1601" width="11.1640625" bestFit="1" customWidth="1"/>
    <col min="1602" max="1602" width="2" bestFit="1" customWidth="1"/>
    <col min="1603" max="1603" width="9.33203125" bestFit="1" customWidth="1"/>
    <col min="1604" max="1604" width="12.5" bestFit="1" customWidth="1"/>
    <col min="1605" max="1605" width="12.1640625" bestFit="1" customWidth="1"/>
    <col min="1606" max="1606" width="2" bestFit="1" customWidth="1"/>
    <col min="1607" max="1607" width="10.83203125" bestFit="1" customWidth="1"/>
    <col min="1608" max="1608" width="2" bestFit="1" customWidth="1"/>
    <col min="1609" max="1609" width="11.1640625" bestFit="1" customWidth="1"/>
    <col min="1610" max="1610" width="2" bestFit="1" customWidth="1"/>
    <col min="1611" max="1611" width="9.33203125" bestFit="1" customWidth="1"/>
    <col min="1612" max="1612" width="12.5" bestFit="1" customWidth="1"/>
    <col min="1613" max="1613" width="12.1640625" bestFit="1" customWidth="1"/>
    <col min="1614" max="1614" width="2" bestFit="1" customWidth="1"/>
    <col min="1615" max="1615" width="11.83203125" bestFit="1" customWidth="1"/>
    <col min="1616" max="1616" width="2" bestFit="1" customWidth="1"/>
    <col min="1617" max="1617" width="11.1640625" bestFit="1" customWidth="1"/>
    <col min="1618" max="1618" width="2" bestFit="1" customWidth="1"/>
    <col min="1619" max="1619" width="9.33203125" bestFit="1" customWidth="1"/>
    <col min="1620" max="1620" width="12.5" bestFit="1" customWidth="1"/>
    <col min="1621" max="1621" width="12.1640625" bestFit="1" customWidth="1"/>
    <col min="1622" max="1622" width="2" bestFit="1" customWidth="1"/>
    <col min="1623" max="1623" width="11.83203125" bestFit="1" customWidth="1"/>
    <col min="1624" max="1624" width="2" bestFit="1" customWidth="1"/>
    <col min="1625" max="1625" width="11.1640625" bestFit="1" customWidth="1"/>
    <col min="1626" max="1626" width="2" bestFit="1" customWidth="1"/>
    <col min="1627" max="1627" width="9.33203125" bestFit="1" customWidth="1"/>
    <col min="1628" max="1628" width="12.5" bestFit="1" customWidth="1"/>
    <col min="1629" max="1629" width="12.1640625" bestFit="1" customWidth="1"/>
    <col min="1630" max="1630" width="2" bestFit="1" customWidth="1"/>
    <col min="1631" max="1631" width="10.83203125" bestFit="1" customWidth="1"/>
    <col min="1632" max="1632" width="2" bestFit="1" customWidth="1"/>
    <col min="1633" max="1633" width="11.1640625" bestFit="1" customWidth="1"/>
    <col min="1634" max="1634" width="2" bestFit="1" customWidth="1"/>
    <col min="1635" max="1635" width="9.33203125" bestFit="1" customWidth="1"/>
    <col min="1636" max="1636" width="12.5" bestFit="1" customWidth="1"/>
    <col min="1637" max="1637" width="12.1640625" bestFit="1" customWidth="1"/>
    <col min="1638" max="1638" width="2" bestFit="1" customWidth="1"/>
    <col min="1639" max="1639" width="11.83203125" bestFit="1" customWidth="1"/>
    <col min="1640" max="1640" width="2" bestFit="1" customWidth="1"/>
    <col min="1641" max="1641" width="11.1640625" bestFit="1" customWidth="1"/>
    <col min="1642" max="1642" width="2" bestFit="1" customWidth="1"/>
    <col min="1643" max="1643" width="9.33203125" bestFit="1" customWidth="1"/>
    <col min="1644" max="1644" width="12.5" bestFit="1" customWidth="1"/>
    <col min="1645" max="1645" width="12.1640625" bestFit="1" customWidth="1"/>
    <col min="1646" max="1646" width="2" bestFit="1" customWidth="1"/>
    <col min="1647" max="1647" width="11.83203125" bestFit="1" customWidth="1"/>
    <col min="1648" max="1648" width="2" bestFit="1" customWidth="1"/>
    <col min="1649" max="1649" width="11.1640625" bestFit="1" customWidth="1"/>
    <col min="1650" max="1650" width="2" bestFit="1" customWidth="1"/>
    <col min="1651" max="1651" width="9.33203125" bestFit="1" customWidth="1"/>
    <col min="1652" max="1652" width="12.5" bestFit="1" customWidth="1"/>
    <col min="1653" max="1653" width="12.1640625" bestFit="1" customWidth="1"/>
    <col min="1654" max="1654" width="2" bestFit="1" customWidth="1"/>
    <col min="1655" max="1655" width="10.83203125" bestFit="1" customWidth="1"/>
    <col min="1656" max="1656" width="2" bestFit="1" customWidth="1"/>
    <col min="1657" max="1657" width="10.1640625" bestFit="1" customWidth="1"/>
    <col min="1658" max="1658" width="2" bestFit="1" customWidth="1"/>
    <col min="1659" max="1659" width="9.33203125" bestFit="1" customWidth="1"/>
    <col min="1660" max="1660" width="12.5" bestFit="1" customWidth="1"/>
    <col min="1661" max="1661" width="12.1640625" bestFit="1" customWidth="1"/>
    <col min="1662" max="1662" width="2" bestFit="1" customWidth="1"/>
    <col min="1663" max="1663" width="11.83203125" bestFit="1" customWidth="1"/>
    <col min="1664" max="1664" width="2" bestFit="1" customWidth="1"/>
    <col min="1665" max="1665" width="10.1640625" bestFit="1" customWidth="1"/>
    <col min="1666" max="1666" width="2" bestFit="1" customWidth="1"/>
    <col min="1667" max="1667" width="9.33203125" bestFit="1" customWidth="1"/>
    <col min="1668" max="1668" width="12.5" bestFit="1" customWidth="1"/>
    <col min="1669" max="1669" width="12.1640625" bestFit="1" customWidth="1"/>
    <col min="1670" max="1670" width="2" bestFit="1" customWidth="1"/>
    <col min="1671" max="1671" width="11.83203125" bestFit="1" customWidth="1"/>
    <col min="1672" max="1672" width="2" bestFit="1" customWidth="1"/>
    <col min="1673" max="1673" width="11.1640625" bestFit="1" customWidth="1"/>
    <col min="1674" max="1674" width="2" bestFit="1" customWidth="1"/>
    <col min="1675" max="1675" width="9.33203125" bestFit="1" customWidth="1"/>
    <col min="1676" max="1676" width="12.5" bestFit="1" customWidth="1"/>
    <col min="1677" max="1677" width="12.1640625" bestFit="1" customWidth="1"/>
    <col min="1678" max="1678" width="2" bestFit="1" customWidth="1"/>
    <col min="1679" max="1679" width="11.83203125" bestFit="1" customWidth="1"/>
    <col min="1680" max="1680" width="2" bestFit="1" customWidth="1"/>
    <col min="1681" max="1681" width="11.1640625" bestFit="1" customWidth="1"/>
    <col min="1682" max="1682" width="2" bestFit="1" customWidth="1"/>
    <col min="1683" max="1683" width="9.33203125" bestFit="1" customWidth="1"/>
    <col min="1684" max="1684" width="12.5" bestFit="1" customWidth="1"/>
    <col min="1685" max="1685" width="12.1640625" bestFit="1" customWidth="1"/>
    <col min="1686" max="1686" width="2" bestFit="1" customWidth="1"/>
    <col min="1687" max="1687" width="10.83203125" bestFit="1" customWidth="1"/>
    <col min="1688" max="1688" width="2" bestFit="1" customWidth="1"/>
    <col min="1689" max="1689" width="11.1640625" bestFit="1" customWidth="1"/>
    <col min="1690" max="1690" width="2" bestFit="1" customWidth="1"/>
    <col min="1691" max="1691" width="9.33203125" bestFit="1" customWidth="1"/>
    <col min="1692" max="1692" width="12.5" bestFit="1" customWidth="1"/>
    <col min="1693" max="1693" width="12.1640625" bestFit="1" customWidth="1"/>
    <col min="1694" max="1694" width="2" bestFit="1" customWidth="1"/>
    <col min="1695" max="1695" width="10.83203125" bestFit="1" customWidth="1"/>
    <col min="1696" max="1696" width="2" bestFit="1" customWidth="1"/>
    <col min="1697" max="1697" width="11.1640625" bestFit="1" customWidth="1"/>
    <col min="1698" max="1698" width="2" bestFit="1" customWidth="1"/>
    <col min="1699" max="1699" width="8.33203125" bestFit="1" customWidth="1"/>
    <col min="1700" max="1700" width="12.5" bestFit="1" customWidth="1"/>
    <col min="1701" max="1701" width="12.1640625" bestFit="1" customWidth="1"/>
    <col min="1702" max="1702" width="2" bestFit="1" customWidth="1"/>
    <col min="1703" max="1703" width="11.83203125" bestFit="1" customWidth="1"/>
    <col min="1704" max="1704" width="2" bestFit="1" customWidth="1"/>
    <col min="1705" max="1705" width="11.1640625" bestFit="1" customWidth="1"/>
    <col min="1706" max="1706" width="2" bestFit="1" customWidth="1"/>
    <col min="1707" max="1707" width="9.33203125" bestFit="1" customWidth="1"/>
    <col min="1708" max="1708" width="12.5" bestFit="1" customWidth="1"/>
    <col min="1709" max="1709" width="12.1640625" bestFit="1" customWidth="1"/>
    <col min="1710" max="1710" width="2" bestFit="1" customWidth="1"/>
    <col min="1711" max="1711" width="11.83203125" bestFit="1" customWidth="1"/>
    <col min="1712" max="1712" width="2" bestFit="1" customWidth="1"/>
    <col min="1713" max="1713" width="11.1640625" bestFit="1" customWidth="1"/>
    <col min="1714" max="1714" width="2" bestFit="1" customWidth="1"/>
    <col min="1715" max="1715" width="9.33203125" bestFit="1" customWidth="1"/>
    <col min="1716" max="1716" width="12.5" bestFit="1" customWidth="1"/>
    <col min="1717" max="1717" width="12.1640625" bestFit="1" customWidth="1"/>
    <col min="1718" max="1718" width="2" bestFit="1" customWidth="1"/>
    <col min="1719" max="1719" width="10.83203125" bestFit="1" customWidth="1"/>
    <col min="1720" max="1720" width="2" bestFit="1" customWidth="1"/>
    <col min="1721" max="1721" width="11.1640625" bestFit="1" customWidth="1"/>
    <col min="1722" max="1722" width="2" bestFit="1" customWidth="1"/>
    <col min="1723" max="1723" width="9.33203125" bestFit="1" customWidth="1"/>
    <col min="1724" max="1724" width="12.5" bestFit="1" customWidth="1"/>
    <col min="1725" max="1725" width="12.1640625" bestFit="1" customWidth="1"/>
    <col min="1726" max="1726" width="2" bestFit="1" customWidth="1"/>
    <col min="1727" max="1727" width="11.83203125" bestFit="1" customWidth="1"/>
    <col min="1728" max="1728" width="2" bestFit="1" customWidth="1"/>
    <col min="1729" max="1729" width="11.1640625" bestFit="1" customWidth="1"/>
    <col min="1730" max="1730" width="2" bestFit="1" customWidth="1"/>
    <col min="1731" max="1731" width="9.33203125" bestFit="1" customWidth="1"/>
    <col min="1732" max="1732" width="12.5" bestFit="1" customWidth="1"/>
    <col min="1733" max="1733" width="12.1640625" bestFit="1" customWidth="1"/>
    <col min="1734" max="1734" width="2" bestFit="1" customWidth="1"/>
    <col min="1735" max="1735" width="11.83203125" bestFit="1" customWidth="1"/>
    <col min="1736" max="1736" width="2" bestFit="1" customWidth="1"/>
    <col min="1737" max="1737" width="11.1640625" bestFit="1" customWidth="1"/>
    <col min="1738" max="1738" width="2" bestFit="1" customWidth="1"/>
    <col min="1739" max="1739" width="9.33203125" bestFit="1" customWidth="1"/>
    <col min="1740" max="1740" width="12.5" bestFit="1" customWidth="1"/>
    <col min="1741" max="1741" width="12.1640625" bestFit="1" customWidth="1"/>
    <col min="1742" max="1742" width="2" bestFit="1" customWidth="1"/>
    <col min="1743" max="1743" width="11.83203125" bestFit="1" customWidth="1"/>
    <col min="1744" max="1744" width="2" bestFit="1" customWidth="1"/>
    <col min="1745" max="1745" width="10.1640625" bestFit="1" customWidth="1"/>
    <col min="1746" max="1746" width="2" bestFit="1" customWidth="1"/>
    <col min="1747" max="1747" width="9.33203125" bestFit="1" customWidth="1"/>
    <col min="1748" max="1748" width="12.5" bestFit="1" customWidth="1"/>
    <col min="1749" max="1749" width="12.1640625" bestFit="1" customWidth="1"/>
    <col min="1750" max="1750" width="2" bestFit="1" customWidth="1"/>
    <col min="1751" max="1751" width="11.83203125" bestFit="1" customWidth="1"/>
    <col min="1752" max="1752" width="2" bestFit="1" customWidth="1"/>
    <col min="1753" max="1753" width="11.1640625" bestFit="1" customWidth="1"/>
    <col min="1754" max="1754" width="2" bestFit="1" customWidth="1"/>
    <col min="1755" max="1755" width="9.33203125" bestFit="1" customWidth="1"/>
    <col min="1756" max="1756" width="12.5" bestFit="1" customWidth="1"/>
    <col min="1757" max="1757" width="12.1640625" bestFit="1" customWidth="1"/>
    <col min="1758" max="1758" width="2" bestFit="1" customWidth="1"/>
    <col min="1759" max="1759" width="10.83203125" bestFit="1" customWidth="1"/>
    <col min="1760" max="1760" width="2" bestFit="1" customWidth="1"/>
    <col min="1761" max="1761" width="11.1640625" bestFit="1" customWidth="1"/>
    <col min="1762" max="1762" width="2" bestFit="1" customWidth="1"/>
    <col min="1763" max="1763" width="9.33203125" bestFit="1" customWidth="1"/>
    <col min="1764" max="1764" width="12.5" bestFit="1" customWidth="1"/>
    <col min="1765" max="1765" width="12.1640625" bestFit="1" customWidth="1"/>
    <col min="1766" max="1766" width="2" bestFit="1" customWidth="1"/>
    <col min="1767" max="1767" width="11.83203125" bestFit="1" customWidth="1"/>
    <col min="1768" max="1768" width="2" bestFit="1" customWidth="1"/>
    <col min="1769" max="1769" width="11.1640625" bestFit="1" customWidth="1"/>
    <col min="1770" max="1770" width="2" bestFit="1" customWidth="1"/>
    <col min="1771" max="1771" width="9.33203125" bestFit="1" customWidth="1"/>
    <col min="1772" max="1772" width="12.5" bestFit="1" customWidth="1"/>
    <col min="1773" max="1773" width="12.1640625" bestFit="1" customWidth="1"/>
    <col min="1774" max="1774" width="2" bestFit="1" customWidth="1"/>
    <col min="1775" max="1775" width="11.83203125" bestFit="1" customWidth="1"/>
    <col min="1776" max="1776" width="2" bestFit="1" customWidth="1"/>
    <col min="1777" max="1777" width="11.1640625" bestFit="1" customWidth="1"/>
    <col min="1778" max="1778" width="2" bestFit="1" customWidth="1"/>
    <col min="1779" max="1779" width="9.33203125" bestFit="1" customWidth="1"/>
    <col min="1780" max="1780" width="12.5" bestFit="1" customWidth="1"/>
    <col min="1781" max="1781" width="12.1640625" bestFit="1" customWidth="1"/>
    <col min="1782" max="1782" width="2" bestFit="1" customWidth="1"/>
    <col min="1783" max="1783" width="11.83203125" bestFit="1" customWidth="1"/>
    <col min="1784" max="1784" width="2" bestFit="1" customWidth="1"/>
    <col min="1785" max="1785" width="9.1640625" bestFit="1" customWidth="1"/>
    <col min="1786" max="1786" width="2" bestFit="1" customWidth="1"/>
    <col min="1787" max="1787" width="9.33203125" bestFit="1" customWidth="1"/>
    <col min="1788" max="1788" width="12.5" bestFit="1" customWidth="1"/>
    <col min="1789" max="1789" width="12.1640625" bestFit="1" customWidth="1"/>
    <col min="1790" max="1790" width="2" bestFit="1" customWidth="1"/>
    <col min="1791" max="1791" width="11.83203125" bestFit="1" customWidth="1"/>
    <col min="1792" max="1792" width="2" bestFit="1" customWidth="1"/>
    <col min="1793" max="1793" width="11.1640625" bestFit="1" customWidth="1"/>
    <col min="1794" max="1794" width="2" bestFit="1" customWidth="1"/>
    <col min="1795" max="1795" width="9.33203125" bestFit="1" customWidth="1"/>
    <col min="1796" max="1796" width="12.5" bestFit="1" customWidth="1"/>
    <col min="1797" max="1797" width="12.1640625" bestFit="1" customWidth="1"/>
    <col min="1798" max="1798" width="2" bestFit="1" customWidth="1"/>
    <col min="1799" max="1799" width="11.83203125" bestFit="1" customWidth="1"/>
    <col min="1800" max="1800" width="2" bestFit="1" customWidth="1"/>
    <col min="1801" max="1801" width="11.1640625" bestFit="1" customWidth="1"/>
    <col min="1802" max="1802" width="2" bestFit="1" customWidth="1"/>
    <col min="1803" max="1803" width="9.33203125" bestFit="1" customWidth="1"/>
    <col min="1804" max="1804" width="12.5" bestFit="1" customWidth="1"/>
    <col min="1805" max="1805" width="12.1640625" bestFit="1" customWidth="1"/>
    <col min="1806" max="1806" width="2" bestFit="1" customWidth="1"/>
    <col min="1807" max="1807" width="11.83203125" bestFit="1" customWidth="1"/>
    <col min="1808" max="1808" width="2" bestFit="1" customWidth="1"/>
    <col min="1809" max="1809" width="11.1640625" bestFit="1" customWidth="1"/>
    <col min="1810" max="1810" width="2" bestFit="1" customWidth="1"/>
    <col min="1811" max="1811" width="8.33203125" bestFit="1" customWidth="1"/>
    <col min="1812" max="1812" width="12.5" bestFit="1" customWidth="1"/>
    <col min="1813" max="1813" width="12.1640625" bestFit="1" customWidth="1"/>
    <col min="1814" max="1814" width="2" bestFit="1" customWidth="1"/>
    <col min="1815" max="1815" width="11.83203125" bestFit="1" customWidth="1"/>
    <col min="1816" max="1816" width="2" bestFit="1" customWidth="1"/>
    <col min="1817" max="1817" width="9.1640625" bestFit="1" customWidth="1"/>
    <col min="1818" max="1818" width="2" bestFit="1" customWidth="1"/>
    <col min="1819" max="1819" width="9.33203125" bestFit="1" customWidth="1"/>
    <col min="1820" max="1820" width="12.5" bestFit="1" customWidth="1"/>
    <col min="1821" max="1821" width="12.1640625" bestFit="1" customWidth="1"/>
    <col min="1822" max="1822" width="2" bestFit="1" customWidth="1"/>
    <col min="1823" max="1823" width="11.83203125" bestFit="1" customWidth="1"/>
    <col min="1824" max="1824" width="2" bestFit="1" customWidth="1"/>
    <col min="1825" max="1825" width="11.1640625" bestFit="1" customWidth="1"/>
    <col min="1826" max="1826" width="2" bestFit="1" customWidth="1"/>
    <col min="1827" max="1827" width="9.33203125" bestFit="1" customWidth="1"/>
    <col min="1828" max="1828" width="12.5" bestFit="1" customWidth="1"/>
    <col min="1829" max="1829" width="12.1640625" bestFit="1" customWidth="1"/>
    <col min="1830" max="1830" width="2" bestFit="1" customWidth="1"/>
    <col min="1831" max="1831" width="10.83203125" bestFit="1" customWidth="1"/>
    <col min="1832" max="1832" width="2" bestFit="1" customWidth="1"/>
    <col min="1833" max="1833" width="11.1640625" bestFit="1" customWidth="1"/>
    <col min="1834" max="1834" width="2" bestFit="1" customWidth="1"/>
    <col min="1835" max="1835" width="9.33203125" bestFit="1" customWidth="1"/>
    <col min="1836" max="1836" width="12.5" bestFit="1" customWidth="1"/>
    <col min="1837" max="1837" width="12.1640625" bestFit="1" customWidth="1"/>
    <col min="1838" max="1838" width="2" bestFit="1" customWidth="1"/>
    <col min="1839" max="1839" width="10.83203125" bestFit="1" customWidth="1"/>
    <col min="1840" max="1840" width="2" bestFit="1" customWidth="1"/>
    <col min="1841" max="1841" width="10.1640625" bestFit="1" customWidth="1"/>
    <col min="1842" max="1842" width="2" bestFit="1" customWidth="1"/>
    <col min="1843" max="1843" width="9.33203125" bestFit="1" customWidth="1"/>
    <col min="1844" max="1844" width="12.5" bestFit="1" customWidth="1"/>
    <col min="1845" max="1845" width="12.1640625" bestFit="1" customWidth="1"/>
    <col min="1846" max="1846" width="2" bestFit="1" customWidth="1"/>
    <col min="1847" max="1847" width="11.83203125" bestFit="1" customWidth="1"/>
    <col min="1848" max="1848" width="2" bestFit="1" customWidth="1"/>
    <col min="1849" max="1849" width="11.1640625" bestFit="1" customWidth="1"/>
    <col min="1850" max="1850" width="2" bestFit="1" customWidth="1"/>
    <col min="1851" max="1851" width="9.33203125" bestFit="1" customWidth="1"/>
    <col min="1852" max="1852" width="12.5" bestFit="1" customWidth="1"/>
    <col min="1853" max="1853" width="12.1640625" bestFit="1" customWidth="1"/>
    <col min="1854" max="1854" width="2" bestFit="1" customWidth="1"/>
    <col min="1855" max="1855" width="10.83203125" bestFit="1" customWidth="1"/>
    <col min="1856" max="1856" width="2" bestFit="1" customWidth="1"/>
    <col min="1857" max="1857" width="11.1640625" bestFit="1" customWidth="1"/>
    <col min="1858" max="1858" width="2" bestFit="1" customWidth="1"/>
    <col min="1859" max="1859" width="9.33203125" bestFit="1" customWidth="1"/>
    <col min="1860" max="1860" width="12.5" bestFit="1" customWidth="1"/>
    <col min="1861" max="1861" width="12.1640625" bestFit="1" customWidth="1"/>
    <col min="1862" max="1862" width="2" bestFit="1" customWidth="1"/>
    <col min="1863" max="1863" width="11.83203125" bestFit="1" customWidth="1"/>
    <col min="1864" max="1864" width="2" bestFit="1" customWidth="1"/>
    <col min="1865" max="1865" width="10.1640625" bestFit="1" customWidth="1"/>
    <col min="1866" max="1866" width="2" bestFit="1" customWidth="1"/>
    <col min="1867" max="1867" width="9.33203125" bestFit="1" customWidth="1"/>
    <col min="1868" max="1868" width="12.5" bestFit="1" customWidth="1"/>
    <col min="1869" max="1869" width="12.1640625" bestFit="1" customWidth="1"/>
    <col min="1870" max="1870" width="2" bestFit="1" customWidth="1"/>
    <col min="1871" max="1871" width="10.83203125" bestFit="1" customWidth="1"/>
    <col min="1872" max="1872" width="2" bestFit="1" customWidth="1"/>
    <col min="1873" max="1873" width="11.1640625" bestFit="1" customWidth="1"/>
    <col min="1874" max="1874" width="2" bestFit="1" customWidth="1"/>
    <col min="1875" max="1875" width="9.33203125" bestFit="1" customWidth="1"/>
    <col min="1876" max="1876" width="12.5" bestFit="1" customWidth="1"/>
    <col min="1877" max="1877" width="12.1640625" bestFit="1" customWidth="1"/>
    <col min="1878" max="1878" width="2" bestFit="1" customWidth="1"/>
    <col min="1879" max="1879" width="11.83203125" bestFit="1" customWidth="1"/>
    <col min="1880" max="1880" width="2" bestFit="1" customWidth="1"/>
    <col min="1881" max="1881" width="11.1640625" bestFit="1" customWidth="1"/>
    <col min="1882" max="1882" width="2" bestFit="1" customWidth="1"/>
    <col min="1883" max="1883" width="9.33203125" bestFit="1" customWidth="1"/>
    <col min="1884" max="1884" width="12.5" bestFit="1" customWidth="1"/>
    <col min="1885" max="1885" width="12.1640625" bestFit="1" customWidth="1"/>
    <col min="1886" max="1886" width="2" bestFit="1" customWidth="1"/>
    <col min="1887" max="1887" width="11.83203125" bestFit="1" customWidth="1"/>
    <col min="1888" max="1888" width="2" bestFit="1" customWidth="1"/>
    <col min="1889" max="1889" width="11.1640625" bestFit="1" customWidth="1"/>
    <col min="1890" max="1890" width="2" bestFit="1" customWidth="1"/>
    <col min="1891" max="1891" width="9.33203125" bestFit="1" customWidth="1"/>
    <col min="1892" max="1892" width="12.5" bestFit="1" customWidth="1"/>
    <col min="1893" max="1893" width="12.1640625" bestFit="1" customWidth="1"/>
    <col min="1894" max="1894" width="2" bestFit="1" customWidth="1"/>
    <col min="1895" max="1895" width="10.83203125" bestFit="1" customWidth="1"/>
    <col min="1896" max="1896" width="2" bestFit="1" customWidth="1"/>
    <col min="1897" max="1897" width="10.1640625" bestFit="1" customWidth="1"/>
    <col min="1898" max="1898" width="2" bestFit="1" customWidth="1"/>
    <col min="1899" max="1899" width="9.33203125" bestFit="1" customWidth="1"/>
    <col min="1900" max="1900" width="12.5" bestFit="1" customWidth="1"/>
    <col min="1901" max="1901" width="12.1640625" bestFit="1" customWidth="1"/>
    <col min="1902" max="1902" width="2" bestFit="1" customWidth="1"/>
    <col min="1903" max="1903" width="11.83203125" bestFit="1" customWidth="1"/>
    <col min="1904" max="1904" width="2" bestFit="1" customWidth="1"/>
    <col min="1905" max="1905" width="11.1640625" bestFit="1" customWidth="1"/>
    <col min="1906" max="1906" width="2" bestFit="1" customWidth="1"/>
    <col min="1907" max="1907" width="9.33203125" bestFit="1" customWidth="1"/>
    <col min="1908" max="1908" width="12.5" bestFit="1" customWidth="1"/>
    <col min="1909" max="1909" width="12.1640625" bestFit="1" customWidth="1"/>
    <col min="1910" max="1910" width="2" bestFit="1" customWidth="1"/>
    <col min="1911" max="1911" width="10.83203125" bestFit="1" customWidth="1"/>
    <col min="1912" max="1912" width="2" bestFit="1" customWidth="1"/>
    <col min="1913" max="1913" width="11.1640625" bestFit="1" customWidth="1"/>
    <col min="1914" max="1914" width="2" bestFit="1" customWidth="1"/>
    <col min="1915" max="1915" width="9.33203125" bestFit="1" customWidth="1"/>
    <col min="1916" max="1916" width="12.5" bestFit="1" customWidth="1"/>
    <col min="1917" max="1917" width="12.1640625" bestFit="1" customWidth="1"/>
    <col min="1918" max="1918" width="2" bestFit="1" customWidth="1"/>
    <col min="1919" max="1919" width="10.83203125" bestFit="1" customWidth="1"/>
    <col min="1920" max="1920" width="2" bestFit="1" customWidth="1"/>
    <col min="1921" max="1921" width="11.1640625" bestFit="1" customWidth="1"/>
    <col min="1922" max="1922" width="2" bestFit="1" customWidth="1"/>
    <col min="1923" max="1923" width="9.33203125" bestFit="1" customWidth="1"/>
    <col min="1924" max="1924" width="12.5" bestFit="1" customWidth="1"/>
    <col min="1925" max="1925" width="12.1640625" bestFit="1" customWidth="1"/>
    <col min="1926" max="1926" width="2" bestFit="1" customWidth="1"/>
    <col min="1927" max="1927" width="11.83203125" bestFit="1" customWidth="1"/>
    <col min="1928" max="1928" width="2" bestFit="1" customWidth="1"/>
    <col min="1929" max="1929" width="11.1640625" bestFit="1" customWidth="1"/>
    <col min="1930" max="1930" width="2" bestFit="1" customWidth="1"/>
    <col min="1931" max="1931" width="9.33203125" bestFit="1" customWidth="1"/>
    <col min="1932" max="1932" width="12.5" bestFit="1" customWidth="1"/>
    <col min="1933" max="1933" width="12.1640625" bestFit="1" customWidth="1"/>
    <col min="1934" max="1934" width="2" bestFit="1" customWidth="1"/>
    <col min="1935" max="1935" width="10.83203125" bestFit="1" customWidth="1"/>
    <col min="1936" max="1936" width="2" bestFit="1" customWidth="1"/>
    <col min="1937" max="1937" width="11.1640625" bestFit="1" customWidth="1"/>
    <col min="1938" max="1938" width="2" bestFit="1" customWidth="1"/>
    <col min="1939" max="1939" width="9.33203125" bestFit="1" customWidth="1"/>
    <col min="1940" max="1940" width="12.5" bestFit="1" customWidth="1"/>
    <col min="1941" max="1941" width="12.1640625" bestFit="1" customWidth="1"/>
    <col min="1942" max="1942" width="2" bestFit="1" customWidth="1"/>
    <col min="1943" max="1943" width="11.83203125" bestFit="1" customWidth="1"/>
    <col min="1944" max="1944" width="2" bestFit="1" customWidth="1"/>
    <col min="1945" max="1945" width="11.1640625" bestFit="1" customWidth="1"/>
    <col min="1946" max="1946" width="2" bestFit="1" customWidth="1"/>
    <col min="1947" max="1947" width="9.33203125" bestFit="1" customWidth="1"/>
    <col min="1948" max="1948" width="12.5" bestFit="1" customWidth="1"/>
    <col min="1949" max="1949" width="12.1640625" bestFit="1" customWidth="1"/>
    <col min="1950" max="1950" width="2" bestFit="1" customWidth="1"/>
    <col min="1951" max="1951" width="11.83203125" bestFit="1" customWidth="1"/>
    <col min="1952" max="1952" width="2" bestFit="1" customWidth="1"/>
    <col min="1953" max="1953" width="11.1640625" bestFit="1" customWidth="1"/>
    <col min="1954" max="1954" width="2" bestFit="1" customWidth="1"/>
    <col min="1955" max="1955" width="9.33203125" bestFit="1" customWidth="1"/>
    <col min="1956" max="1956" width="12.5" bestFit="1" customWidth="1"/>
    <col min="1957" max="1957" width="12.1640625" bestFit="1" customWidth="1"/>
    <col min="1958" max="1958" width="2" bestFit="1" customWidth="1"/>
    <col min="1959" max="1959" width="11.83203125" bestFit="1" customWidth="1"/>
    <col min="1960" max="1960" width="2" bestFit="1" customWidth="1"/>
    <col min="1961" max="1961" width="11.1640625" bestFit="1" customWidth="1"/>
    <col min="1962" max="1962" width="2" bestFit="1" customWidth="1"/>
    <col min="1963" max="1963" width="9.33203125" bestFit="1" customWidth="1"/>
    <col min="1964" max="1964" width="12.5" bestFit="1" customWidth="1"/>
    <col min="1965" max="1965" width="12.1640625" bestFit="1" customWidth="1"/>
    <col min="1966" max="1966" width="2" bestFit="1" customWidth="1"/>
    <col min="1967" max="1967" width="10.83203125" bestFit="1" customWidth="1"/>
    <col min="1968" max="1968" width="2" bestFit="1" customWidth="1"/>
    <col min="1969" max="1969" width="11.1640625" bestFit="1" customWidth="1"/>
    <col min="1970" max="1970" width="2" bestFit="1" customWidth="1"/>
    <col min="1971" max="1971" width="9.33203125" bestFit="1" customWidth="1"/>
    <col min="1972" max="1972" width="12.5" bestFit="1" customWidth="1"/>
    <col min="1973" max="1973" width="12.1640625" bestFit="1" customWidth="1"/>
    <col min="1974" max="1974" width="2" bestFit="1" customWidth="1"/>
    <col min="1975" max="1975" width="10.83203125" bestFit="1" customWidth="1"/>
    <col min="1976" max="1976" width="2" bestFit="1" customWidth="1"/>
    <col min="1977" max="1977" width="10.1640625" bestFit="1" customWidth="1"/>
    <col min="1978" max="1978" width="2" bestFit="1" customWidth="1"/>
    <col min="1979" max="1979" width="9.33203125" bestFit="1" customWidth="1"/>
    <col min="1980" max="1980" width="12.5" bestFit="1" customWidth="1"/>
    <col min="1981" max="1981" width="12.1640625" bestFit="1" customWidth="1"/>
    <col min="1982" max="1982" width="2" bestFit="1" customWidth="1"/>
    <col min="1983" max="1983" width="10.83203125" bestFit="1" customWidth="1"/>
    <col min="1984" max="1984" width="2" bestFit="1" customWidth="1"/>
    <col min="1985" max="1985" width="11.1640625" bestFit="1" customWidth="1"/>
    <col min="1986" max="1986" width="2" bestFit="1" customWidth="1"/>
    <col min="1987" max="1987" width="9.33203125" bestFit="1" customWidth="1"/>
    <col min="1988" max="1988" width="12.5" bestFit="1" customWidth="1"/>
    <col min="1989" max="1989" width="12.1640625" bestFit="1" customWidth="1"/>
    <col min="1990" max="1990" width="2" bestFit="1" customWidth="1"/>
    <col min="1991" max="1991" width="10.83203125" bestFit="1" customWidth="1"/>
    <col min="1992" max="1992" width="2" bestFit="1" customWidth="1"/>
    <col min="1993" max="1993" width="11.1640625" bestFit="1" customWidth="1"/>
    <col min="1994" max="1994" width="2" bestFit="1" customWidth="1"/>
    <col min="1995" max="1995" width="9.33203125" bestFit="1" customWidth="1"/>
    <col min="1996" max="1996" width="12.5" bestFit="1" customWidth="1"/>
    <col min="1997" max="1997" width="12.1640625" bestFit="1" customWidth="1"/>
    <col min="1998" max="1998" width="2" bestFit="1" customWidth="1"/>
    <col min="1999" max="1999" width="11.83203125" bestFit="1" customWidth="1"/>
    <col min="2000" max="2000" width="2" bestFit="1" customWidth="1"/>
    <col min="2001" max="2001" width="11.1640625" bestFit="1" customWidth="1"/>
    <col min="2002" max="2002" width="2" bestFit="1" customWidth="1"/>
    <col min="2003" max="2003" width="9.33203125" bestFit="1" customWidth="1"/>
    <col min="2004" max="2004" width="12.5" bestFit="1" customWidth="1"/>
    <col min="2005" max="2005" width="12.1640625" bestFit="1" customWidth="1"/>
    <col min="2006" max="2006" width="2" bestFit="1" customWidth="1"/>
    <col min="2007" max="2007" width="11.83203125" bestFit="1" customWidth="1"/>
    <col min="2008" max="2008" width="2" bestFit="1" customWidth="1"/>
    <col min="2009" max="2009" width="11.1640625" bestFit="1" customWidth="1"/>
    <col min="2010" max="2010" width="2" bestFit="1" customWidth="1"/>
    <col min="2011" max="2011" width="9.33203125" bestFit="1" customWidth="1"/>
    <col min="2012" max="2012" width="12.5" bestFit="1" customWidth="1"/>
    <col min="2013" max="2013" width="12.1640625" bestFit="1" customWidth="1"/>
    <col min="2014" max="2014" width="2" bestFit="1" customWidth="1"/>
    <col min="2015" max="2015" width="11.83203125" bestFit="1" customWidth="1"/>
    <col min="2016" max="2016" width="2" bestFit="1" customWidth="1"/>
    <col min="2017" max="2017" width="11.1640625" bestFit="1" customWidth="1"/>
    <col min="2018" max="2018" width="2" bestFit="1" customWidth="1"/>
    <col min="2019" max="2019" width="9.33203125" bestFit="1" customWidth="1"/>
    <col min="2020" max="2020" width="12.5" bestFit="1" customWidth="1"/>
    <col min="2021" max="2021" width="12.1640625" bestFit="1" customWidth="1"/>
    <col min="2022" max="2022" width="2" bestFit="1" customWidth="1"/>
    <col min="2023" max="2023" width="10.83203125" bestFit="1" customWidth="1"/>
    <col min="2024" max="2024" width="2" bestFit="1" customWidth="1"/>
    <col min="2025" max="2025" width="11.1640625" bestFit="1" customWidth="1"/>
    <col min="2026" max="2026" width="2" bestFit="1" customWidth="1"/>
    <col min="2027" max="2027" width="9.33203125" bestFit="1" customWidth="1"/>
    <col min="2028" max="2028" width="12.5" bestFit="1" customWidth="1"/>
    <col min="2029" max="2029" width="12.1640625" bestFit="1" customWidth="1"/>
    <col min="2030" max="2030" width="2" bestFit="1" customWidth="1"/>
    <col min="2031" max="2031" width="11.83203125" bestFit="1" customWidth="1"/>
    <col min="2032" max="2032" width="2" bestFit="1" customWidth="1"/>
    <col min="2033" max="2033" width="11.1640625" bestFit="1" customWidth="1"/>
    <col min="2034" max="2034" width="2" bestFit="1" customWidth="1"/>
    <col min="2035" max="2035" width="9.33203125" bestFit="1" customWidth="1"/>
    <col min="2036" max="2036" width="12.5" bestFit="1" customWidth="1"/>
    <col min="2037" max="2037" width="12.1640625" bestFit="1" customWidth="1"/>
    <col min="2038" max="2038" width="2" bestFit="1" customWidth="1"/>
    <col min="2039" max="2039" width="11.83203125" bestFit="1" customWidth="1"/>
    <col min="2040" max="2040" width="2" bestFit="1" customWidth="1"/>
    <col min="2041" max="2041" width="11.1640625" bestFit="1" customWidth="1"/>
    <col min="2042" max="2042" width="2" bestFit="1" customWidth="1"/>
    <col min="2043" max="2043" width="9.33203125" bestFit="1" customWidth="1"/>
    <col min="2044" max="2044" width="12.5" bestFit="1" customWidth="1"/>
    <col min="2045" max="2045" width="12.1640625" bestFit="1" customWidth="1"/>
    <col min="2046" max="2046" width="2" bestFit="1" customWidth="1"/>
    <col min="2047" max="2047" width="10.83203125" bestFit="1" customWidth="1"/>
    <col min="2048" max="2048" width="2" bestFit="1" customWidth="1"/>
    <col min="2049" max="2049" width="11.1640625" bestFit="1" customWidth="1"/>
    <col min="2050" max="2050" width="2" bestFit="1" customWidth="1"/>
    <col min="2051" max="2051" width="9.33203125" bestFit="1" customWidth="1"/>
    <col min="2052" max="2052" width="12.5" bestFit="1" customWidth="1"/>
    <col min="2053" max="2053" width="12.1640625" bestFit="1" customWidth="1"/>
    <col min="2054" max="2054" width="2" bestFit="1" customWidth="1"/>
    <col min="2055" max="2055" width="11.83203125" bestFit="1" customWidth="1"/>
    <col min="2056" max="2056" width="2" bestFit="1" customWidth="1"/>
    <col min="2057" max="2057" width="10.1640625" bestFit="1" customWidth="1"/>
    <col min="2058" max="2058" width="2" bestFit="1" customWidth="1"/>
    <col min="2059" max="2059" width="9.33203125" bestFit="1" customWidth="1"/>
    <col min="2060" max="2060" width="12.5" bestFit="1" customWidth="1"/>
    <col min="2061" max="2061" width="12.1640625" bestFit="1" customWidth="1"/>
    <col min="2062" max="2062" width="2" bestFit="1" customWidth="1"/>
    <col min="2063" max="2063" width="11.83203125" bestFit="1" customWidth="1"/>
    <col min="2064" max="2064" width="2" bestFit="1" customWidth="1"/>
    <col min="2065" max="2065" width="11.1640625" bestFit="1" customWidth="1"/>
    <col min="2066" max="2066" width="2" bestFit="1" customWidth="1"/>
    <col min="2067" max="2067" width="9.33203125" bestFit="1" customWidth="1"/>
    <col min="2068" max="2068" width="12.5" bestFit="1" customWidth="1"/>
    <col min="2069" max="2069" width="12.1640625" bestFit="1" customWidth="1"/>
    <col min="2070" max="2070" width="2" bestFit="1" customWidth="1"/>
    <col min="2071" max="2071" width="11.83203125" bestFit="1" customWidth="1"/>
    <col min="2072" max="2072" width="2" bestFit="1" customWidth="1"/>
    <col min="2073" max="2073" width="11.1640625" bestFit="1" customWidth="1"/>
    <col min="2074" max="2074" width="2" bestFit="1" customWidth="1"/>
    <col min="2075" max="2075" width="9.33203125" bestFit="1" customWidth="1"/>
    <col min="2076" max="2076" width="12.5" bestFit="1" customWidth="1"/>
    <col min="2077" max="2077" width="12.1640625" bestFit="1" customWidth="1"/>
    <col min="2078" max="2078" width="2" bestFit="1" customWidth="1"/>
    <col min="2079" max="2079" width="11.83203125" bestFit="1" customWidth="1"/>
    <col min="2080" max="2080" width="2" bestFit="1" customWidth="1"/>
    <col min="2081" max="2081" width="11.1640625" bestFit="1" customWidth="1"/>
    <col min="2082" max="2082" width="2" bestFit="1" customWidth="1"/>
    <col min="2083" max="2083" width="9.33203125" bestFit="1" customWidth="1"/>
    <col min="2084" max="2084" width="12.5" bestFit="1" customWidth="1"/>
    <col min="2085" max="2085" width="12.1640625" bestFit="1" customWidth="1"/>
    <col min="2086" max="2086" width="2" bestFit="1" customWidth="1"/>
    <col min="2087" max="2087" width="11.83203125" bestFit="1" customWidth="1"/>
    <col min="2088" max="2088" width="2" bestFit="1" customWidth="1"/>
    <col min="2089" max="2089" width="11.1640625" bestFit="1" customWidth="1"/>
    <col min="2090" max="2090" width="2" bestFit="1" customWidth="1"/>
    <col min="2091" max="2091" width="9.33203125" bestFit="1" customWidth="1"/>
    <col min="2092" max="2092" width="12.5" bestFit="1" customWidth="1"/>
    <col min="2093" max="2093" width="12.1640625" bestFit="1" customWidth="1"/>
    <col min="2094" max="2094" width="2" bestFit="1" customWidth="1"/>
    <col min="2095" max="2095" width="11.83203125" bestFit="1" customWidth="1"/>
    <col min="2096" max="2096" width="2" bestFit="1" customWidth="1"/>
    <col min="2097" max="2097" width="11.1640625" bestFit="1" customWidth="1"/>
    <col min="2098" max="2098" width="2" bestFit="1" customWidth="1"/>
    <col min="2099" max="2099" width="9.33203125" bestFit="1" customWidth="1"/>
    <col min="2100" max="2100" width="12.5" bestFit="1" customWidth="1"/>
    <col min="2101" max="2101" width="12.1640625" bestFit="1" customWidth="1"/>
    <col min="2102" max="2102" width="2" bestFit="1" customWidth="1"/>
    <col min="2103" max="2103" width="11.83203125" bestFit="1" customWidth="1"/>
    <col min="2104" max="2104" width="2" bestFit="1" customWidth="1"/>
    <col min="2105" max="2105" width="11.1640625" bestFit="1" customWidth="1"/>
    <col min="2106" max="2106" width="2" bestFit="1" customWidth="1"/>
    <col min="2107" max="2107" width="9.33203125" bestFit="1" customWidth="1"/>
    <col min="2108" max="2108" width="12.5" bestFit="1" customWidth="1"/>
    <col min="2109" max="2109" width="12.1640625" bestFit="1" customWidth="1"/>
    <col min="2110" max="2110" width="2" bestFit="1" customWidth="1"/>
    <col min="2111" max="2111" width="11.83203125" bestFit="1" customWidth="1"/>
    <col min="2112" max="2112" width="2" bestFit="1" customWidth="1"/>
    <col min="2113" max="2113" width="11.1640625" bestFit="1" customWidth="1"/>
    <col min="2114" max="2114" width="2" bestFit="1" customWidth="1"/>
    <col min="2115" max="2115" width="8.33203125" bestFit="1" customWidth="1"/>
    <col min="2116" max="2116" width="12.5" bestFit="1" customWidth="1"/>
    <col min="2117" max="2117" width="12.1640625" bestFit="1" customWidth="1"/>
    <col min="2118" max="2118" width="2" bestFit="1" customWidth="1"/>
    <col min="2119" max="2119" width="11.83203125" bestFit="1" customWidth="1"/>
    <col min="2120" max="2120" width="2" bestFit="1" customWidth="1"/>
    <col min="2121" max="2121" width="10.1640625" bestFit="1" customWidth="1"/>
    <col min="2122" max="2122" width="2" bestFit="1" customWidth="1"/>
    <col min="2123" max="2123" width="9.33203125" bestFit="1" customWidth="1"/>
    <col min="2124" max="2124" width="12.5" bestFit="1" customWidth="1"/>
    <col min="2125" max="2125" width="12.1640625" bestFit="1" customWidth="1"/>
    <col min="2126" max="2126" width="2" bestFit="1" customWidth="1"/>
    <col min="2127" max="2127" width="11.83203125" bestFit="1" customWidth="1"/>
    <col min="2128" max="2128" width="2" bestFit="1" customWidth="1"/>
    <col min="2129" max="2129" width="11.1640625" bestFit="1" customWidth="1"/>
    <col min="2130" max="2130" width="2" bestFit="1" customWidth="1"/>
    <col min="2131" max="2131" width="9.33203125" bestFit="1" customWidth="1"/>
    <col min="2132" max="2132" width="12.5" bestFit="1" customWidth="1"/>
    <col min="2133" max="2133" width="12.1640625" bestFit="1" customWidth="1"/>
    <col min="2134" max="2134" width="2" bestFit="1" customWidth="1"/>
    <col min="2135" max="2135" width="11.83203125" bestFit="1" customWidth="1"/>
    <col min="2136" max="2136" width="2" bestFit="1" customWidth="1"/>
    <col min="2137" max="2137" width="10.1640625" bestFit="1" customWidth="1"/>
    <col min="2138" max="2138" width="2" bestFit="1" customWidth="1"/>
    <col min="2139" max="2139" width="9.33203125" bestFit="1" customWidth="1"/>
    <col min="2140" max="2140" width="12.5" bestFit="1" customWidth="1"/>
    <col min="2141" max="2141" width="12.1640625" bestFit="1" customWidth="1"/>
    <col min="2142" max="2142" width="2" bestFit="1" customWidth="1"/>
    <col min="2143" max="2143" width="11.83203125" bestFit="1" customWidth="1"/>
    <col min="2144" max="2144" width="2" bestFit="1" customWidth="1"/>
    <col min="2145" max="2145" width="10.1640625" bestFit="1" customWidth="1"/>
    <col min="2146" max="2146" width="2" bestFit="1" customWidth="1"/>
    <col min="2147" max="2147" width="9.33203125" bestFit="1" customWidth="1"/>
    <col min="2148" max="2148" width="12.5" bestFit="1" customWidth="1"/>
    <col min="2149" max="2149" width="12.1640625" bestFit="1" customWidth="1"/>
    <col min="2150" max="2150" width="2" bestFit="1" customWidth="1"/>
    <col min="2151" max="2151" width="10.83203125" bestFit="1" customWidth="1"/>
    <col min="2152" max="2152" width="2" bestFit="1" customWidth="1"/>
    <col min="2153" max="2153" width="11.1640625" bestFit="1" customWidth="1"/>
    <col min="2154" max="2154" width="2" bestFit="1" customWidth="1"/>
    <col min="2155" max="2155" width="9.33203125" bestFit="1" customWidth="1"/>
    <col min="2156" max="2156" width="12.5" bestFit="1" customWidth="1"/>
    <col min="2157" max="2157" width="12.1640625" bestFit="1" customWidth="1"/>
    <col min="2158" max="2158" width="2" bestFit="1" customWidth="1"/>
    <col min="2159" max="2159" width="11.83203125" bestFit="1" customWidth="1"/>
    <col min="2160" max="2160" width="2" bestFit="1" customWidth="1"/>
    <col min="2161" max="2161" width="10.1640625" bestFit="1" customWidth="1"/>
    <col min="2162" max="2162" width="2" bestFit="1" customWidth="1"/>
    <col min="2163" max="2163" width="9.33203125" bestFit="1" customWidth="1"/>
    <col min="2164" max="2164" width="12.5" bestFit="1" customWidth="1"/>
    <col min="2165" max="2165" width="12.1640625" bestFit="1" customWidth="1"/>
    <col min="2166" max="2166" width="2" bestFit="1" customWidth="1"/>
    <col min="2167" max="2167" width="11.83203125" bestFit="1" customWidth="1"/>
    <col min="2168" max="2168" width="2" bestFit="1" customWidth="1"/>
    <col min="2169" max="2169" width="11.1640625" bestFit="1" customWidth="1"/>
    <col min="2170" max="2170" width="2" bestFit="1" customWidth="1"/>
    <col min="2171" max="2171" width="9.33203125" bestFit="1" customWidth="1"/>
    <col min="2172" max="2172" width="12.5" bestFit="1" customWidth="1"/>
    <col min="2173" max="2173" width="12.1640625" bestFit="1" customWidth="1"/>
    <col min="2174" max="2174" width="2" bestFit="1" customWidth="1"/>
    <col min="2175" max="2175" width="11.83203125" bestFit="1" customWidth="1"/>
    <col min="2176" max="2176" width="2" bestFit="1" customWidth="1"/>
    <col min="2177" max="2177" width="11.1640625" bestFit="1" customWidth="1"/>
    <col min="2178" max="2178" width="2" bestFit="1" customWidth="1"/>
    <col min="2179" max="2179" width="9.33203125" bestFit="1" customWidth="1"/>
    <col min="2180" max="2180" width="12.5" bestFit="1" customWidth="1"/>
    <col min="2181" max="2181" width="12.1640625" bestFit="1" customWidth="1"/>
    <col min="2182" max="2182" width="2" bestFit="1" customWidth="1"/>
    <col min="2183" max="2183" width="11.83203125" bestFit="1" customWidth="1"/>
    <col min="2184" max="2184" width="2" bestFit="1" customWidth="1"/>
    <col min="2185" max="2185" width="11.1640625" bestFit="1" customWidth="1"/>
    <col min="2186" max="2186" width="2" bestFit="1" customWidth="1"/>
    <col min="2187" max="2187" width="9.33203125" bestFit="1" customWidth="1"/>
    <col min="2188" max="2188" width="12.5" bestFit="1" customWidth="1"/>
    <col min="2189" max="2189" width="12.1640625" bestFit="1" customWidth="1"/>
    <col min="2190" max="2190" width="2" bestFit="1" customWidth="1"/>
    <col min="2191" max="2191" width="11.83203125" bestFit="1" customWidth="1"/>
    <col min="2192" max="2192" width="2" bestFit="1" customWidth="1"/>
    <col min="2193" max="2193" width="11.1640625" bestFit="1" customWidth="1"/>
    <col min="2194" max="2194" width="2" bestFit="1" customWidth="1"/>
    <col min="2195" max="2195" width="9.33203125" bestFit="1" customWidth="1"/>
    <col min="2196" max="2196" width="12.5" bestFit="1" customWidth="1"/>
    <col min="2197" max="2197" width="12.1640625" bestFit="1" customWidth="1"/>
    <col min="2198" max="2198" width="2" bestFit="1" customWidth="1"/>
    <col min="2199" max="2199" width="11.83203125" bestFit="1" customWidth="1"/>
    <col min="2200" max="2200" width="2" bestFit="1" customWidth="1"/>
    <col min="2201" max="2201" width="11.1640625" bestFit="1" customWidth="1"/>
    <col min="2202" max="2202" width="2" bestFit="1" customWidth="1"/>
    <col min="2203" max="2203" width="9.33203125" bestFit="1" customWidth="1"/>
    <col min="2204" max="2204" width="12.5" bestFit="1" customWidth="1"/>
    <col min="2205" max="2205" width="12.1640625" bestFit="1" customWidth="1"/>
    <col min="2206" max="2206" width="2" bestFit="1" customWidth="1"/>
    <col min="2207" max="2207" width="11.83203125" bestFit="1" customWidth="1"/>
    <col min="2208" max="2208" width="2" bestFit="1" customWidth="1"/>
    <col min="2209" max="2209" width="10.1640625" bestFit="1" customWidth="1"/>
    <col min="2210" max="2210" width="2" bestFit="1" customWidth="1"/>
    <col min="2211" max="2211" width="9.33203125" bestFit="1" customWidth="1"/>
    <col min="2212" max="2212" width="12.5" bestFit="1" customWidth="1"/>
    <col min="2213" max="2213" width="12.1640625" bestFit="1" customWidth="1"/>
    <col min="2214" max="2214" width="2" bestFit="1" customWidth="1"/>
    <col min="2215" max="2215" width="11.83203125" bestFit="1" customWidth="1"/>
    <col min="2216" max="2216" width="2" bestFit="1" customWidth="1"/>
    <col min="2217" max="2217" width="11.1640625" bestFit="1" customWidth="1"/>
    <col min="2218" max="2218" width="2" bestFit="1" customWidth="1"/>
    <col min="2219" max="2219" width="9.33203125" bestFit="1" customWidth="1"/>
    <col min="2220" max="2220" width="12.5" bestFit="1" customWidth="1"/>
    <col min="2221" max="2221" width="12.1640625" bestFit="1" customWidth="1"/>
    <col min="2222" max="2222" width="2" bestFit="1" customWidth="1"/>
    <col min="2223" max="2223" width="11.83203125" bestFit="1" customWidth="1"/>
    <col min="2224" max="2224" width="2" bestFit="1" customWidth="1"/>
    <col min="2225" max="2225" width="11.1640625" bestFit="1" customWidth="1"/>
    <col min="2226" max="2226" width="2" bestFit="1" customWidth="1"/>
    <col min="2227" max="2227" width="9.33203125" bestFit="1" customWidth="1"/>
    <col min="2228" max="2228" width="12.5" bestFit="1" customWidth="1"/>
    <col min="2229" max="2229" width="12.1640625" bestFit="1" customWidth="1"/>
    <col min="2230" max="2230" width="2" bestFit="1" customWidth="1"/>
    <col min="2231" max="2231" width="10.83203125" bestFit="1" customWidth="1"/>
    <col min="2232" max="2232" width="2" bestFit="1" customWidth="1"/>
    <col min="2233" max="2233" width="11.1640625" bestFit="1" customWidth="1"/>
    <col min="2234" max="2234" width="2" bestFit="1" customWidth="1"/>
    <col min="2235" max="2235" width="9.33203125" bestFit="1" customWidth="1"/>
    <col min="2236" max="2236" width="12.5" bestFit="1" customWidth="1"/>
    <col min="2237" max="2237" width="12.1640625" bestFit="1" customWidth="1"/>
    <col min="2238" max="2238" width="2" bestFit="1" customWidth="1"/>
    <col min="2239" max="2239" width="10.83203125" bestFit="1" customWidth="1"/>
    <col min="2240" max="2240" width="2" bestFit="1" customWidth="1"/>
    <col min="2241" max="2241" width="11.1640625" bestFit="1" customWidth="1"/>
    <col min="2242" max="2242" width="2" bestFit="1" customWidth="1"/>
    <col min="2243" max="2243" width="9.33203125" bestFit="1" customWidth="1"/>
    <col min="2244" max="2244" width="12.5" bestFit="1" customWidth="1"/>
    <col min="2245" max="2245" width="12.1640625" bestFit="1" customWidth="1"/>
    <col min="2246" max="2246" width="2" bestFit="1" customWidth="1"/>
    <col min="2247" max="2247" width="10.83203125" bestFit="1" customWidth="1"/>
    <col min="2248" max="2248" width="2" bestFit="1" customWidth="1"/>
    <col min="2249" max="2249" width="11.1640625" bestFit="1" customWidth="1"/>
    <col min="2250" max="2250" width="2" bestFit="1" customWidth="1"/>
    <col min="2251" max="2251" width="9.33203125" bestFit="1" customWidth="1"/>
    <col min="2252" max="2252" width="12.5" bestFit="1" customWidth="1"/>
    <col min="2253" max="2253" width="12.1640625" bestFit="1" customWidth="1"/>
    <col min="2254" max="2254" width="2" bestFit="1" customWidth="1"/>
    <col min="2255" max="2255" width="11.83203125" bestFit="1" customWidth="1"/>
    <col min="2256" max="2256" width="2" bestFit="1" customWidth="1"/>
    <col min="2257" max="2257" width="11.1640625" bestFit="1" customWidth="1"/>
    <col min="2258" max="2258" width="2" bestFit="1" customWidth="1"/>
    <col min="2259" max="2259" width="9.33203125" bestFit="1" customWidth="1"/>
    <col min="2260" max="2260" width="12.5" bestFit="1" customWidth="1"/>
    <col min="2261" max="2261" width="12.1640625" bestFit="1" customWidth="1"/>
    <col min="2262" max="2262" width="2" bestFit="1" customWidth="1"/>
    <col min="2263" max="2263" width="11.83203125" bestFit="1" customWidth="1"/>
    <col min="2264" max="2264" width="2" bestFit="1" customWidth="1"/>
    <col min="2265" max="2265" width="10.1640625" bestFit="1" customWidth="1"/>
    <col min="2266" max="2266" width="2" bestFit="1" customWidth="1"/>
    <col min="2267" max="2267" width="9.33203125" bestFit="1" customWidth="1"/>
    <col min="2268" max="2268" width="12.5" bestFit="1" customWidth="1"/>
    <col min="2269" max="2269" width="12.1640625" bestFit="1" customWidth="1"/>
    <col min="2270" max="2270" width="2" bestFit="1" customWidth="1"/>
    <col min="2271" max="2271" width="10.83203125" bestFit="1" customWidth="1"/>
    <col min="2272" max="2272" width="2" bestFit="1" customWidth="1"/>
    <col min="2273" max="2273" width="9.1640625" bestFit="1" customWidth="1"/>
    <col min="2274" max="2274" width="2" bestFit="1" customWidth="1"/>
    <col min="2275" max="2275" width="9.33203125" bestFit="1" customWidth="1"/>
    <col min="2276" max="2276" width="12.5" bestFit="1" customWidth="1"/>
    <col min="2277" max="2277" width="12.1640625" bestFit="1" customWidth="1"/>
    <col min="2278" max="2278" width="2" bestFit="1" customWidth="1"/>
    <col min="2279" max="2279" width="11.83203125" bestFit="1" customWidth="1"/>
    <col min="2280" max="2280" width="2" bestFit="1" customWidth="1"/>
    <col min="2281" max="2281" width="11.1640625" bestFit="1" customWidth="1"/>
    <col min="2282" max="2282" width="2" bestFit="1" customWidth="1"/>
    <col min="2283" max="2283" width="9.33203125" bestFit="1" customWidth="1"/>
    <col min="2284" max="2284" width="12.5" bestFit="1" customWidth="1"/>
    <col min="2285" max="2285" width="12.1640625" bestFit="1" customWidth="1"/>
    <col min="2286" max="2286" width="2" bestFit="1" customWidth="1"/>
    <col min="2287" max="2287" width="11.83203125" bestFit="1" customWidth="1"/>
    <col min="2288" max="2288" width="2" bestFit="1" customWidth="1"/>
    <col min="2289" max="2289" width="11.1640625" bestFit="1" customWidth="1"/>
    <col min="2290" max="2290" width="2" bestFit="1" customWidth="1"/>
    <col min="2291" max="2291" width="9.33203125" bestFit="1" customWidth="1"/>
    <col min="2292" max="2292" width="12.5" bestFit="1" customWidth="1"/>
    <col min="2293" max="2293" width="12.1640625" bestFit="1" customWidth="1"/>
    <col min="2294" max="2294" width="2" bestFit="1" customWidth="1"/>
    <col min="2295" max="2295" width="11.83203125" bestFit="1" customWidth="1"/>
    <col min="2296" max="2296" width="2" bestFit="1" customWidth="1"/>
    <col min="2297" max="2297" width="9.1640625" bestFit="1" customWidth="1"/>
    <col min="2298" max="2298" width="2" bestFit="1" customWidth="1"/>
    <col min="2299" max="2299" width="9.33203125" bestFit="1" customWidth="1"/>
    <col min="2300" max="2300" width="12.5" bestFit="1" customWidth="1"/>
    <col min="2301" max="2301" width="12.1640625" bestFit="1" customWidth="1"/>
    <col min="2302" max="2302" width="2" bestFit="1" customWidth="1"/>
    <col min="2303" max="2303" width="11.83203125" bestFit="1" customWidth="1"/>
    <col min="2304" max="2304" width="2" bestFit="1" customWidth="1"/>
    <col min="2305" max="2305" width="10.1640625" bestFit="1" customWidth="1"/>
    <col min="2306" max="2306" width="2" bestFit="1" customWidth="1"/>
    <col min="2307" max="2307" width="9.33203125" bestFit="1" customWidth="1"/>
    <col min="2308" max="2308" width="12.5" bestFit="1" customWidth="1"/>
    <col min="2309" max="2309" width="12.1640625" bestFit="1" customWidth="1"/>
    <col min="2310" max="2310" width="2" bestFit="1" customWidth="1"/>
    <col min="2311" max="2311" width="10.83203125" bestFit="1" customWidth="1"/>
    <col min="2312" max="2312" width="2" bestFit="1" customWidth="1"/>
    <col min="2313" max="2313" width="11.1640625" bestFit="1" customWidth="1"/>
    <col min="2314" max="2314" width="2" bestFit="1" customWidth="1"/>
    <col min="2315" max="2315" width="9.33203125" bestFit="1" customWidth="1"/>
    <col min="2316" max="2316" width="12.5" bestFit="1" customWidth="1"/>
    <col min="2317" max="2317" width="12.1640625" bestFit="1" customWidth="1"/>
    <col min="2318" max="2318" width="2" bestFit="1" customWidth="1"/>
    <col min="2319" max="2319" width="11.83203125" bestFit="1" customWidth="1"/>
    <col min="2320" max="2320" width="2" bestFit="1" customWidth="1"/>
    <col min="2321" max="2321" width="10.1640625" bestFit="1" customWidth="1"/>
    <col min="2322" max="2322" width="2" bestFit="1" customWidth="1"/>
    <col min="2323" max="2323" width="9.33203125" bestFit="1" customWidth="1"/>
    <col min="2324" max="2324" width="12.5" bestFit="1" customWidth="1"/>
    <col min="2325" max="2325" width="12.1640625" bestFit="1" customWidth="1"/>
    <col min="2326" max="2326" width="2" bestFit="1" customWidth="1"/>
    <col min="2327" max="2327" width="11.83203125" bestFit="1" customWidth="1"/>
    <col min="2328" max="2328" width="2" bestFit="1" customWidth="1"/>
    <col min="2329" max="2329" width="11.1640625" bestFit="1" customWidth="1"/>
    <col min="2330" max="2330" width="2" bestFit="1" customWidth="1"/>
    <col min="2331" max="2331" width="9.33203125" bestFit="1" customWidth="1"/>
    <col min="2332" max="2332" width="12.5" bestFit="1" customWidth="1"/>
    <col min="2333" max="2333" width="12.1640625" bestFit="1" customWidth="1"/>
    <col min="2334" max="2334" width="2" bestFit="1" customWidth="1"/>
    <col min="2335" max="2335" width="10.83203125" bestFit="1" customWidth="1"/>
    <col min="2336" max="2336" width="2" bestFit="1" customWidth="1"/>
    <col min="2337" max="2337" width="11.1640625" bestFit="1" customWidth="1"/>
    <col min="2338" max="2338" width="2" bestFit="1" customWidth="1"/>
    <col min="2339" max="2339" width="9.33203125" bestFit="1" customWidth="1"/>
    <col min="2340" max="2340" width="12.5" bestFit="1" customWidth="1"/>
    <col min="2341" max="2341" width="12.1640625" bestFit="1" customWidth="1"/>
    <col min="2342" max="2342" width="2" bestFit="1" customWidth="1"/>
    <col min="2343" max="2343" width="11.83203125" bestFit="1" customWidth="1"/>
    <col min="2344" max="2344" width="2" bestFit="1" customWidth="1"/>
    <col min="2345" max="2345" width="11.1640625" bestFit="1" customWidth="1"/>
    <col min="2346" max="2346" width="2" bestFit="1" customWidth="1"/>
    <col min="2347" max="2347" width="9.33203125" bestFit="1" customWidth="1"/>
    <col min="2348" max="2348" width="12.5" bestFit="1" customWidth="1"/>
    <col min="2349" max="2349" width="12.1640625" bestFit="1" customWidth="1"/>
    <col min="2350" max="2350" width="2" bestFit="1" customWidth="1"/>
    <col min="2351" max="2351" width="11.83203125" bestFit="1" customWidth="1"/>
    <col min="2352" max="2352" width="2" bestFit="1" customWidth="1"/>
    <col min="2353" max="2353" width="10.1640625" bestFit="1" customWidth="1"/>
    <col min="2354" max="2354" width="2" bestFit="1" customWidth="1"/>
    <col min="2355" max="2355" width="9.33203125" bestFit="1" customWidth="1"/>
    <col min="2356" max="2356" width="12.5" bestFit="1" customWidth="1"/>
    <col min="2357" max="2357" width="12.1640625" bestFit="1" customWidth="1"/>
    <col min="2358" max="2358" width="2" bestFit="1" customWidth="1"/>
    <col min="2359" max="2359" width="11.83203125" bestFit="1" customWidth="1"/>
    <col min="2360" max="2360" width="2" bestFit="1" customWidth="1"/>
    <col min="2361" max="2361" width="11.1640625" bestFit="1" customWidth="1"/>
    <col min="2362" max="2362" width="2" bestFit="1" customWidth="1"/>
    <col min="2363" max="2363" width="9.33203125" bestFit="1" customWidth="1"/>
    <col min="2364" max="2364" width="12.5" bestFit="1" customWidth="1"/>
    <col min="2365" max="2365" width="12.1640625" bestFit="1" customWidth="1"/>
    <col min="2366" max="2366" width="2" bestFit="1" customWidth="1"/>
    <col min="2367" max="2367" width="11.83203125" bestFit="1" customWidth="1"/>
    <col min="2368" max="2368" width="2" bestFit="1" customWidth="1"/>
    <col min="2369" max="2369" width="11.1640625" bestFit="1" customWidth="1"/>
    <col min="2370" max="2370" width="2" bestFit="1" customWidth="1"/>
    <col min="2371" max="2371" width="9.33203125" bestFit="1" customWidth="1"/>
    <col min="2372" max="2372" width="12.5" bestFit="1" customWidth="1"/>
    <col min="2373" max="2373" width="12.1640625" bestFit="1" customWidth="1"/>
    <col min="2374" max="2374" width="2" bestFit="1" customWidth="1"/>
    <col min="2375" max="2375" width="11.83203125" bestFit="1" customWidth="1"/>
    <col min="2376" max="2376" width="2" bestFit="1" customWidth="1"/>
    <col min="2377" max="2377" width="11.1640625" bestFit="1" customWidth="1"/>
    <col min="2378" max="2378" width="2" bestFit="1" customWidth="1"/>
    <col min="2379" max="2379" width="9.33203125" bestFit="1" customWidth="1"/>
    <col min="2380" max="2380" width="12.5" bestFit="1" customWidth="1"/>
    <col min="2381" max="2381" width="12.1640625" bestFit="1" customWidth="1"/>
    <col min="2382" max="2382" width="2" bestFit="1" customWidth="1"/>
    <col min="2383" max="2383" width="11.83203125" bestFit="1" customWidth="1"/>
    <col min="2384" max="2384" width="2" bestFit="1" customWidth="1"/>
    <col min="2385" max="2385" width="10.1640625" bestFit="1" customWidth="1"/>
    <col min="2386" max="2386" width="2" bestFit="1" customWidth="1"/>
    <col min="2387" max="2387" width="9.33203125" bestFit="1" customWidth="1"/>
    <col min="2388" max="2388" width="12.5" bestFit="1" customWidth="1"/>
    <col min="2389" max="2389" width="12.1640625" bestFit="1" customWidth="1"/>
    <col min="2390" max="2390" width="2" bestFit="1" customWidth="1"/>
    <col min="2391" max="2391" width="11.83203125" bestFit="1" customWidth="1"/>
    <col min="2392" max="2392" width="2" bestFit="1" customWidth="1"/>
    <col min="2393" max="2393" width="11.1640625" bestFit="1" customWidth="1"/>
    <col min="2394" max="2394" width="2" bestFit="1" customWidth="1"/>
    <col min="2395" max="2395" width="9.33203125" bestFit="1" customWidth="1"/>
    <col min="2396" max="2396" width="12.5" bestFit="1" customWidth="1"/>
    <col min="2397" max="2397" width="12.1640625" bestFit="1" customWidth="1"/>
    <col min="2398" max="2398" width="2" bestFit="1" customWidth="1"/>
    <col min="2399" max="2399" width="11.83203125" bestFit="1" customWidth="1"/>
    <col min="2400" max="2400" width="2" bestFit="1" customWidth="1"/>
    <col min="2401" max="2401" width="11.1640625" bestFit="1" customWidth="1"/>
    <col min="2402" max="2402" width="2" bestFit="1" customWidth="1"/>
    <col min="2403" max="2403" width="9.33203125" bestFit="1" customWidth="1"/>
    <col min="2404" max="2404" width="12.5" bestFit="1" customWidth="1"/>
    <col min="2405" max="2405" width="12.1640625" bestFit="1" customWidth="1"/>
    <col min="2406" max="2406" width="2" bestFit="1" customWidth="1"/>
    <col min="2407" max="2407" width="11.83203125" bestFit="1" customWidth="1"/>
    <col min="2408" max="2408" width="2" bestFit="1" customWidth="1"/>
    <col min="2409" max="2409" width="11.1640625" bestFit="1" customWidth="1"/>
    <col min="2410" max="2410" width="2" bestFit="1" customWidth="1"/>
    <col min="2411" max="2411" width="9.33203125" bestFit="1" customWidth="1"/>
    <col min="2412" max="2412" width="12.5" bestFit="1" customWidth="1"/>
    <col min="2413" max="2413" width="12.1640625" bestFit="1" customWidth="1"/>
    <col min="2414" max="2414" width="2" bestFit="1" customWidth="1"/>
    <col min="2415" max="2415" width="11.83203125" bestFit="1" customWidth="1"/>
    <col min="2416" max="2416" width="2" bestFit="1" customWidth="1"/>
    <col min="2417" max="2417" width="11.1640625" bestFit="1" customWidth="1"/>
    <col min="2418" max="2418" width="2" bestFit="1" customWidth="1"/>
    <col min="2419" max="2419" width="9.33203125" bestFit="1" customWidth="1"/>
    <col min="2420" max="2420" width="12.5" bestFit="1" customWidth="1"/>
    <col min="2421" max="2421" width="12.1640625" bestFit="1" customWidth="1"/>
    <col min="2422" max="2422" width="2" bestFit="1" customWidth="1"/>
    <col min="2423" max="2423" width="11.83203125" bestFit="1" customWidth="1"/>
    <col min="2424" max="2424" width="2" bestFit="1" customWidth="1"/>
    <col min="2425" max="2425" width="11.1640625" bestFit="1" customWidth="1"/>
    <col min="2426" max="2426" width="2" bestFit="1" customWidth="1"/>
    <col min="2427" max="2427" width="9.33203125" bestFit="1" customWidth="1"/>
    <col min="2428" max="2428" width="12.5" bestFit="1" customWidth="1"/>
    <col min="2429" max="2429" width="12.1640625" bestFit="1" customWidth="1"/>
    <col min="2430" max="2430" width="2" bestFit="1" customWidth="1"/>
    <col min="2431" max="2431" width="11.83203125" bestFit="1" customWidth="1"/>
    <col min="2432" max="2432" width="2" bestFit="1" customWidth="1"/>
    <col min="2433" max="2433" width="11.1640625" bestFit="1" customWidth="1"/>
    <col min="2434" max="2434" width="2" bestFit="1" customWidth="1"/>
    <col min="2435" max="2435" width="9.33203125" bestFit="1" customWidth="1"/>
    <col min="2436" max="2436" width="12.5" bestFit="1" customWidth="1"/>
    <col min="2437" max="2437" width="12.1640625" bestFit="1" customWidth="1"/>
    <col min="2438" max="2438" width="2" bestFit="1" customWidth="1"/>
    <col min="2439" max="2439" width="11.83203125" bestFit="1" customWidth="1"/>
    <col min="2440" max="2440" width="2" bestFit="1" customWidth="1"/>
    <col min="2441" max="2441" width="11.1640625" bestFit="1" customWidth="1"/>
    <col min="2442" max="2442" width="2" bestFit="1" customWidth="1"/>
    <col min="2443" max="2443" width="9.33203125" bestFit="1" customWidth="1"/>
    <col min="2444" max="2444" width="12.5" bestFit="1" customWidth="1"/>
    <col min="2445" max="2445" width="12.1640625" bestFit="1" customWidth="1"/>
    <col min="2446" max="2446" width="2" bestFit="1" customWidth="1"/>
    <col min="2447" max="2447" width="11.83203125" bestFit="1" customWidth="1"/>
    <col min="2448" max="2448" width="2" bestFit="1" customWidth="1"/>
    <col min="2449" max="2449" width="11.1640625" bestFit="1" customWidth="1"/>
    <col min="2450" max="2450" width="2" bestFit="1" customWidth="1"/>
    <col min="2451" max="2451" width="8.33203125" bestFit="1" customWidth="1"/>
    <col min="2452" max="2452" width="12.5" bestFit="1" customWidth="1"/>
    <col min="2453" max="2453" width="12.1640625" bestFit="1" customWidth="1"/>
    <col min="2454" max="2454" width="2" bestFit="1" customWidth="1"/>
    <col min="2455" max="2455" width="11.83203125" bestFit="1" customWidth="1"/>
    <col min="2456" max="2456" width="2" bestFit="1" customWidth="1"/>
    <col min="2457" max="2457" width="11.1640625" bestFit="1" customWidth="1"/>
    <col min="2458" max="2458" width="2" bestFit="1" customWidth="1"/>
    <col min="2459" max="2459" width="9.33203125" bestFit="1" customWidth="1"/>
    <col min="2460" max="2460" width="12.5" bestFit="1" customWidth="1"/>
    <col min="2461" max="2461" width="12.1640625" bestFit="1" customWidth="1"/>
    <col min="2462" max="2462" width="2" bestFit="1" customWidth="1"/>
    <col min="2463" max="2463" width="10.83203125" bestFit="1" customWidth="1"/>
    <col min="2464" max="2464" width="2" bestFit="1" customWidth="1"/>
    <col min="2465" max="2465" width="11.1640625" bestFit="1" customWidth="1"/>
    <col min="2466" max="2466" width="2" bestFit="1" customWidth="1"/>
    <col min="2467" max="2467" width="9.33203125" bestFit="1" customWidth="1"/>
    <col min="2468" max="2468" width="12.5" bestFit="1" customWidth="1"/>
    <col min="2469" max="2469" width="12.1640625" bestFit="1" customWidth="1"/>
    <col min="2470" max="2470" width="2" bestFit="1" customWidth="1"/>
    <col min="2471" max="2471" width="11.83203125" bestFit="1" customWidth="1"/>
    <col min="2472" max="2472" width="2" bestFit="1" customWidth="1"/>
    <col min="2473" max="2473" width="11.1640625" bestFit="1" customWidth="1"/>
    <col min="2474" max="2474" width="2" bestFit="1" customWidth="1"/>
    <col min="2475" max="2475" width="9.33203125" bestFit="1" customWidth="1"/>
    <col min="2476" max="2476" width="12.5" bestFit="1" customWidth="1"/>
    <col min="2477" max="2477" width="12.1640625" bestFit="1" customWidth="1"/>
    <col min="2478" max="2478" width="2" bestFit="1" customWidth="1"/>
    <col min="2479" max="2479" width="10.83203125" bestFit="1" customWidth="1"/>
    <col min="2480" max="2480" width="2" bestFit="1" customWidth="1"/>
    <col min="2481" max="2481" width="10.1640625" bestFit="1" customWidth="1"/>
    <col min="2482" max="2482" width="2" bestFit="1" customWidth="1"/>
    <col min="2483" max="2483" width="9.33203125" bestFit="1" customWidth="1"/>
    <col min="2484" max="2484" width="12.5" bestFit="1" customWidth="1"/>
    <col min="2485" max="2485" width="12.1640625" bestFit="1" customWidth="1"/>
    <col min="2486" max="2486" width="2" bestFit="1" customWidth="1"/>
    <col min="2487" max="2487" width="10.83203125" bestFit="1" customWidth="1"/>
    <col min="2488" max="2488" width="2" bestFit="1" customWidth="1"/>
    <col min="2489" max="2489" width="10.1640625" bestFit="1" customWidth="1"/>
    <col min="2490" max="2490" width="2" bestFit="1" customWidth="1"/>
    <col min="2491" max="2491" width="9.33203125" bestFit="1" customWidth="1"/>
    <col min="2492" max="2492" width="12.5" bestFit="1" customWidth="1"/>
    <col min="2493" max="2493" width="12.1640625" bestFit="1" customWidth="1"/>
    <col min="2494" max="2494" width="2" bestFit="1" customWidth="1"/>
    <col min="2495" max="2495" width="11.83203125" bestFit="1" customWidth="1"/>
    <col min="2496" max="2496" width="2" bestFit="1" customWidth="1"/>
    <col min="2497" max="2497" width="10.1640625" bestFit="1" customWidth="1"/>
    <col min="2498" max="2498" width="2" bestFit="1" customWidth="1"/>
    <col min="2499" max="2499" width="9.33203125" bestFit="1" customWidth="1"/>
    <col min="2500" max="2500" width="12.5" bestFit="1" customWidth="1"/>
    <col min="2501" max="2501" width="12.1640625" bestFit="1" customWidth="1"/>
    <col min="2502" max="2502" width="2" bestFit="1" customWidth="1"/>
    <col min="2503" max="2503" width="11.83203125" bestFit="1" customWidth="1"/>
    <col min="2504" max="2504" width="2" bestFit="1" customWidth="1"/>
    <col min="2505" max="2505" width="10.1640625" bestFit="1" customWidth="1"/>
    <col min="2506" max="2506" width="2" bestFit="1" customWidth="1"/>
    <col min="2507" max="2507" width="9.33203125" bestFit="1" customWidth="1"/>
    <col min="2508" max="2508" width="12.5" bestFit="1" customWidth="1"/>
    <col min="2509" max="2509" width="12.1640625" bestFit="1" customWidth="1"/>
    <col min="2510" max="2510" width="2" bestFit="1" customWidth="1"/>
    <col min="2511" max="2511" width="10.83203125" bestFit="1" customWidth="1"/>
    <col min="2512" max="2512" width="2" bestFit="1" customWidth="1"/>
    <col min="2513" max="2513" width="11.1640625" bestFit="1" customWidth="1"/>
    <col min="2514" max="2514" width="2" bestFit="1" customWidth="1"/>
    <col min="2515" max="2515" width="9.33203125" bestFit="1" customWidth="1"/>
    <col min="2516" max="2516" width="12.5" bestFit="1" customWidth="1"/>
    <col min="2517" max="2517" width="12.1640625" bestFit="1" customWidth="1"/>
    <col min="2518" max="2518" width="2" bestFit="1" customWidth="1"/>
    <col min="2519" max="2519" width="11.83203125" bestFit="1" customWidth="1"/>
    <col min="2520" max="2520" width="2" bestFit="1" customWidth="1"/>
    <col min="2521" max="2521" width="11.1640625" bestFit="1" customWidth="1"/>
    <col min="2522" max="2522" width="2" bestFit="1" customWidth="1"/>
    <col min="2523" max="2523" width="9.33203125" bestFit="1" customWidth="1"/>
    <col min="2524" max="2524" width="12.5" bestFit="1" customWidth="1"/>
    <col min="2525" max="2525" width="12.1640625" bestFit="1" customWidth="1"/>
    <col min="2526" max="2526" width="2" bestFit="1" customWidth="1"/>
    <col min="2527" max="2527" width="11.83203125" bestFit="1" customWidth="1"/>
    <col min="2528" max="2528" width="2" bestFit="1" customWidth="1"/>
    <col min="2529" max="2529" width="10.1640625" bestFit="1" customWidth="1"/>
    <col min="2530" max="2530" width="2" bestFit="1" customWidth="1"/>
    <col min="2531" max="2531" width="9.33203125" bestFit="1" customWidth="1"/>
    <col min="2532" max="2532" width="12.5" bestFit="1" customWidth="1"/>
    <col min="2533" max="2533" width="12.1640625" bestFit="1" customWidth="1"/>
    <col min="2534" max="2534" width="2" bestFit="1" customWidth="1"/>
    <col min="2535" max="2535" width="11.83203125" bestFit="1" customWidth="1"/>
    <col min="2536" max="2536" width="2" bestFit="1" customWidth="1"/>
    <col min="2537" max="2537" width="10.1640625" bestFit="1" customWidth="1"/>
    <col min="2538" max="2538" width="2" bestFit="1" customWidth="1"/>
    <col min="2539" max="2539" width="9.33203125" bestFit="1" customWidth="1"/>
    <col min="2540" max="2540" width="12.5" bestFit="1" customWidth="1"/>
    <col min="2541" max="2541" width="12.1640625" bestFit="1" customWidth="1"/>
    <col min="2542" max="2542" width="2" bestFit="1" customWidth="1"/>
    <col min="2543" max="2543" width="10.83203125" bestFit="1" customWidth="1"/>
    <col min="2544" max="2544" width="2" bestFit="1" customWidth="1"/>
    <col min="2545" max="2545" width="11.1640625" bestFit="1" customWidth="1"/>
    <col min="2546" max="2546" width="2" bestFit="1" customWidth="1"/>
    <col min="2547" max="2547" width="9.33203125" bestFit="1" customWidth="1"/>
    <col min="2548" max="2548" width="12.5" bestFit="1" customWidth="1"/>
    <col min="2549" max="2549" width="12.1640625" bestFit="1" customWidth="1"/>
    <col min="2550" max="2550" width="2" bestFit="1" customWidth="1"/>
    <col min="2551" max="2551" width="11.83203125" bestFit="1" customWidth="1"/>
    <col min="2552" max="2552" width="2" bestFit="1" customWidth="1"/>
    <col min="2553" max="2553" width="9.1640625" bestFit="1" customWidth="1"/>
    <col min="2554" max="2554" width="2" bestFit="1" customWidth="1"/>
    <col min="2555" max="2555" width="9.33203125" bestFit="1" customWidth="1"/>
    <col min="2556" max="2556" width="12.5" bestFit="1" customWidth="1"/>
    <col min="2557" max="2557" width="12.1640625" bestFit="1" customWidth="1"/>
    <col min="2558" max="2558" width="2" bestFit="1" customWidth="1"/>
    <col min="2559" max="2559" width="11.83203125" bestFit="1" customWidth="1"/>
    <col min="2560" max="2560" width="2" bestFit="1" customWidth="1"/>
    <col min="2561" max="2561" width="11.1640625" bestFit="1" customWidth="1"/>
    <col min="2562" max="2562" width="2" bestFit="1" customWidth="1"/>
    <col min="2563" max="2563" width="9.33203125" bestFit="1" customWidth="1"/>
    <col min="2564" max="2564" width="12.5" bestFit="1" customWidth="1"/>
    <col min="2565" max="2565" width="12.1640625" bestFit="1" customWidth="1"/>
    <col min="2566" max="2566" width="2" bestFit="1" customWidth="1"/>
    <col min="2567" max="2567" width="11.83203125" bestFit="1" customWidth="1"/>
    <col min="2568" max="2568" width="2" bestFit="1" customWidth="1"/>
    <col min="2569" max="2569" width="10.1640625" bestFit="1" customWidth="1"/>
    <col min="2570" max="2570" width="2" bestFit="1" customWidth="1"/>
    <col min="2571" max="2571" width="9.33203125" bestFit="1" customWidth="1"/>
    <col min="2572" max="2572" width="12.5" bestFit="1" customWidth="1"/>
    <col min="2573" max="2573" width="12.1640625" bestFit="1" customWidth="1"/>
    <col min="2574" max="2574" width="2" bestFit="1" customWidth="1"/>
    <col min="2575" max="2575" width="11.83203125" bestFit="1" customWidth="1"/>
    <col min="2576" max="2576" width="2" bestFit="1" customWidth="1"/>
    <col min="2577" max="2577" width="10.1640625" bestFit="1" customWidth="1"/>
    <col min="2578" max="2578" width="2" bestFit="1" customWidth="1"/>
    <col min="2579" max="2579" width="9.33203125" bestFit="1" customWidth="1"/>
    <col min="2580" max="2580" width="12.5" bestFit="1" customWidth="1"/>
    <col min="2581" max="2581" width="12.1640625" bestFit="1" customWidth="1"/>
    <col min="2582" max="2582" width="2" bestFit="1" customWidth="1"/>
    <col min="2583" max="2583" width="11.83203125" bestFit="1" customWidth="1"/>
    <col min="2584" max="2584" width="2" bestFit="1" customWidth="1"/>
    <col min="2585" max="2585" width="10.1640625" bestFit="1" customWidth="1"/>
    <col min="2586" max="2586" width="2" bestFit="1" customWidth="1"/>
    <col min="2587" max="2587" width="9.33203125" bestFit="1" customWidth="1"/>
    <col min="2588" max="2588" width="12.5" bestFit="1" customWidth="1"/>
    <col min="2589" max="2589" width="12.1640625" bestFit="1" customWidth="1"/>
    <col min="2590" max="2590" width="2" bestFit="1" customWidth="1"/>
    <col min="2591" max="2591" width="11.83203125" bestFit="1" customWidth="1"/>
    <col min="2592" max="2592" width="2" bestFit="1" customWidth="1"/>
    <col min="2593" max="2593" width="11.1640625" bestFit="1" customWidth="1"/>
    <col min="2594" max="2594" width="2" bestFit="1" customWidth="1"/>
    <col min="2595" max="2595" width="9.33203125" bestFit="1" customWidth="1"/>
    <col min="2596" max="2596" width="12.5" bestFit="1" customWidth="1"/>
    <col min="2597" max="2597" width="12.1640625" bestFit="1" customWidth="1"/>
    <col min="2598" max="2598" width="2" bestFit="1" customWidth="1"/>
    <col min="2599" max="2599" width="9.83203125" bestFit="1" customWidth="1"/>
    <col min="2600" max="2600" width="2" bestFit="1" customWidth="1"/>
    <col min="2601" max="2601" width="10.1640625" bestFit="1" customWidth="1"/>
    <col min="2602" max="2602" width="2" bestFit="1" customWidth="1"/>
    <col min="2603" max="2603" width="9.33203125" bestFit="1" customWidth="1"/>
    <col min="2604" max="2604" width="12.5" bestFit="1" customWidth="1"/>
    <col min="2605" max="2605" width="12.1640625" bestFit="1" customWidth="1"/>
    <col min="2606" max="2606" width="2" bestFit="1" customWidth="1"/>
    <col min="2607" max="2607" width="10.83203125" bestFit="1" customWidth="1"/>
    <col min="2608" max="2608" width="2" bestFit="1" customWidth="1"/>
    <col min="2609" max="2609" width="11.1640625" bestFit="1" customWidth="1"/>
    <col min="2610" max="2610" width="2" bestFit="1" customWidth="1"/>
    <col min="2611" max="2611" width="9.33203125" bestFit="1" customWidth="1"/>
    <col min="2612" max="2612" width="12.5" bestFit="1" customWidth="1"/>
    <col min="2613" max="2613" width="12.1640625" bestFit="1" customWidth="1"/>
    <col min="2614" max="2614" width="2" bestFit="1" customWidth="1"/>
    <col min="2615" max="2615" width="11.83203125" bestFit="1" customWidth="1"/>
    <col min="2616" max="2616" width="2" bestFit="1" customWidth="1"/>
    <col min="2617" max="2617" width="11.1640625" bestFit="1" customWidth="1"/>
    <col min="2618" max="2618" width="2" bestFit="1" customWidth="1"/>
    <col min="2619" max="2619" width="9.33203125" bestFit="1" customWidth="1"/>
    <col min="2620" max="2620" width="12.5" bestFit="1" customWidth="1"/>
    <col min="2621" max="2621" width="12.1640625" bestFit="1" customWidth="1"/>
    <col min="2622" max="2622" width="2" bestFit="1" customWidth="1"/>
    <col min="2623" max="2623" width="10.83203125" bestFit="1" customWidth="1"/>
    <col min="2624" max="2624" width="2" bestFit="1" customWidth="1"/>
    <col min="2625" max="2625" width="11.1640625" bestFit="1" customWidth="1"/>
    <col min="2626" max="2626" width="2" bestFit="1" customWidth="1"/>
    <col min="2627" max="2627" width="9.33203125" bestFit="1" customWidth="1"/>
    <col min="2628" max="2628" width="12.5" bestFit="1" customWidth="1"/>
    <col min="2629" max="2629" width="12.1640625" bestFit="1" customWidth="1"/>
    <col min="2630" max="2630" width="2" bestFit="1" customWidth="1"/>
    <col min="2631" max="2631" width="11.83203125" bestFit="1" customWidth="1"/>
    <col min="2632" max="2632" width="2" bestFit="1" customWidth="1"/>
    <col min="2633" max="2633" width="11.1640625" bestFit="1" customWidth="1"/>
    <col min="2634" max="2634" width="2" bestFit="1" customWidth="1"/>
    <col min="2635" max="2635" width="9.33203125" bestFit="1" customWidth="1"/>
    <col min="2636" max="2636" width="12.5" bestFit="1" customWidth="1"/>
    <col min="2637" max="2637" width="12.1640625" bestFit="1" customWidth="1"/>
    <col min="2638" max="2638" width="2" bestFit="1" customWidth="1"/>
    <col min="2639" max="2639" width="11.83203125" bestFit="1" customWidth="1"/>
    <col min="2640" max="2640" width="2" bestFit="1" customWidth="1"/>
    <col min="2641" max="2641" width="10.1640625" bestFit="1" customWidth="1"/>
    <col min="2642" max="2642" width="2" bestFit="1" customWidth="1"/>
    <col min="2643" max="2643" width="9.33203125" bestFit="1" customWidth="1"/>
    <col min="2644" max="2644" width="12.5" bestFit="1" customWidth="1"/>
    <col min="2645" max="2645" width="12.1640625" bestFit="1" customWidth="1"/>
    <col min="2646" max="2646" width="2" bestFit="1" customWidth="1"/>
    <col min="2647" max="2647" width="10.83203125" bestFit="1" customWidth="1"/>
    <col min="2648" max="2648" width="2" bestFit="1" customWidth="1"/>
    <col min="2649" max="2649" width="11.1640625" bestFit="1" customWidth="1"/>
    <col min="2650" max="2650" width="2" bestFit="1" customWidth="1"/>
    <col min="2651" max="2651" width="9.33203125" bestFit="1" customWidth="1"/>
    <col min="2652" max="2652" width="12.5" bestFit="1" customWidth="1"/>
    <col min="2653" max="2653" width="12.1640625" bestFit="1" customWidth="1"/>
    <col min="2654" max="2654" width="2" bestFit="1" customWidth="1"/>
    <col min="2655" max="2655" width="10.83203125" bestFit="1" customWidth="1"/>
    <col min="2656" max="2656" width="2" bestFit="1" customWidth="1"/>
    <col min="2657" max="2657" width="11.1640625" bestFit="1" customWidth="1"/>
    <col min="2658" max="2658" width="2" bestFit="1" customWidth="1"/>
    <col min="2659" max="2659" width="9.33203125" bestFit="1" customWidth="1"/>
    <col min="2660" max="2660" width="12.5" bestFit="1" customWidth="1"/>
    <col min="2661" max="2661" width="12.1640625" bestFit="1" customWidth="1"/>
    <col min="2662" max="2662" width="2" bestFit="1" customWidth="1"/>
    <col min="2663" max="2663" width="11.83203125" bestFit="1" customWidth="1"/>
    <col min="2664" max="2664" width="2" bestFit="1" customWidth="1"/>
    <col min="2665" max="2665" width="11.1640625" bestFit="1" customWidth="1"/>
    <col min="2666" max="2666" width="2" bestFit="1" customWidth="1"/>
    <col min="2667" max="2667" width="9.33203125" bestFit="1" customWidth="1"/>
    <col min="2668" max="2668" width="12.5" bestFit="1" customWidth="1"/>
    <col min="2669" max="2669" width="12.1640625" bestFit="1" customWidth="1"/>
    <col min="2670" max="2670" width="2" bestFit="1" customWidth="1"/>
    <col min="2671" max="2671" width="11.83203125" bestFit="1" customWidth="1"/>
    <col min="2672" max="2672" width="2" bestFit="1" customWidth="1"/>
    <col min="2673" max="2673" width="11.1640625" bestFit="1" customWidth="1"/>
    <col min="2674" max="2674" width="2" bestFit="1" customWidth="1"/>
    <col min="2675" max="2675" width="9.33203125" bestFit="1" customWidth="1"/>
    <col min="2676" max="2676" width="12.5" bestFit="1" customWidth="1"/>
    <col min="2677" max="2677" width="12.1640625" bestFit="1" customWidth="1"/>
    <col min="2678" max="2678" width="2" bestFit="1" customWidth="1"/>
    <col min="2679" max="2679" width="11.83203125" bestFit="1" customWidth="1"/>
    <col min="2680" max="2680" width="2" bestFit="1" customWidth="1"/>
    <col min="2681" max="2681" width="10.1640625" bestFit="1" customWidth="1"/>
    <col min="2682" max="2682" width="2" bestFit="1" customWidth="1"/>
    <col min="2683" max="2683" width="9.33203125" bestFit="1" customWidth="1"/>
    <col min="2684" max="2684" width="12.5" bestFit="1" customWidth="1"/>
    <col min="2685" max="2685" width="12.1640625" bestFit="1" customWidth="1"/>
    <col min="2686" max="2686" width="2" bestFit="1" customWidth="1"/>
    <col min="2687" max="2687" width="11.83203125" bestFit="1" customWidth="1"/>
    <col min="2688" max="2688" width="2" bestFit="1" customWidth="1"/>
    <col min="2689" max="2689" width="11.1640625" bestFit="1" customWidth="1"/>
    <col min="2690" max="2690" width="2" bestFit="1" customWidth="1"/>
    <col min="2691" max="2691" width="9.33203125" bestFit="1" customWidth="1"/>
    <col min="2692" max="2692" width="12.5" bestFit="1" customWidth="1"/>
    <col min="2693" max="2693" width="12.1640625" bestFit="1" customWidth="1"/>
    <col min="2694" max="2694" width="2" bestFit="1" customWidth="1"/>
    <col min="2695" max="2695" width="11.83203125" bestFit="1" customWidth="1"/>
    <col min="2696" max="2696" width="2" bestFit="1" customWidth="1"/>
    <col min="2697" max="2697" width="11.1640625" bestFit="1" customWidth="1"/>
    <col min="2698" max="2698" width="2" bestFit="1" customWidth="1"/>
    <col min="2699" max="2699" width="9.33203125" bestFit="1" customWidth="1"/>
    <col min="2700" max="2700" width="12.5" bestFit="1" customWidth="1"/>
    <col min="2701" max="2701" width="12.1640625" bestFit="1" customWidth="1"/>
    <col min="2702" max="2702" width="2" bestFit="1" customWidth="1"/>
    <col min="2703" max="2703" width="11.83203125" bestFit="1" customWidth="1"/>
    <col min="2704" max="2704" width="2" bestFit="1" customWidth="1"/>
    <col min="2705" max="2705" width="11.1640625" bestFit="1" customWidth="1"/>
    <col min="2706" max="2706" width="2" bestFit="1" customWidth="1"/>
    <col min="2707" max="2707" width="9.33203125" bestFit="1" customWidth="1"/>
    <col min="2708" max="2708" width="12.5" bestFit="1" customWidth="1"/>
    <col min="2709" max="2709" width="12.1640625" bestFit="1" customWidth="1"/>
    <col min="2710" max="2710" width="2" bestFit="1" customWidth="1"/>
    <col min="2711" max="2711" width="11.83203125" bestFit="1" customWidth="1"/>
    <col min="2712" max="2712" width="2" bestFit="1" customWidth="1"/>
    <col min="2713" max="2713" width="11.1640625" bestFit="1" customWidth="1"/>
    <col min="2714" max="2714" width="2" bestFit="1" customWidth="1"/>
    <col min="2715" max="2715" width="9.33203125" bestFit="1" customWidth="1"/>
    <col min="2716" max="2716" width="12.5" bestFit="1" customWidth="1"/>
    <col min="2717" max="2717" width="12.1640625" bestFit="1" customWidth="1"/>
    <col min="2718" max="2718" width="2" bestFit="1" customWidth="1"/>
    <col min="2719" max="2719" width="11.83203125" bestFit="1" customWidth="1"/>
    <col min="2720" max="2720" width="2" bestFit="1" customWidth="1"/>
    <col min="2721" max="2721" width="11.1640625" bestFit="1" customWidth="1"/>
    <col min="2722" max="2722" width="2" bestFit="1" customWidth="1"/>
    <col min="2723" max="2723" width="9.33203125" bestFit="1" customWidth="1"/>
    <col min="2724" max="2724" width="12.5" bestFit="1" customWidth="1"/>
    <col min="2725" max="2725" width="12.1640625" bestFit="1" customWidth="1"/>
    <col min="2726" max="2726" width="2" bestFit="1" customWidth="1"/>
    <col min="2727" max="2727" width="11.83203125" bestFit="1" customWidth="1"/>
    <col min="2728" max="2728" width="2" bestFit="1" customWidth="1"/>
    <col min="2729" max="2729" width="11.1640625" bestFit="1" customWidth="1"/>
    <col min="2730" max="2730" width="2" bestFit="1" customWidth="1"/>
    <col min="2731" max="2731" width="9.33203125" bestFit="1" customWidth="1"/>
    <col min="2732" max="2732" width="12.5" bestFit="1" customWidth="1"/>
    <col min="2733" max="2733" width="12.1640625" bestFit="1" customWidth="1"/>
    <col min="2734" max="2734" width="2" bestFit="1" customWidth="1"/>
    <col min="2735" max="2735" width="10.83203125" bestFit="1" customWidth="1"/>
    <col min="2736" max="2736" width="2" bestFit="1" customWidth="1"/>
    <col min="2737" max="2737" width="11.1640625" bestFit="1" customWidth="1"/>
    <col min="2738" max="2738" width="2" bestFit="1" customWidth="1"/>
    <col min="2739" max="2739" width="9.33203125" bestFit="1" customWidth="1"/>
    <col min="2740" max="2740" width="12.5" bestFit="1" customWidth="1"/>
    <col min="2741" max="2741" width="12.1640625" bestFit="1" customWidth="1"/>
    <col min="2742" max="2742" width="2" bestFit="1" customWidth="1"/>
    <col min="2743" max="2743" width="10.83203125" bestFit="1" customWidth="1"/>
    <col min="2744" max="2744" width="2" bestFit="1" customWidth="1"/>
    <col min="2745" max="2745" width="11.1640625" bestFit="1" customWidth="1"/>
    <col min="2746" max="2746" width="2" bestFit="1" customWidth="1"/>
    <col min="2747" max="2747" width="9.33203125" bestFit="1" customWidth="1"/>
    <col min="2748" max="2748" width="12.5" bestFit="1" customWidth="1"/>
    <col min="2749" max="2749" width="12.1640625" bestFit="1" customWidth="1"/>
    <col min="2750" max="2750" width="2" bestFit="1" customWidth="1"/>
    <col min="2751" max="2751" width="10.83203125" bestFit="1" customWidth="1"/>
    <col min="2752" max="2752" width="2" bestFit="1" customWidth="1"/>
    <col min="2753" max="2753" width="11.1640625" bestFit="1" customWidth="1"/>
    <col min="2754" max="2754" width="2" bestFit="1" customWidth="1"/>
    <col min="2755" max="2755" width="9.33203125" bestFit="1" customWidth="1"/>
    <col min="2756" max="2756" width="12.5" bestFit="1" customWidth="1"/>
    <col min="2757" max="2757" width="12.1640625" bestFit="1" customWidth="1"/>
    <col min="2758" max="2758" width="2" bestFit="1" customWidth="1"/>
    <col min="2759" max="2759" width="10.83203125" bestFit="1" customWidth="1"/>
    <col min="2760" max="2760" width="2" bestFit="1" customWidth="1"/>
    <col min="2761" max="2761" width="11.1640625" bestFit="1" customWidth="1"/>
    <col min="2762" max="2762" width="2" bestFit="1" customWidth="1"/>
    <col min="2763" max="2763" width="9.33203125" bestFit="1" customWidth="1"/>
    <col min="2764" max="2764" width="12.5" bestFit="1" customWidth="1"/>
    <col min="2765" max="2765" width="12.1640625" bestFit="1" customWidth="1"/>
    <col min="2766" max="2766" width="2" bestFit="1" customWidth="1"/>
    <col min="2767" max="2767" width="11.83203125" bestFit="1" customWidth="1"/>
    <col min="2768" max="2768" width="2" bestFit="1" customWidth="1"/>
    <col min="2769" max="2769" width="11.1640625" bestFit="1" customWidth="1"/>
    <col min="2770" max="2770" width="2" bestFit="1" customWidth="1"/>
    <col min="2771" max="2771" width="9.33203125" bestFit="1" customWidth="1"/>
    <col min="2772" max="2772" width="12.5" bestFit="1" customWidth="1"/>
    <col min="2773" max="2773" width="12.1640625" bestFit="1" customWidth="1"/>
    <col min="2774" max="2774" width="2" bestFit="1" customWidth="1"/>
    <col min="2775" max="2775" width="11.83203125" bestFit="1" customWidth="1"/>
    <col min="2776" max="2776" width="2" bestFit="1" customWidth="1"/>
    <col min="2777" max="2777" width="10.1640625" bestFit="1" customWidth="1"/>
    <col min="2778" max="2778" width="2" bestFit="1" customWidth="1"/>
    <col min="2779" max="2779" width="9.33203125" bestFit="1" customWidth="1"/>
    <col min="2780" max="2780" width="12.5" bestFit="1" customWidth="1"/>
    <col min="2781" max="2781" width="12.1640625" bestFit="1" customWidth="1"/>
    <col min="2782" max="2782" width="2" bestFit="1" customWidth="1"/>
    <col min="2783" max="2783" width="11.83203125" bestFit="1" customWidth="1"/>
    <col min="2784" max="2784" width="2" bestFit="1" customWidth="1"/>
    <col min="2785" max="2785" width="11.1640625" bestFit="1" customWidth="1"/>
    <col min="2786" max="2786" width="2" bestFit="1" customWidth="1"/>
    <col min="2787" max="2787" width="9.33203125" bestFit="1" customWidth="1"/>
    <col min="2788" max="2788" width="12.5" bestFit="1" customWidth="1"/>
    <col min="2789" max="2789" width="12.1640625" bestFit="1" customWidth="1"/>
    <col min="2790" max="2790" width="2" bestFit="1" customWidth="1"/>
    <col min="2791" max="2791" width="11.83203125" bestFit="1" customWidth="1"/>
    <col min="2792" max="2792" width="2" bestFit="1" customWidth="1"/>
    <col min="2793" max="2793" width="11.1640625" bestFit="1" customWidth="1"/>
    <col min="2794" max="2794" width="2" bestFit="1" customWidth="1"/>
    <col min="2795" max="2795" width="9.33203125" bestFit="1" customWidth="1"/>
    <col min="2796" max="2796" width="12.5" bestFit="1" customWidth="1"/>
    <col min="2797" max="2797" width="12.1640625" bestFit="1" customWidth="1"/>
    <col min="2798" max="2798" width="2" bestFit="1" customWidth="1"/>
    <col min="2799" max="2799" width="11.83203125" bestFit="1" customWidth="1"/>
    <col min="2800" max="2800" width="2" bestFit="1" customWidth="1"/>
    <col min="2801" max="2801" width="10.1640625" bestFit="1" customWidth="1"/>
    <col min="2802" max="2802" width="2" bestFit="1" customWidth="1"/>
    <col min="2803" max="2803" width="8.33203125" bestFit="1" customWidth="1"/>
    <col min="2804" max="2804" width="12.5" bestFit="1" customWidth="1"/>
    <col min="2805" max="2805" width="12.1640625" bestFit="1" customWidth="1"/>
    <col min="2806" max="2806" width="2" bestFit="1" customWidth="1"/>
    <col min="2807" max="2807" width="10.83203125" bestFit="1" customWidth="1"/>
    <col min="2808" max="2808" width="2" bestFit="1" customWidth="1"/>
    <col min="2809" max="2809" width="11.1640625" bestFit="1" customWidth="1"/>
    <col min="2810" max="2810" width="2" bestFit="1" customWidth="1"/>
    <col min="2811" max="2811" width="9.33203125" bestFit="1" customWidth="1"/>
    <col min="2812" max="2812" width="12.5" bestFit="1" customWidth="1"/>
    <col min="2813" max="2813" width="12.1640625" bestFit="1" customWidth="1"/>
    <col min="2814" max="2814" width="2" bestFit="1" customWidth="1"/>
    <col min="2815" max="2815" width="11.83203125" bestFit="1" customWidth="1"/>
    <col min="2816" max="2816" width="2" bestFit="1" customWidth="1"/>
    <col min="2817" max="2817" width="11.1640625" bestFit="1" customWidth="1"/>
    <col min="2818" max="2818" width="2" bestFit="1" customWidth="1"/>
    <col min="2819" max="2819" width="9.33203125" bestFit="1" customWidth="1"/>
    <col min="2820" max="2820" width="12.5" bestFit="1" customWidth="1"/>
    <col min="2821" max="2821" width="12.1640625" bestFit="1" customWidth="1"/>
    <col min="2822" max="2822" width="2" bestFit="1" customWidth="1"/>
    <col min="2823" max="2823" width="11.83203125" bestFit="1" customWidth="1"/>
    <col min="2824" max="2824" width="2" bestFit="1" customWidth="1"/>
    <col min="2825" max="2825" width="11.1640625" bestFit="1" customWidth="1"/>
    <col min="2826" max="2826" width="2" bestFit="1" customWidth="1"/>
    <col min="2827" max="2827" width="9.33203125" bestFit="1" customWidth="1"/>
    <col min="2828" max="2828" width="12.5" bestFit="1" customWidth="1"/>
    <col min="2829" max="2829" width="12.1640625" bestFit="1" customWidth="1"/>
    <col min="2830" max="2830" width="2" bestFit="1" customWidth="1"/>
    <col min="2831" max="2831" width="10.83203125" bestFit="1" customWidth="1"/>
    <col min="2832" max="2832" width="2" bestFit="1" customWidth="1"/>
    <col min="2833" max="2833" width="11.1640625" bestFit="1" customWidth="1"/>
    <col min="2834" max="2834" width="2" bestFit="1" customWidth="1"/>
    <col min="2835" max="2835" width="9.33203125" bestFit="1" customWidth="1"/>
    <col min="2836" max="2836" width="12.5" bestFit="1" customWidth="1"/>
    <col min="2837" max="2837" width="12.1640625" bestFit="1" customWidth="1"/>
    <col min="2838" max="2838" width="2" bestFit="1" customWidth="1"/>
    <col min="2839" max="2839" width="11.83203125" bestFit="1" customWidth="1"/>
    <col min="2840" max="2840" width="2" bestFit="1" customWidth="1"/>
    <col min="2841" max="2841" width="11.1640625" bestFit="1" customWidth="1"/>
    <col min="2842" max="2842" width="2" bestFit="1" customWidth="1"/>
    <col min="2843" max="2843" width="9.33203125" bestFit="1" customWidth="1"/>
    <col min="2844" max="2844" width="12.5" bestFit="1" customWidth="1"/>
    <col min="2845" max="2845" width="12.1640625" bestFit="1" customWidth="1"/>
    <col min="2846" max="2846" width="2" bestFit="1" customWidth="1"/>
    <col min="2847" max="2847" width="11.83203125" bestFit="1" customWidth="1"/>
    <col min="2848" max="2848" width="2" bestFit="1" customWidth="1"/>
    <col min="2849" max="2849" width="11.1640625" bestFit="1" customWidth="1"/>
    <col min="2850" max="2850" width="2" bestFit="1" customWidth="1"/>
    <col min="2851" max="2851" width="9.33203125" bestFit="1" customWidth="1"/>
    <col min="2852" max="2852" width="12.5" bestFit="1" customWidth="1"/>
    <col min="2853" max="2853" width="12.1640625" bestFit="1" customWidth="1"/>
    <col min="2854" max="2854" width="2" bestFit="1" customWidth="1"/>
    <col min="2855" max="2855" width="11.83203125" bestFit="1" customWidth="1"/>
    <col min="2856" max="2856" width="2" bestFit="1" customWidth="1"/>
    <col min="2857" max="2857" width="11.1640625" bestFit="1" customWidth="1"/>
    <col min="2858" max="2858" width="2" bestFit="1" customWidth="1"/>
    <col min="2859" max="2859" width="9.33203125" bestFit="1" customWidth="1"/>
    <col min="2860" max="2860" width="12.5" bestFit="1" customWidth="1"/>
    <col min="2861" max="2861" width="12.1640625" bestFit="1" customWidth="1"/>
    <col min="2862" max="2862" width="2" bestFit="1" customWidth="1"/>
    <col min="2863" max="2863" width="11.83203125" bestFit="1" customWidth="1"/>
    <col min="2864" max="2864" width="2" bestFit="1" customWidth="1"/>
    <col min="2865" max="2865" width="11.1640625" bestFit="1" customWidth="1"/>
    <col min="2866" max="2866" width="2" bestFit="1" customWidth="1"/>
    <col min="2867" max="2867" width="9.33203125" bestFit="1" customWidth="1"/>
    <col min="2868" max="2868" width="12.5" bestFit="1" customWidth="1"/>
    <col min="2869" max="2869" width="12.1640625" bestFit="1" customWidth="1"/>
    <col min="2870" max="2870" width="2" bestFit="1" customWidth="1"/>
    <col min="2871" max="2871" width="11.83203125" bestFit="1" customWidth="1"/>
    <col min="2872" max="2872" width="2" bestFit="1" customWidth="1"/>
    <col min="2873" max="2873" width="11.1640625" bestFit="1" customWidth="1"/>
    <col min="2874" max="2874" width="2" bestFit="1" customWidth="1"/>
    <col min="2875" max="2875" width="9.33203125" bestFit="1" customWidth="1"/>
    <col min="2876" max="2876" width="12.5" bestFit="1" customWidth="1"/>
    <col min="2877" max="2877" width="12.1640625" bestFit="1" customWidth="1"/>
    <col min="2878" max="2878" width="2" bestFit="1" customWidth="1"/>
    <col min="2879" max="2879" width="11.83203125" bestFit="1" customWidth="1"/>
    <col min="2880" max="2880" width="2" bestFit="1" customWidth="1"/>
    <col min="2881" max="2881" width="11.1640625" bestFit="1" customWidth="1"/>
    <col min="2882" max="2882" width="2" bestFit="1" customWidth="1"/>
    <col min="2883" max="2883" width="9.33203125" bestFit="1" customWidth="1"/>
    <col min="2884" max="2884" width="12.5" bestFit="1" customWidth="1"/>
    <col min="2885" max="2885" width="12.1640625" bestFit="1" customWidth="1"/>
    <col min="2886" max="2886" width="2" bestFit="1" customWidth="1"/>
    <col min="2887" max="2887" width="11.83203125" bestFit="1" customWidth="1"/>
    <col min="2888" max="2888" width="2" bestFit="1" customWidth="1"/>
    <col min="2889" max="2889" width="11.1640625" bestFit="1" customWidth="1"/>
    <col min="2890" max="2890" width="2" bestFit="1" customWidth="1"/>
    <col min="2891" max="2891" width="9.33203125" bestFit="1" customWidth="1"/>
    <col min="2892" max="2892" width="12.5" bestFit="1" customWidth="1"/>
    <col min="2893" max="2893" width="12.1640625" bestFit="1" customWidth="1"/>
    <col min="2894" max="2894" width="2" bestFit="1" customWidth="1"/>
    <col min="2895" max="2895" width="10.83203125" bestFit="1" customWidth="1"/>
    <col min="2896" max="2896" width="2" bestFit="1" customWidth="1"/>
    <col min="2897" max="2897" width="10.1640625" bestFit="1" customWidth="1"/>
    <col min="2898" max="2898" width="2" bestFit="1" customWidth="1"/>
    <col min="2899" max="2899" width="9.33203125" bestFit="1" customWidth="1"/>
    <col min="2900" max="2900" width="12.5" bestFit="1" customWidth="1"/>
    <col min="2901" max="2901" width="12.1640625" bestFit="1" customWidth="1"/>
    <col min="2902" max="2902" width="2" bestFit="1" customWidth="1"/>
    <col min="2903" max="2903" width="10.83203125" bestFit="1" customWidth="1"/>
    <col min="2904" max="2904" width="2" bestFit="1" customWidth="1"/>
    <col min="2905" max="2905" width="10.1640625" bestFit="1" customWidth="1"/>
    <col min="2906" max="2906" width="2" bestFit="1" customWidth="1"/>
    <col min="2907" max="2907" width="9.33203125" bestFit="1" customWidth="1"/>
    <col min="2908" max="2908" width="12.5" bestFit="1" customWidth="1"/>
    <col min="2909" max="2909" width="12.1640625" bestFit="1" customWidth="1"/>
    <col min="2910" max="2910" width="2" bestFit="1" customWidth="1"/>
    <col min="2911" max="2911" width="10.83203125" bestFit="1" customWidth="1"/>
    <col min="2912" max="2912" width="2" bestFit="1" customWidth="1"/>
    <col min="2913" max="2913" width="11.1640625" bestFit="1" customWidth="1"/>
    <col min="2914" max="2914" width="2" bestFit="1" customWidth="1"/>
    <col min="2915" max="2915" width="9.33203125" bestFit="1" customWidth="1"/>
    <col min="2916" max="2916" width="12.5" bestFit="1" customWidth="1"/>
    <col min="2917" max="2917" width="12.1640625" bestFit="1" customWidth="1"/>
    <col min="2918" max="2918" width="2" bestFit="1" customWidth="1"/>
    <col min="2919" max="2919" width="10.83203125" bestFit="1" customWidth="1"/>
    <col min="2920" max="2920" width="2" bestFit="1" customWidth="1"/>
    <col min="2921" max="2921" width="10.1640625" bestFit="1" customWidth="1"/>
    <col min="2922" max="2922" width="2" bestFit="1" customWidth="1"/>
    <col min="2923" max="2923" width="9.33203125" bestFit="1" customWidth="1"/>
    <col min="2924" max="2924" width="12.5" bestFit="1" customWidth="1"/>
    <col min="2925" max="2925" width="12.1640625" bestFit="1" customWidth="1"/>
    <col min="2926" max="2926" width="2" bestFit="1" customWidth="1"/>
    <col min="2927" max="2927" width="11.83203125" bestFit="1" customWidth="1"/>
    <col min="2928" max="2928" width="2" bestFit="1" customWidth="1"/>
    <col min="2929" max="2929" width="11.1640625" bestFit="1" customWidth="1"/>
    <col min="2930" max="2930" width="2" bestFit="1" customWidth="1"/>
    <col min="2931" max="2931" width="9.33203125" bestFit="1" customWidth="1"/>
    <col min="2932" max="2932" width="12.5" bestFit="1" customWidth="1"/>
    <col min="2933" max="2933" width="12.1640625" bestFit="1" customWidth="1"/>
    <col min="2934" max="2934" width="2" bestFit="1" customWidth="1"/>
    <col min="2935" max="2935" width="10.83203125" bestFit="1" customWidth="1"/>
    <col min="2936" max="2936" width="2" bestFit="1" customWidth="1"/>
    <col min="2937" max="2937" width="10.1640625" bestFit="1" customWidth="1"/>
    <col min="2938" max="2938" width="2" bestFit="1" customWidth="1"/>
    <col min="2939" max="2939" width="9.33203125" bestFit="1" customWidth="1"/>
    <col min="2940" max="2940" width="12.5" bestFit="1" customWidth="1"/>
    <col min="2941" max="2941" width="12.1640625" bestFit="1" customWidth="1"/>
    <col min="2942" max="2942" width="2" bestFit="1" customWidth="1"/>
    <col min="2943" max="2943" width="10.83203125" bestFit="1" customWidth="1"/>
    <col min="2944" max="2944" width="2" bestFit="1" customWidth="1"/>
    <col min="2945" max="2945" width="11.1640625" bestFit="1" customWidth="1"/>
    <col min="2946" max="2946" width="2" bestFit="1" customWidth="1"/>
    <col min="2947" max="2947" width="9.33203125" bestFit="1" customWidth="1"/>
    <col min="2948" max="2948" width="12.5" bestFit="1" customWidth="1"/>
    <col min="2949" max="2949" width="12.1640625" bestFit="1" customWidth="1"/>
    <col min="2950" max="2950" width="2" bestFit="1" customWidth="1"/>
    <col min="2951" max="2951" width="11.83203125" bestFit="1" customWidth="1"/>
    <col min="2952" max="2952" width="2" bestFit="1" customWidth="1"/>
    <col min="2953" max="2953" width="10.1640625" bestFit="1" customWidth="1"/>
    <col min="2954" max="2954" width="2" bestFit="1" customWidth="1"/>
    <col min="2955" max="2955" width="9.33203125" bestFit="1" customWidth="1"/>
    <col min="2956" max="2956" width="12.5" bestFit="1" customWidth="1"/>
    <col min="2957" max="2957" width="12.1640625" bestFit="1" customWidth="1"/>
    <col min="2958" max="2958" width="2" bestFit="1" customWidth="1"/>
    <col min="2959" max="2959" width="11.83203125" bestFit="1" customWidth="1"/>
    <col min="2960" max="2960" width="2" bestFit="1" customWidth="1"/>
    <col min="2961" max="2961" width="11.1640625" bestFit="1" customWidth="1"/>
    <col min="2962" max="2962" width="2" bestFit="1" customWidth="1"/>
    <col min="2963" max="2963" width="9.33203125" bestFit="1" customWidth="1"/>
    <col min="2964" max="2964" width="12.5" bestFit="1" customWidth="1"/>
    <col min="2965" max="2965" width="12.1640625" bestFit="1" customWidth="1"/>
    <col min="2966" max="2966" width="2" bestFit="1" customWidth="1"/>
    <col min="2967" max="2967" width="10.83203125" bestFit="1" customWidth="1"/>
    <col min="2968" max="2968" width="2" bestFit="1" customWidth="1"/>
    <col min="2969" max="2969" width="10.1640625" bestFit="1" customWidth="1"/>
    <col min="2970" max="2970" width="2" bestFit="1" customWidth="1"/>
    <col min="2971" max="2971" width="9.33203125" bestFit="1" customWidth="1"/>
    <col min="2972" max="2972" width="12.5" bestFit="1" customWidth="1"/>
    <col min="2973" max="2973" width="12.1640625" bestFit="1" customWidth="1"/>
    <col min="2974" max="2974" width="2" bestFit="1" customWidth="1"/>
    <col min="2975" max="2975" width="11.83203125" bestFit="1" customWidth="1"/>
    <col min="2976" max="2976" width="2" bestFit="1" customWidth="1"/>
    <col min="2977" max="2977" width="11.1640625" bestFit="1" customWidth="1"/>
    <col min="2978" max="2978" width="2" bestFit="1" customWidth="1"/>
    <col min="2979" max="2979" width="9.33203125" bestFit="1" customWidth="1"/>
    <col min="2980" max="2980" width="12.5" bestFit="1" customWidth="1"/>
    <col min="2981" max="2981" width="12.1640625" bestFit="1" customWidth="1"/>
    <col min="2982" max="2982" width="2" bestFit="1" customWidth="1"/>
    <col min="2983" max="2983" width="11.83203125" bestFit="1" customWidth="1"/>
    <col min="2984" max="2984" width="2" bestFit="1" customWidth="1"/>
    <col min="2985" max="2985" width="10.1640625" bestFit="1" customWidth="1"/>
    <col min="2986" max="2986" width="2" bestFit="1" customWidth="1"/>
    <col min="2987" max="2987" width="9.33203125" bestFit="1" customWidth="1"/>
    <col min="2988" max="2988" width="12.5" bestFit="1" customWidth="1"/>
    <col min="2989" max="2989" width="12.1640625" bestFit="1" customWidth="1"/>
    <col min="2990" max="2990" width="2" bestFit="1" customWidth="1"/>
    <col min="2991" max="2991" width="11.83203125" bestFit="1" customWidth="1"/>
    <col min="2992" max="2992" width="2" bestFit="1" customWidth="1"/>
    <col min="2993" max="2993" width="9.1640625" bestFit="1" customWidth="1"/>
    <col min="2994" max="2994" width="2" bestFit="1" customWidth="1"/>
    <col min="2995" max="2995" width="9.33203125" bestFit="1" customWidth="1"/>
    <col min="2996" max="2996" width="12.5" bestFit="1" customWidth="1"/>
    <col min="2997" max="2997" width="12.1640625" bestFit="1" customWidth="1"/>
    <col min="2998" max="2998" width="2" bestFit="1" customWidth="1"/>
    <col min="2999" max="2999" width="11.83203125" bestFit="1" customWidth="1"/>
    <col min="3000" max="3000" width="2" bestFit="1" customWidth="1"/>
    <col min="3001" max="3001" width="11.1640625" bestFit="1" customWidth="1"/>
    <col min="3002" max="3002" width="2" bestFit="1" customWidth="1"/>
    <col min="3003" max="3003" width="9.33203125" bestFit="1" customWidth="1"/>
    <col min="3004" max="3004" width="12.5" bestFit="1" customWidth="1"/>
    <col min="3005" max="3005" width="12.1640625" bestFit="1" customWidth="1"/>
    <col min="3006" max="3006" width="2" bestFit="1" customWidth="1"/>
    <col min="3007" max="3007" width="11.83203125" bestFit="1" customWidth="1"/>
    <col min="3008" max="3008" width="2" bestFit="1" customWidth="1"/>
    <col min="3009" max="3009" width="11.1640625" bestFit="1" customWidth="1"/>
    <col min="3010" max="3010" width="2" bestFit="1" customWidth="1"/>
    <col min="3011" max="3011" width="9.33203125" bestFit="1" customWidth="1"/>
    <col min="3012" max="3012" width="12.5" bestFit="1" customWidth="1"/>
    <col min="3013" max="3013" width="12.1640625" bestFit="1" customWidth="1"/>
    <col min="3014" max="3014" width="2" bestFit="1" customWidth="1"/>
    <col min="3015" max="3015" width="10.83203125" bestFit="1" customWidth="1"/>
    <col min="3016" max="3016" width="2" bestFit="1" customWidth="1"/>
    <col min="3017" max="3017" width="11.1640625" bestFit="1" customWidth="1"/>
    <col min="3018" max="3018" width="2" bestFit="1" customWidth="1"/>
    <col min="3019" max="3019" width="8.33203125" bestFit="1" customWidth="1"/>
    <col min="3020" max="3020" width="12.5" bestFit="1" customWidth="1"/>
    <col min="3021" max="3021" width="12.1640625" bestFit="1" customWidth="1"/>
    <col min="3022" max="3022" width="2" bestFit="1" customWidth="1"/>
    <col min="3023" max="3023" width="11.83203125" bestFit="1" customWidth="1"/>
    <col min="3024" max="3024" width="2" bestFit="1" customWidth="1"/>
    <col min="3025" max="3025" width="11.1640625" bestFit="1" customWidth="1"/>
    <col min="3026" max="3026" width="2" bestFit="1" customWidth="1"/>
    <col min="3027" max="3027" width="9.33203125" bestFit="1" customWidth="1"/>
    <col min="3028" max="3028" width="12.5" bestFit="1" customWidth="1"/>
    <col min="3029" max="3029" width="12.1640625" bestFit="1" customWidth="1"/>
    <col min="3030" max="3030" width="2" bestFit="1" customWidth="1"/>
    <col min="3031" max="3031" width="10.83203125" bestFit="1" customWidth="1"/>
    <col min="3032" max="3032" width="2" bestFit="1" customWidth="1"/>
    <col min="3033" max="3033" width="10.1640625" bestFit="1" customWidth="1"/>
    <col min="3034" max="3034" width="2" bestFit="1" customWidth="1"/>
    <col min="3035" max="3035" width="9.33203125" bestFit="1" customWidth="1"/>
    <col min="3036" max="3036" width="12.5" bestFit="1" customWidth="1"/>
    <col min="3037" max="3037" width="12.1640625" bestFit="1" customWidth="1"/>
    <col min="3038" max="3038" width="2" bestFit="1" customWidth="1"/>
    <col min="3039" max="3039" width="10.83203125" bestFit="1" customWidth="1"/>
    <col min="3040" max="3040" width="2" bestFit="1" customWidth="1"/>
    <col min="3041" max="3041" width="11.1640625" bestFit="1" customWidth="1"/>
    <col min="3042" max="3042" width="2" bestFit="1" customWidth="1"/>
    <col min="3043" max="3043" width="9.33203125" bestFit="1" customWidth="1"/>
    <col min="3044" max="3044" width="12.5" bestFit="1" customWidth="1"/>
    <col min="3045" max="3045" width="12.1640625" bestFit="1" customWidth="1"/>
    <col min="3046" max="3046" width="2" bestFit="1" customWidth="1"/>
    <col min="3047" max="3047" width="10.83203125" bestFit="1" customWidth="1"/>
    <col min="3048" max="3048" width="2" bestFit="1" customWidth="1"/>
    <col min="3049" max="3049" width="11.1640625" bestFit="1" customWidth="1"/>
    <col min="3050" max="3050" width="2" bestFit="1" customWidth="1"/>
    <col min="3051" max="3051" width="9.33203125" bestFit="1" customWidth="1"/>
    <col min="3052" max="3052" width="12.5" bestFit="1" customWidth="1"/>
    <col min="3053" max="3053" width="12.1640625" bestFit="1" customWidth="1"/>
    <col min="3054" max="3054" width="2" bestFit="1" customWidth="1"/>
    <col min="3055" max="3055" width="11.83203125" bestFit="1" customWidth="1"/>
    <col min="3056" max="3056" width="2" bestFit="1" customWidth="1"/>
    <col min="3057" max="3057" width="10.1640625" bestFit="1" customWidth="1"/>
    <col min="3058" max="3058" width="2" bestFit="1" customWidth="1"/>
    <col min="3059" max="3059" width="9.33203125" bestFit="1" customWidth="1"/>
    <col min="3060" max="3060" width="12.5" bestFit="1" customWidth="1"/>
    <col min="3061" max="3061" width="12.1640625" bestFit="1" customWidth="1"/>
    <col min="3062" max="3062" width="2" bestFit="1" customWidth="1"/>
    <col min="3063" max="3063" width="11.83203125" bestFit="1" customWidth="1"/>
    <col min="3064" max="3064" width="2" bestFit="1" customWidth="1"/>
    <col min="3065" max="3065" width="10.1640625" bestFit="1" customWidth="1"/>
    <col min="3066" max="3066" width="2" bestFit="1" customWidth="1"/>
    <col min="3067" max="3067" width="9.33203125" bestFit="1" customWidth="1"/>
    <col min="3068" max="3068" width="12.5" bestFit="1" customWidth="1"/>
    <col min="3069" max="3069" width="12.1640625" bestFit="1" customWidth="1"/>
    <col min="3070" max="3070" width="2" bestFit="1" customWidth="1"/>
    <col min="3071" max="3071" width="10.83203125" bestFit="1" customWidth="1"/>
    <col min="3072" max="3072" width="2" bestFit="1" customWidth="1"/>
    <col min="3073" max="3073" width="11.1640625" bestFit="1" customWidth="1"/>
    <col min="3074" max="3074" width="2" bestFit="1" customWidth="1"/>
    <col min="3075" max="3075" width="9.33203125" bestFit="1" customWidth="1"/>
    <col min="3076" max="3076" width="12.5" bestFit="1" customWidth="1"/>
    <col min="3077" max="3077" width="12.1640625" bestFit="1" customWidth="1"/>
    <col min="3078" max="3078" width="2" bestFit="1" customWidth="1"/>
    <col min="3079" max="3079" width="10.83203125" bestFit="1" customWidth="1"/>
    <col min="3080" max="3080" width="2" bestFit="1" customWidth="1"/>
    <col min="3081" max="3081" width="11.1640625" bestFit="1" customWidth="1"/>
    <col min="3082" max="3082" width="2" bestFit="1" customWidth="1"/>
    <col min="3083" max="3083" width="9.33203125" bestFit="1" customWidth="1"/>
    <col min="3084" max="3084" width="12.5" bestFit="1" customWidth="1"/>
    <col min="3085" max="3085" width="12.1640625" bestFit="1" customWidth="1"/>
    <col min="3086" max="3086" width="2" bestFit="1" customWidth="1"/>
    <col min="3087" max="3087" width="11.83203125" bestFit="1" customWidth="1"/>
    <col min="3088" max="3088" width="2" bestFit="1" customWidth="1"/>
    <col min="3089" max="3089" width="10.1640625" bestFit="1" customWidth="1"/>
    <col min="3090" max="3090" width="2" bestFit="1" customWidth="1"/>
    <col min="3091" max="3091" width="9.33203125" bestFit="1" customWidth="1"/>
    <col min="3092" max="3092" width="12.5" bestFit="1" customWidth="1"/>
    <col min="3093" max="3093" width="12.1640625" bestFit="1" customWidth="1"/>
    <col min="3094" max="3094" width="2" bestFit="1" customWidth="1"/>
    <col min="3095" max="3095" width="11.83203125" bestFit="1" customWidth="1"/>
    <col min="3096" max="3096" width="2" bestFit="1" customWidth="1"/>
    <col min="3097" max="3097" width="11.1640625" bestFit="1" customWidth="1"/>
    <col min="3098" max="3098" width="2" bestFit="1" customWidth="1"/>
    <col min="3099" max="3099" width="9.33203125" bestFit="1" customWidth="1"/>
    <col min="3100" max="3100" width="12.5" bestFit="1" customWidth="1"/>
    <col min="3101" max="3101" width="12.1640625" bestFit="1" customWidth="1"/>
    <col min="3102" max="3102" width="2" bestFit="1" customWidth="1"/>
    <col min="3103" max="3103" width="11.83203125" bestFit="1" customWidth="1"/>
    <col min="3104" max="3104" width="2" bestFit="1" customWidth="1"/>
    <col min="3105" max="3105" width="11.1640625" bestFit="1" customWidth="1"/>
    <col min="3106" max="3106" width="2" bestFit="1" customWidth="1"/>
    <col min="3107" max="3107" width="9.33203125" bestFit="1" customWidth="1"/>
    <col min="3108" max="3108" width="12.5" bestFit="1" customWidth="1"/>
    <col min="3109" max="3109" width="12.1640625" bestFit="1" customWidth="1"/>
    <col min="3110" max="3110" width="2" bestFit="1" customWidth="1"/>
    <col min="3111" max="3111" width="11.83203125" bestFit="1" customWidth="1"/>
    <col min="3112" max="3112" width="2" bestFit="1" customWidth="1"/>
    <col min="3113" max="3113" width="11.1640625" bestFit="1" customWidth="1"/>
    <col min="3114" max="3114" width="2" bestFit="1" customWidth="1"/>
    <col min="3115" max="3115" width="9.33203125" bestFit="1" customWidth="1"/>
    <col min="3116" max="3116" width="12.5" bestFit="1" customWidth="1"/>
    <col min="3117" max="3117" width="12.1640625" bestFit="1" customWidth="1"/>
    <col min="3118" max="3118" width="2" bestFit="1" customWidth="1"/>
    <col min="3119" max="3119" width="11.83203125" bestFit="1" customWidth="1"/>
    <col min="3120" max="3120" width="2" bestFit="1" customWidth="1"/>
    <col min="3121" max="3121" width="10.1640625" bestFit="1" customWidth="1"/>
    <col min="3122" max="3122" width="2" bestFit="1" customWidth="1"/>
    <col min="3123" max="3123" width="9.33203125" bestFit="1" customWidth="1"/>
    <col min="3124" max="3124" width="12.5" bestFit="1" customWidth="1"/>
    <col min="3125" max="3125" width="12.1640625" bestFit="1" customWidth="1"/>
    <col min="3126" max="3126" width="2" bestFit="1" customWidth="1"/>
    <col min="3127" max="3127" width="11.83203125" bestFit="1" customWidth="1"/>
    <col min="3128" max="3128" width="2" bestFit="1" customWidth="1"/>
    <col min="3129" max="3129" width="11.1640625" bestFit="1" customWidth="1"/>
    <col min="3130" max="3130" width="2" bestFit="1" customWidth="1"/>
    <col min="3131" max="3131" width="9.33203125" bestFit="1" customWidth="1"/>
    <col min="3132" max="3132" width="12.5" bestFit="1" customWidth="1"/>
    <col min="3133" max="3133" width="12.1640625" bestFit="1" customWidth="1"/>
    <col min="3134" max="3134" width="2" bestFit="1" customWidth="1"/>
    <col min="3135" max="3135" width="11.83203125" bestFit="1" customWidth="1"/>
    <col min="3136" max="3136" width="2" bestFit="1" customWidth="1"/>
    <col min="3137" max="3137" width="11.1640625" bestFit="1" customWidth="1"/>
    <col min="3138" max="3138" width="2" bestFit="1" customWidth="1"/>
    <col min="3139" max="3139" width="9.33203125" bestFit="1" customWidth="1"/>
    <col min="3140" max="3140" width="12.5" bestFit="1" customWidth="1"/>
    <col min="3141" max="3141" width="12.1640625" bestFit="1" customWidth="1"/>
    <col min="3142" max="3142" width="2" bestFit="1" customWidth="1"/>
    <col min="3143" max="3143" width="11.83203125" bestFit="1" customWidth="1"/>
    <col min="3144" max="3144" width="2" bestFit="1" customWidth="1"/>
    <col min="3145" max="3145" width="9.1640625" bestFit="1" customWidth="1"/>
    <col min="3146" max="3146" width="2" bestFit="1" customWidth="1"/>
    <col min="3147" max="3147" width="9.33203125" bestFit="1" customWidth="1"/>
    <col min="3148" max="3148" width="12.5" bestFit="1" customWidth="1"/>
    <col min="3149" max="3149" width="12.1640625" bestFit="1" customWidth="1"/>
    <col min="3150" max="3150" width="2" bestFit="1" customWidth="1"/>
    <col min="3151" max="3151" width="11.83203125" bestFit="1" customWidth="1"/>
    <col min="3152" max="3152" width="2" bestFit="1" customWidth="1"/>
    <col min="3153" max="3153" width="11.1640625" bestFit="1" customWidth="1"/>
    <col min="3154" max="3154" width="2" bestFit="1" customWidth="1"/>
    <col min="3155" max="3155" width="9.33203125" bestFit="1" customWidth="1"/>
    <col min="3156" max="3156" width="12.5" bestFit="1" customWidth="1"/>
    <col min="3157" max="3157" width="12.1640625" bestFit="1" customWidth="1"/>
    <col min="3158" max="3158" width="2" bestFit="1" customWidth="1"/>
    <col min="3159" max="3159" width="11.83203125" bestFit="1" customWidth="1"/>
    <col min="3160" max="3160" width="2" bestFit="1" customWidth="1"/>
    <col min="3161" max="3161" width="11.1640625" bestFit="1" customWidth="1"/>
    <col min="3162" max="3162" width="2" bestFit="1" customWidth="1"/>
    <col min="3163" max="3163" width="9.33203125" bestFit="1" customWidth="1"/>
    <col min="3164" max="3164" width="12.5" bestFit="1" customWidth="1"/>
    <col min="3165" max="3165" width="12.1640625" bestFit="1" customWidth="1"/>
    <col min="3166" max="3166" width="2" bestFit="1" customWidth="1"/>
    <col min="3167" max="3167" width="10.83203125" bestFit="1" customWidth="1"/>
    <col min="3168" max="3168" width="2" bestFit="1" customWidth="1"/>
    <col min="3169" max="3169" width="11.1640625" bestFit="1" customWidth="1"/>
    <col min="3170" max="3170" width="2" bestFit="1" customWidth="1"/>
    <col min="3171" max="3171" width="9.33203125" bestFit="1" customWidth="1"/>
    <col min="3172" max="3172" width="12.5" bestFit="1" customWidth="1"/>
    <col min="3173" max="3173" width="12.1640625" bestFit="1" customWidth="1"/>
    <col min="3174" max="3174" width="2" bestFit="1" customWidth="1"/>
    <col min="3175" max="3175" width="11.83203125" bestFit="1" customWidth="1"/>
    <col min="3176" max="3176" width="2" bestFit="1" customWidth="1"/>
    <col min="3177" max="3177" width="11.1640625" bestFit="1" customWidth="1"/>
    <col min="3178" max="3178" width="2" bestFit="1" customWidth="1"/>
    <col min="3179" max="3179" width="9.33203125" bestFit="1" customWidth="1"/>
    <col min="3180" max="3180" width="12.5" bestFit="1" customWidth="1"/>
    <col min="3181" max="3181" width="12.1640625" bestFit="1" customWidth="1"/>
    <col min="3182" max="3182" width="2" bestFit="1" customWidth="1"/>
    <col min="3183" max="3183" width="11.83203125" bestFit="1" customWidth="1"/>
    <col min="3184" max="3184" width="2" bestFit="1" customWidth="1"/>
    <col min="3185" max="3185" width="10.1640625" bestFit="1" customWidth="1"/>
    <col min="3186" max="3186" width="2" bestFit="1" customWidth="1"/>
    <col min="3187" max="3187" width="9.33203125" bestFit="1" customWidth="1"/>
    <col min="3188" max="3188" width="12.5" bestFit="1" customWidth="1"/>
    <col min="3189" max="3189" width="12.1640625" bestFit="1" customWidth="1"/>
    <col min="3190" max="3190" width="2" bestFit="1" customWidth="1"/>
    <col min="3191" max="3191" width="11.83203125" bestFit="1" customWidth="1"/>
    <col min="3192" max="3192" width="2" bestFit="1" customWidth="1"/>
    <col min="3193" max="3193" width="10.1640625" bestFit="1" customWidth="1"/>
    <col min="3194" max="3194" width="2" bestFit="1" customWidth="1"/>
    <col min="3195" max="3195" width="8.33203125" bestFit="1" customWidth="1"/>
    <col min="3196" max="3196" width="12.5" bestFit="1" customWidth="1"/>
    <col min="3197" max="3197" width="12.1640625" bestFit="1" customWidth="1"/>
    <col min="3198" max="3198" width="2" bestFit="1" customWidth="1"/>
    <col min="3199" max="3199" width="11.83203125" bestFit="1" customWidth="1"/>
    <col min="3200" max="3200" width="2" bestFit="1" customWidth="1"/>
    <col min="3201" max="3201" width="11.1640625" bestFit="1" customWidth="1"/>
    <col min="3202" max="3202" width="2" bestFit="1" customWidth="1"/>
    <col min="3203" max="3203" width="9.33203125" bestFit="1" customWidth="1"/>
    <col min="3204" max="3204" width="12.5" bestFit="1" customWidth="1"/>
    <col min="3205" max="3205" width="12.1640625" bestFit="1" customWidth="1"/>
    <col min="3206" max="3206" width="2" bestFit="1" customWidth="1"/>
    <col min="3207" max="3207" width="10.83203125" bestFit="1" customWidth="1"/>
    <col min="3208" max="3208" width="2" bestFit="1" customWidth="1"/>
    <col min="3209" max="3209" width="11.1640625" bestFit="1" customWidth="1"/>
    <col min="3210" max="3210" width="2" bestFit="1" customWidth="1"/>
    <col min="3211" max="3211" width="9.33203125" bestFit="1" customWidth="1"/>
    <col min="3212" max="3212" width="12.5" bestFit="1" customWidth="1"/>
    <col min="3213" max="3213" width="12.1640625" bestFit="1" customWidth="1"/>
    <col min="3214" max="3214" width="2" bestFit="1" customWidth="1"/>
    <col min="3215" max="3215" width="11.83203125" bestFit="1" customWidth="1"/>
    <col min="3216" max="3216" width="2" bestFit="1" customWidth="1"/>
    <col min="3217" max="3217" width="11.1640625" bestFit="1" customWidth="1"/>
    <col min="3218" max="3218" width="2" bestFit="1" customWidth="1"/>
    <col min="3219" max="3219" width="9.33203125" bestFit="1" customWidth="1"/>
    <col min="3220" max="3220" width="12.5" bestFit="1" customWidth="1"/>
    <col min="3221" max="3221" width="12.1640625" bestFit="1" customWidth="1"/>
    <col min="3222" max="3222" width="2" bestFit="1" customWidth="1"/>
    <col min="3223" max="3223" width="11.83203125" bestFit="1" customWidth="1"/>
    <col min="3224" max="3224" width="2" bestFit="1" customWidth="1"/>
    <col min="3225" max="3225" width="11.1640625" bestFit="1" customWidth="1"/>
    <col min="3226" max="3226" width="2" bestFit="1" customWidth="1"/>
    <col min="3227" max="3227" width="9.33203125" bestFit="1" customWidth="1"/>
    <col min="3228" max="3228" width="12.5" bestFit="1" customWidth="1"/>
    <col min="3229" max="3229" width="12.1640625" bestFit="1" customWidth="1"/>
    <col min="3230" max="3230" width="2" bestFit="1" customWidth="1"/>
    <col min="3231" max="3231" width="11.83203125" bestFit="1" customWidth="1"/>
    <col min="3232" max="3232" width="2" bestFit="1" customWidth="1"/>
    <col min="3233" max="3233" width="11.1640625" bestFit="1" customWidth="1"/>
    <col min="3234" max="3234" width="2" bestFit="1" customWidth="1"/>
    <col min="3235" max="3235" width="9.33203125" bestFit="1" customWidth="1"/>
    <col min="3236" max="3236" width="12.5" bestFit="1" customWidth="1"/>
    <col min="3237" max="3237" width="12.1640625" bestFit="1" customWidth="1"/>
    <col min="3238" max="3238" width="2" bestFit="1" customWidth="1"/>
    <col min="3239" max="3239" width="11.83203125" bestFit="1" customWidth="1"/>
    <col min="3240" max="3240" width="2" bestFit="1" customWidth="1"/>
    <col min="3241" max="3241" width="10.1640625" bestFit="1" customWidth="1"/>
    <col min="3242" max="3242" width="2" bestFit="1" customWidth="1"/>
    <col min="3243" max="3243" width="9.33203125" bestFit="1" customWidth="1"/>
    <col min="3244" max="3244" width="12.5" bestFit="1" customWidth="1"/>
    <col min="3245" max="3245" width="12.1640625" bestFit="1" customWidth="1"/>
    <col min="3246" max="3246" width="2" bestFit="1" customWidth="1"/>
    <col min="3247" max="3247" width="10.83203125" bestFit="1" customWidth="1"/>
    <col min="3248" max="3248" width="2" bestFit="1" customWidth="1"/>
    <col min="3249" max="3249" width="11.1640625" bestFit="1" customWidth="1"/>
    <col min="3250" max="3250" width="2" bestFit="1" customWidth="1"/>
    <col min="3251" max="3251" width="9.33203125" bestFit="1" customWidth="1"/>
    <col min="3252" max="3252" width="12.5" bestFit="1" customWidth="1"/>
    <col min="3253" max="3253" width="12.1640625" bestFit="1" customWidth="1"/>
    <col min="3254" max="3254" width="2" bestFit="1" customWidth="1"/>
    <col min="3255" max="3255" width="11.83203125" bestFit="1" customWidth="1"/>
    <col min="3256" max="3256" width="2" bestFit="1" customWidth="1"/>
    <col min="3257" max="3257" width="10.1640625" bestFit="1" customWidth="1"/>
    <col min="3258" max="3258" width="2" bestFit="1" customWidth="1"/>
    <col min="3259" max="3259" width="9.33203125" bestFit="1" customWidth="1"/>
    <col min="3260" max="3260" width="12.5" bestFit="1" customWidth="1"/>
    <col min="3261" max="3261" width="12.1640625" bestFit="1" customWidth="1"/>
    <col min="3262" max="3262" width="2" bestFit="1" customWidth="1"/>
    <col min="3263" max="3263" width="10.83203125" bestFit="1" customWidth="1"/>
    <col min="3264" max="3264" width="2" bestFit="1" customWidth="1"/>
    <col min="3265" max="3265" width="11.1640625" bestFit="1" customWidth="1"/>
    <col min="3266" max="3266" width="2" bestFit="1" customWidth="1"/>
    <col min="3267" max="3267" width="9.33203125" bestFit="1" customWidth="1"/>
    <col min="3268" max="3268" width="12.5" bestFit="1" customWidth="1"/>
    <col min="3269" max="3269" width="12.1640625" bestFit="1" customWidth="1"/>
    <col min="3270" max="3270" width="2" bestFit="1" customWidth="1"/>
    <col min="3271" max="3271" width="11.83203125" bestFit="1" customWidth="1"/>
    <col min="3272" max="3272" width="2" bestFit="1" customWidth="1"/>
    <col min="3273" max="3273" width="11.1640625" bestFit="1" customWidth="1"/>
    <col min="3274" max="3274" width="2" bestFit="1" customWidth="1"/>
    <col min="3275" max="3275" width="9.33203125" bestFit="1" customWidth="1"/>
    <col min="3276" max="3276" width="12.5" bestFit="1" customWidth="1"/>
    <col min="3277" max="3277" width="12.1640625" bestFit="1" customWidth="1"/>
    <col min="3278" max="3278" width="2" bestFit="1" customWidth="1"/>
    <col min="3279" max="3279" width="11.83203125" bestFit="1" customWidth="1"/>
    <col min="3280" max="3280" width="2" bestFit="1" customWidth="1"/>
    <col min="3281" max="3281" width="11.1640625" bestFit="1" customWidth="1"/>
    <col min="3282" max="3282" width="2" bestFit="1" customWidth="1"/>
    <col min="3283" max="3283" width="9.33203125" bestFit="1" customWidth="1"/>
    <col min="3284" max="3284" width="12.5" bestFit="1" customWidth="1"/>
    <col min="3285" max="3285" width="12.1640625" bestFit="1" customWidth="1"/>
    <col min="3286" max="3286" width="2" bestFit="1" customWidth="1"/>
    <col min="3287" max="3287" width="11.83203125" bestFit="1" customWidth="1"/>
    <col min="3288" max="3288" width="2" bestFit="1" customWidth="1"/>
    <col min="3289" max="3289" width="11.1640625" bestFit="1" customWidth="1"/>
    <col min="3290" max="3290" width="2" bestFit="1" customWidth="1"/>
    <col min="3291" max="3291" width="9.33203125" bestFit="1" customWidth="1"/>
    <col min="3292" max="3292" width="12.5" bestFit="1" customWidth="1"/>
    <col min="3293" max="3293" width="12.1640625" bestFit="1" customWidth="1"/>
    <col min="3294" max="3294" width="2" bestFit="1" customWidth="1"/>
    <col min="3295" max="3295" width="11.83203125" bestFit="1" customWidth="1"/>
    <col min="3296" max="3296" width="2" bestFit="1" customWidth="1"/>
    <col min="3297" max="3297" width="11.1640625" bestFit="1" customWidth="1"/>
    <col min="3298" max="3298" width="2" bestFit="1" customWidth="1"/>
    <col min="3299" max="3299" width="9.33203125" bestFit="1" customWidth="1"/>
    <col min="3300" max="3300" width="12.5" bestFit="1" customWidth="1"/>
    <col min="3301" max="3301" width="12.1640625" bestFit="1" customWidth="1"/>
    <col min="3302" max="3302" width="2" bestFit="1" customWidth="1"/>
    <col min="3303" max="3303" width="11.83203125" bestFit="1" customWidth="1"/>
    <col min="3304" max="3304" width="2" bestFit="1" customWidth="1"/>
    <col min="3305" max="3305" width="11.1640625" bestFit="1" customWidth="1"/>
    <col min="3306" max="3306" width="2" bestFit="1" customWidth="1"/>
    <col min="3307" max="3307" width="9.33203125" bestFit="1" customWidth="1"/>
    <col min="3308" max="3308" width="12.5" bestFit="1" customWidth="1"/>
    <col min="3309" max="3309" width="12.1640625" bestFit="1" customWidth="1"/>
    <col min="3310" max="3310" width="2" bestFit="1" customWidth="1"/>
    <col min="3311" max="3311" width="11.83203125" bestFit="1" customWidth="1"/>
    <col min="3312" max="3312" width="2" bestFit="1" customWidth="1"/>
    <col min="3313" max="3313" width="11.1640625" bestFit="1" customWidth="1"/>
    <col min="3314" max="3314" width="2" bestFit="1" customWidth="1"/>
    <col min="3315" max="3315" width="9.33203125" bestFit="1" customWidth="1"/>
    <col min="3316" max="3316" width="12.5" bestFit="1" customWidth="1"/>
    <col min="3317" max="3317" width="12.1640625" bestFit="1" customWidth="1"/>
    <col min="3318" max="3318" width="2" bestFit="1" customWidth="1"/>
    <col min="3319" max="3319" width="11.83203125" bestFit="1" customWidth="1"/>
    <col min="3320" max="3320" width="2" bestFit="1" customWidth="1"/>
    <col min="3321" max="3321" width="11.1640625" bestFit="1" customWidth="1"/>
    <col min="3322" max="3322" width="2" bestFit="1" customWidth="1"/>
    <col min="3323" max="3323" width="9.33203125" bestFit="1" customWidth="1"/>
    <col min="3324" max="3324" width="12.5" bestFit="1" customWidth="1"/>
    <col min="3325" max="3325" width="12.1640625" bestFit="1" customWidth="1"/>
    <col min="3326" max="3326" width="2" bestFit="1" customWidth="1"/>
    <col min="3327" max="3327" width="11.83203125" bestFit="1" customWidth="1"/>
    <col min="3328" max="3328" width="2" bestFit="1" customWidth="1"/>
    <col min="3329" max="3329" width="11.1640625" bestFit="1" customWidth="1"/>
    <col min="3330" max="3330" width="2" bestFit="1" customWidth="1"/>
    <col min="3331" max="3331" width="9.33203125" bestFit="1" customWidth="1"/>
    <col min="3332" max="3332" width="12.5" bestFit="1" customWidth="1"/>
    <col min="3333" max="3333" width="12.1640625" bestFit="1" customWidth="1"/>
    <col min="3334" max="3334" width="2" bestFit="1" customWidth="1"/>
    <col min="3335" max="3335" width="10.83203125" bestFit="1" customWidth="1"/>
    <col min="3336" max="3336" width="2" bestFit="1" customWidth="1"/>
    <col min="3337" max="3337" width="10.1640625" bestFit="1" customWidth="1"/>
    <col min="3338" max="3338" width="2" bestFit="1" customWidth="1"/>
    <col min="3339" max="3339" width="9.33203125" bestFit="1" customWidth="1"/>
    <col min="3340" max="3340" width="12.5" bestFit="1" customWidth="1"/>
    <col min="3341" max="3341" width="12.1640625" bestFit="1" customWidth="1"/>
    <col min="3342" max="3342" width="2" bestFit="1" customWidth="1"/>
    <col min="3343" max="3343" width="11.83203125" bestFit="1" customWidth="1"/>
    <col min="3344" max="3344" width="2" bestFit="1" customWidth="1"/>
    <col min="3345" max="3345" width="11.1640625" bestFit="1" customWidth="1"/>
    <col min="3346" max="3346" width="2" bestFit="1" customWidth="1"/>
    <col min="3347" max="3347" width="9.33203125" bestFit="1" customWidth="1"/>
    <col min="3348" max="3348" width="12.5" bestFit="1" customWidth="1"/>
    <col min="3349" max="3349" width="12.1640625" bestFit="1" customWidth="1"/>
    <col min="3350" max="3350" width="2" bestFit="1" customWidth="1"/>
    <col min="3351" max="3351" width="11.83203125" bestFit="1" customWidth="1"/>
    <col min="3352" max="3352" width="2" bestFit="1" customWidth="1"/>
    <col min="3353" max="3353" width="11.1640625" bestFit="1" customWidth="1"/>
    <col min="3354" max="3354" width="2" bestFit="1" customWidth="1"/>
    <col min="3355" max="3355" width="9.33203125" bestFit="1" customWidth="1"/>
    <col min="3356" max="3356" width="12.5" bestFit="1" customWidth="1"/>
    <col min="3357" max="3357" width="12.1640625" bestFit="1" customWidth="1"/>
    <col min="3358" max="3358" width="2" bestFit="1" customWidth="1"/>
    <col min="3359" max="3359" width="11.83203125" bestFit="1" customWidth="1"/>
    <col min="3360" max="3360" width="2" bestFit="1" customWidth="1"/>
    <col min="3361" max="3361" width="11.1640625" bestFit="1" customWidth="1"/>
    <col min="3362" max="3362" width="2" bestFit="1" customWidth="1"/>
    <col min="3363" max="3363" width="9.33203125" bestFit="1" customWidth="1"/>
    <col min="3364" max="3364" width="12.5" bestFit="1" customWidth="1"/>
    <col min="3365" max="3365" width="12.1640625" bestFit="1" customWidth="1"/>
    <col min="3366" max="3366" width="2" bestFit="1" customWidth="1"/>
    <col min="3367" max="3367" width="11.83203125" bestFit="1" customWidth="1"/>
    <col min="3368" max="3368" width="2" bestFit="1" customWidth="1"/>
    <col min="3369" max="3369" width="10.1640625" bestFit="1" customWidth="1"/>
    <col min="3370" max="3370" width="2" bestFit="1" customWidth="1"/>
    <col min="3371" max="3371" width="9.33203125" bestFit="1" customWidth="1"/>
    <col min="3372" max="3372" width="12.5" bestFit="1" customWidth="1"/>
    <col min="3373" max="3373" width="12.1640625" bestFit="1" customWidth="1"/>
    <col min="3374" max="3374" width="2" bestFit="1" customWidth="1"/>
    <col min="3375" max="3375" width="10.83203125" bestFit="1" customWidth="1"/>
    <col min="3376" max="3376" width="2" bestFit="1" customWidth="1"/>
    <col min="3377" max="3377" width="11.1640625" bestFit="1" customWidth="1"/>
    <col min="3378" max="3378" width="2" bestFit="1" customWidth="1"/>
    <col min="3379" max="3379" width="9.33203125" bestFit="1" customWidth="1"/>
    <col min="3380" max="3380" width="12.5" bestFit="1" customWidth="1"/>
    <col min="3381" max="3381" width="12.1640625" bestFit="1" customWidth="1"/>
    <col min="3382" max="3382" width="2" bestFit="1" customWidth="1"/>
    <col min="3383" max="3383" width="11.83203125" bestFit="1" customWidth="1"/>
    <col min="3384" max="3384" width="2" bestFit="1" customWidth="1"/>
    <col min="3385" max="3385" width="11.1640625" bestFit="1" customWidth="1"/>
    <col min="3386" max="3386" width="2" bestFit="1" customWidth="1"/>
    <col min="3387" max="3387" width="9.33203125" bestFit="1" customWidth="1"/>
    <col min="3388" max="3388" width="12.5" bestFit="1" customWidth="1"/>
    <col min="3389" max="3389" width="12.1640625" bestFit="1" customWidth="1"/>
    <col min="3390" max="3390" width="2" bestFit="1" customWidth="1"/>
    <col min="3391" max="3391" width="11.83203125" bestFit="1" customWidth="1"/>
    <col min="3392" max="3392" width="2" bestFit="1" customWidth="1"/>
    <col min="3393" max="3393" width="11.1640625" bestFit="1" customWidth="1"/>
    <col min="3394" max="3394" width="2" bestFit="1" customWidth="1"/>
    <col min="3395" max="3395" width="9.33203125" bestFit="1" customWidth="1"/>
    <col min="3396" max="3396" width="12.5" bestFit="1" customWidth="1"/>
    <col min="3397" max="3397" width="12.1640625" bestFit="1" customWidth="1"/>
    <col min="3398" max="3398" width="2" bestFit="1" customWidth="1"/>
    <col min="3399" max="3399" width="11.83203125" bestFit="1" customWidth="1"/>
    <col min="3400" max="3400" width="2" bestFit="1" customWidth="1"/>
    <col min="3401" max="3401" width="11.1640625" bestFit="1" customWidth="1"/>
    <col min="3402" max="3402" width="2" bestFit="1" customWidth="1"/>
    <col min="3403" max="3403" width="9.33203125" bestFit="1" customWidth="1"/>
    <col min="3404" max="3404" width="12.5" bestFit="1" customWidth="1"/>
    <col min="3405" max="3405" width="12.1640625" bestFit="1" customWidth="1"/>
    <col min="3406" max="3406" width="2" bestFit="1" customWidth="1"/>
    <col min="3407" max="3407" width="11.83203125" bestFit="1" customWidth="1"/>
    <col min="3408" max="3408" width="2" bestFit="1" customWidth="1"/>
    <col min="3409" max="3409" width="11.1640625" bestFit="1" customWidth="1"/>
    <col min="3410" max="3410" width="2" bestFit="1" customWidth="1"/>
    <col min="3411" max="3411" width="9.33203125" bestFit="1" customWidth="1"/>
    <col min="3412" max="3412" width="12.5" bestFit="1" customWidth="1"/>
    <col min="3413" max="3413" width="12.1640625" bestFit="1" customWidth="1"/>
    <col min="3414" max="3414" width="2" bestFit="1" customWidth="1"/>
    <col min="3415" max="3415" width="11.83203125" bestFit="1" customWidth="1"/>
    <col min="3416" max="3416" width="2" bestFit="1" customWidth="1"/>
    <col min="3417" max="3417" width="10.1640625" bestFit="1" customWidth="1"/>
    <col min="3418" max="3418" width="2" bestFit="1" customWidth="1"/>
    <col min="3419" max="3419" width="9.33203125" bestFit="1" customWidth="1"/>
    <col min="3420" max="3420" width="12.5" bestFit="1" customWidth="1"/>
    <col min="3421" max="3421" width="12.1640625" bestFit="1" customWidth="1"/>
    <col min="3422" max="3422" width="2" bestFit="1" customWidth="1"/>
    <col min="3423" max="3423" width="11.83203125" bestFit="1" customWidth="1"/>
    <col min="3424" max="3424" width="2" bestFit="1" customWidth="1"/>
    <col min="3425" max="3425" width="11.1640625" bestFit="1" customWidth="1"/>
    <col min="3426" max="3426" width="2" bestFit="1" customWidth="1"/>
    <col min="3427" max="3427" width="9.33203125" bestFit="1" customWidth="1"/>
    <col min="3428" max="3428" width="12.5" bestFit="1" customWidth="1"/>
    <col min="3429" max="3429" width="12.1640625" bestFit="1" customWidth="1"/>
    <col min="3430" max="3430" width="2" bestFit="1" customWidth="1"/>
    <col min="3431" max="3431" width="11.83203125" bestFit="1" customWidth="1"/>
    <col min="3432" max="3432" width="2" bestFit="1" customWidth="1"/>
    <col min="3433" max="3433" width="11.1640625" bestFit="1" customWidth="1"/>
    <col min="3434" max="3434" width="2" bestFit="1" customWidth="1"/>
    <col min="3435" max="3435" width="9.33203125" bestFit="1" customWidth="1"/>
    <col min="3436" max="3436" width="12.5" bestFit="1" customWidth="1"/>
    <col min="3437" max="3437" width="12.1640625" bestFit="1" customWidth="1"/>
    <col min="3438" max="3438" width="2" bestFit="1" customWidth="1"/>
    <col min="3439" max="3439" width="11.83203125" bestFit="1" customWidth="1"/>
    <col min="3440" max="3440" width="2" bestFit="1" customWidth="1"/>
    <col min="3441" max="3441" width="11.1640625" bestFit="1" customWidth="1"/>
    <col min="3442" max="3442" width="2" bestFit="1" customWidth="1"/>
    <col min="3443" max="3443" width="9.33203125" bestFit="1" customWidth="1"/>
    <col min="3444" max="3444" width="12.5" bestFit="1" customWidth="1"/>
    <col min="3445" max="3445" width="12.1640625" bestFit="1" customWidth="1"/>
    <col min="3446" max="3446" width="2" bestFit="1" customWidth="1"/>
    <col min="3447" max="3447" width="11.83203125" bestFit="1" customWidth="1"/>
    <col min="3448" max="3448" width="2" bestFit="1" customWidth="1"/>
    <col min="3449" max="3449" width="11.1640625" bestFit="1" customWidth="1"/>
    <col min="3450" max="3450" width="2" bestFit="1" customWidth="1"/>
    <col min="3451" max="3451" width="9.33203125" bestFit="1" customWidth="1"/>
    <col min="3452" max="3452" width="12.5" bestFit="1" customWidth="1"/>
    <col min="3453" max="3453" width="12.1640625" bestFit="1" customWidth="1"/>
    <col min="3454" max="3454" width="2" bestFit="1" customWidth="1"/>
    <col min="3455" max="3455" width="11.83203125" bestFit="1" customWidth="1"/>
    <col min="3456" max="3456" width="2" bestFit="1" customWidth="1"/>
    <col min="3457" max="3457" width="11.1640625" bestFit="1" customWidth="1"/>
    <col min="3458" max="3458" width="2" bestFit="1" customWidth="1"/>
    <col min="3459" max="3459" width="9.33203125" bestFit="1" customWidth="1"/>
    <col min="3460" max="3460" width="12.5" bestFit="1" customWidth="1"/>
    <col min="3461" max="3461" width="12.1640625" bestFit="1" customWidth="1"/>
    <col min="3462" max="3462" width="2" bestFit="1" customWidth="1"/>
    <col min="3463" max="3463" width="10.83203125" bestFit="1" customWidth="1"/>
    <col min="3464" max="3464" width="2" bestFit="1" customWidth="1"/>
    <col min="3465" max="3465" width="11.1640625" bestFit="1" customWidth="1"/>
    <col min="3466" max="3466" width="2" bestFit="1" customWidth="1"/>
    <col min="3467" max="3467" width="9.33203125" bestFit="1" customWidth="1"/>
    <col min="3468" max="3468" width="12.5" bestFit="1" customWidth="1"/>
    <col min="3469" max="3469" width="12.1640625" bestFit="1" customWidth="1"/>
    <col min="3470" max="3470" width="2" bestFit="1" customWidth="1"/>
    <col min="3471" max="3471" width="11.83203125" bestFit="1" customWidth="1"/>
    <col min="3472" max="3472" width="2" bestFit="1" customWidth="1"/>
    <col min="3473" max="3473" width="11.1640625" bestFit="1" customWidth="1"/>
    <col min="3474" max="3474" width="2" bestFit="1" customWidth="1"/>
    <col min="3475" max="3475" width="9.33203125" bestFit="1" customWidth="1"/>
    <col min="3476" max="3476" width="12.5" bestFit="1" customWidth="1"/>
    <col min="3477" max="3477" width="12.1640625" bestFit="1" customWidth="1"/>
    <col min="3478" max="3478" width="2" bestFit="1" customWidth="1"/>
    <col min="3479" max="3479" width="11.83203125" bestFit="1" customWidth="1"/>
    <col min="3480" max="3480" width="2" bestFit="1" customWidth="1"/>
    <col min="3481" max="3481" width="10.1640625" bestFit="1" customWidth="1"/>
    <col min="3482" max="3482" width="2" bestFit="1" customWidth="1"/>
    <col min="3483" max="3483" width="9.33203125" bestFit="1" customWidth="1"/>
    <col min="3484" max="3484" width="12.5" bestFit="1" customWidth="1"/>
    <col min="3485" max="3485" width="12.1640625" bestFit="1" customWidth="1"/>
    <col min="3486" max="3486" width="2" bestFit="1" customWidth="1"/>
    <col min="3487" max="3487" width="11.83203125" bestFit="1" customWidth="1"/>
    <col min="3488" max="3488" width="2" bestFit="1" customWidth="1"/>
    <col min="3489" max="3489" width="11.1640625" bestFit="1" customWidth="1"/>
    <col min="3490" max="3490" width="2" bestFit="1" customWidth="1"/>
    <col min="3491" max="3491" width="9.33203125" bestFit="1" customWidth="1"/>
    <col min="3492" max="3492" width="12.5" bestFit="1" customWidth="1"/>
    <col min="3493" max="3493" width="12.1640625" bestFit="1" customWidth="1"/>
    <col min="3494" max="3494" width="2" bestFit="1" customWidth="1"/>
    <col min="3495" max="3495" width="11.83203125" bestFit="1" customWidth="1"/>
    <col min="3496" max="3496" width="2" bestFit="1" customWidth="1"/>
    <col min="3497" max="3497" width="11.1640625" bestFit="1" customWidth="1"/>
    <col min="3498" max="3498" width="2" bestFit="1" customWidth="1"/>
    <col min="3499" max="3499" width="9.33203125" bestFit="1" customWidth="1"/>
    <col min="3500" max="3500" width="12.5" bestFit="1" customWidth="1"/>
    <col min="3501" max="3501" width="12.1640625" bestFit="1" customWidth="1"/>
    <col min="3502" max="3502" width="2" bestFit="1" customWidth="1"/>
    <col min="3503" max="3503" width="11.83203125" bestFit="1" customWidth="1"/>
    <col min="3504" max="3504" width="2" bestFit="1" customWidth="1"/>
    <col min="3505" max="3505" width="10.1640625" bestFit="1" customWidth="1"/>
    <col min="3506" max="3506" width="2" bestFit="1" customWidth="1"/>
    <col min="3507" max="3507" width="9.33203125" bestFit="1" customWidth="1"/>
    <col min="3508" max="3508" width="12.5" bestFit="1" customWidth="1"/>
    <col min="3509" max="3509" width="12.1640625" bestFit="1" customWidth="1"/>
    <col min="3510" max="3510" width="2" bestFit="1" customWidth="1"/>
    <col min="3511" max="3511" width="10.83203125" bestFit="1" customWidth="1"/>
    <col min="3512" max="3512" width="2" bestFit="1" customWidth="1"/>
    <col min="3513" max="3513" width="10.1640625" bestFit="1" customWidth="1"/>
    <col min="3514" max="3514" width="2" bestFit="1" customWidth="1"/>
    <col min="3515" max="3515" width="9.33203125" bestFit="1" customWidth="1"/>
    <col min="3516" max="3516" width="12.5" bestFit="1" customWidth="1"/>
    <col min="3517" max="3517" width="12.1640625" bestFit="1" customWidth="1"/>
    <col min="3518" max="3518" width="2" bestFit="1" customWidth="1"/>
    <col min="3519" max="3519" width="10.83203125" bestFit="1" customWidth="1"/>
    <col min="3520" max="3520" width="2" bestFit="1" customWidth="1"/>
    <col min="3521" max="3521" width="10.1640625" bestFit="1" customWidth="1"/>
    <col min="3522" max="3522" width="2" bestFit="1" customWidth="1"/>
    <col min="3523" max="3523" width="9.33203125" bestFit="1" customWidth="1"/>
    <col min="3524" max="3524" width="12.5" bestFit="1" customWidth="1"/>
    <col min="3525" max="3525" width="12.1640625" bestFit="1" customWidth="1"/>
    <col min="3526" max="3526" width="2" bestFit="1" customWidth="1"/>
    <col min="3527" max="3527" width="11.83203125" bestFit="1" customWidth="1"/>
    <col min="3528" max="3528" width="2" bestFit="1" customWidth="1"/>
    <col min="3529" max="3529" width="10.1640625" bestFit="1" customWidth="1"/>
    <col min="3530" max="3530" width="2" bestFit="1" customWidth="1"/>
    <col min="3531" max="3531" width="9.33203125" bestFit="1" customWidth="1"/>
    <col min="3532" max="3532" width="12.5" bestFit="1" customWidth="1"/>
    <col min="3533" max="3533" width="12.1640625" bestFit="1" customWidth="1"/>
    <col min="3534" max="3534" width="2" bestFit="1" customWidth="1"/>
    <col min="3535" max="3535" width="11.83203125" bestFit="1" customWidth="1"/>
    <col min="3536" max="3536" width="2" bestFit="1" customWidth="1"/>
    <col min="3537" max="3537" width="10.1640625" bestFit="1" customWidth="1"/>
    <col min="3538" max="3538" width="2" bestFit="1" customWidth="1"/>
    <col min="3539" max="3539" width="9.33203125" bestFit="1" customWidth="1"/>
    <col min="3540" max="3540" width="12.5" bestFit="1" customWidth="1"/>
    <col min="3541" max="3541" width="12.1640625" bestFit="1" customWidth="1"/>
    <col min="3542" max="3542" width="2" bestFit="1" customWidth="1"/>
    <col min="3543" max="3543" width="11.83203125" bestFit="1" customWidth="1"/>
    <col min="3544" max="3544" width="2" bestFit="1" customWidth="1"/>
    <col min="3545" max="3545" width="11.1640625" bestFit="1" customWidth="1"/>
    <col min="3546" max="3546" width="2" bestFit="1" customWidth="1"/>
    <col min="3547" max="3547" width="9.33203125" bestFit="1" customWidth="1"/>
    <col min="3548" max="3548" width="12.5" bestFit="1" customWidth="1"/>
    <col min="3549" max="3549" width="12.1640625" bestFit="1" customWidth="1"/>
    <col min="3550" max="3550" width="2" bestFit="1" customWidth="1"/>
    <col min="3551" max="3551" width="11.83203125" bestFit="1" customWidth="1"/>
    <col min="3552" max="3552" width="2" bestFit="1" customWidth="1"/>
    <col min="3553" max="3553" width="11.1640625" bestFit="1" customWidth="1"/>
    <col min="3554" max="3554" width="2" bestFit="1" customWidth="1"/>
    <col min="3555" max="3555" width="9.33203125" bestFit="1" customWidth="1"/>
    <col min="3556" max="3556" width="12.5" bestFit="1" customWidth="1"/>
    <col min="3557" max="3557" width="12.1640625" bestFit="1" customWidth="1"/>
    <col min="3558" max="3558" width="2" bestFit="1" customWidth="1"/>
    <col min="3559" max="3559" width="11.83203125" bestFit="1" customWidth="1"/>
    <col min="3560" max="3560" width="2" bestFit="1" customWidth="1"/>
    <col min="3561" max="3561" width="11.1640625" bestFit="1" customWidth="1"/>
    <col min="3562" max="3562" width="2" bestFit="1" customWidth="1"/>
    <col min="3563" max="3563" width="9.33203125" bestFit="1" customWidth="1"/>
    <col min="3564" max="3564" width="12.5" bestFit="1" customWidth="1"/>
    <col min="3565" max="3565" width="12.1640625" bestFit="1" customWidth="1"/>
    <col min="3566" max="3566" width="2" bestFit="1" customWidth="1"/>
    <col min="3567" max="3567" width="10.83203125" bestFit="1" customWidth="1"/>
    <col min="3568" max="3568" width="2" bestFit="1" customWidth="1"/>
    <col min="3569" max="3569" width="11.1640625" bestFit="1" customWidth="1"/>
    <col min="3570" max="3570" width="2" bestFit="1" customWidth="1"/>
    <col min="3571" max="3571" width="9.33203125" bestFit="1" customWidth="1"/>
    <col min="3572" max="3572" width="12.5" bestFit="1" customWidth="1"/>
    <col min="3573" max="3573" width="12.1640625" bestFit="1" customWidth="1"/>
    <col min="3574" max="3574" width="2" bestFit="1" customWidth="1"/>
    <col min="3575" max="3575" width="10.83203125" bestFit="1" customWidth="1"/>
    <col min="3576" max="3576" width="2" bestFit="1" customWidth="1"/>
    <col min="3577" max="3577" width="11.1640625" bestFit="1" customWidth="1"/>
    <col min="3578" max="3578" width="2" bestFit="1" customWidth="1"/>
    <col min="3579" max="3579" width="9.33203125" bestFit="1" customWidth="1"/>
    <col min="3580" max="3580" width="12.5" bestFit="1" customWidth="1"/>
    <col min="3581" max="3581" width="12.1640625" bestFit="1" customWidth="1"/>
    <col min="3582" max="3582" width="2" bestFit="1" customWidth="1"/>
    <col min="3583" max="3583" width="11.83203125" bestFit="1" customWidth="1"/>
    <col min="3584" max="3584" width="2" bestFit="1" customWidth="1"/>
    <col min="3585" max="3585" width="10.1640625" bestFit="1" customWidth="1"/>
    <col min="3586" max="3586" width="2" bestFit="1" customWidth="1"/>
    <col min="3587" max="3587" width="9.33203125" bestFit="1" customWidth="1"/>
    <col min="3588" max="3588" width="12.5" bestFit="1" customWidth="1"/>
    <col min="3589" max="3589" width="12.1640625" bestFit="1" customWidth="1"/>
    <col min="3590" max="3590" width="2" bestFit="1" customWidth="1"/>
    <col min="3591" max="3591" width="11.83203125" bestFit="1" customWidth="1"/>
    <col min="3592" max="3592" width="2" bestFit="1" customWidth="1"/>
    <col min="3593" max="3593" width="11.1640625" bestFit="1" customWidth="1"/>
    <col min="3594" max="3594" width="2" bestFit="1" customWidth="1"/>
    <col min="3595" max="3595" width="9.33203125" bestFit="1" customWidth="1"/>
    <col min="3596" max="3596" width="12.5" bestFit="1" customWidth="1"/>
    <col min="3597" max="3597" width="12.1640625" bestFit="1" customWidth="1"/>
    <col min="3598" max="3598" width="2" bestFit="1" customWidth="1"/>
    <col min="3599" max="3599" width="11.83203125" bestFit="1" customWidth="1"/>
    <col min="3600" max="3600" width="2" bestFit="1" customWidth="1"/>
    <col min="3601" max="3601" width="11.1640625" bestFit="1" customWidth="1"/>
    <col min="3602" max="3602" width="2" bestFit="1" customWidth="1"/>
    <col min="3603" max="3603" width="9.33203125" bestFit="1" customWidth="1"/>
    <col min="3604" max="3604" width="12.5" bestFit="1" customWidth="1"/>
    <col min="3605" max="3605" width="12.1640625" bestFit="1" customWidth="1"/>
    <col min="3606" max="3606" width="2" bestFit="1" customWidth="1"/>
    <col min="3607" max="3607" width="11.83203125" bestFit="1" customWidth="1"/>
    <col min="3608" max="3608" width="2" bestFit="1" customWidth="1"/>
    <col min="3609" max="3609" width="10.1640625" bestFit="1" customWidth="1"/>
    <col min="3610" max="3610" width="2" bestFit="1" customWidth="1"/>
    <col min="3611" max="3611" width="9.33203125" bestFit="1" customWidth="1"/>
    <col min="3612" max="3612" width="12.5" bestFit="1" customWidth="1"/>
    <col min="3613" max="3613" width="12.1640625" bestFit="1" customWidth="1"/>
    <col min="3614" max="3614" width="2" bestFit="1" customWidth="1"/>
    <col min="3615" max="3615" width="10.83203125" bestFit="1" customWidth="1"/>
    <col min="3616" max="3616" width="2" bestFit="1" customWidth="1"/>
    <col min="3617" max="3617" width="11.1640625" bestFit="1" customWidth="1"/>
    <col min="3618" max="3618" width="2" bestFit="1" customWidth="1"/>
    <col min="3619" max="3619" width="9.33203125" bestFit="1" customWidth="1"/>
    <col min="3620" max="3620" width="12.5" bestFit="1" customWidth="1"/>
    <col min="3621" max="3621" width="12.1640625" bestFit="1" customWidth="1"/>
    <col min="3622" max="3622" width="2" bestFit="1" customWidth="1"/>
    <col min="3623" max="3623" width="11.83203125" bestFit="1" customWidth="1"/>
    <col min="3624" max="3624" width="2" bestFit="1" customWidth="1"/>
    <col min="3625" max="3625" width="11.1640625" bestFit="1" customWidth="1"/>
    <col min="3626" max="3626" width="2" bestFit="1" customWidth="1"/>
    <col min="3627" max="3627" width="9.33203125" bestFit="1" customWidth="1"/>
    <col min="3628" max="3628" width="12.5" bestFit="1" customWidth="1"/>
    <col min="3629" max="3629" width="12.1640625" bestFit="1" customWidth="1"/>
    <col min="3630" max="3630" width="2" bestFit="1" customWidth="1"/>
    <col min="3631" max="3631" width="11.83203125" bestFit="1" customWidth="1"/>
    <col min="3632" max="3632" width="2" bestFit="1" customWidth="1"/>
    <col min="3633" max="3633" width="11.1640625" bestFit="1" customWidth="1"/>
    <col min="3634" max="3634" width="2" bestFit="1" customWidth="1"/>
    <col min="3635" max="3635" width="9.33203125" bestFit="1" customWidth="1"/>
    <col min="3636" max="3636" width="12.5" bestFit="1" customWidth="1"/>
    <col min="3637" max="3637" width="12.1640625" bestFit="1" customWidth="1"/>
    <col min="3638" max="3638" width="2" bestFit="1" customWidth="1"/>
    <col min="3639" max="3639" width="10.83203125" bestFit="1" customWidth="1"/>
    <col min="3640" max="3640" width="2" bestFit="1" customWidth="1"/>
    <col min="3641" max="3641" width="10.1640625" bestFit="1" customWidth="1"/>
    <col min="3642" max="3642" width="2" bestFit="1" customWidth="1"/>
    <col min="3643" max="3643" width="9.33203125" bestFit="1" customWidth="1"/>
    <col min="3644" max="3644" width="12.5" bestFit="1" customWidth="1"/>
    <col min="3645" max="3645" width="12.1640625" bestFit="1" customWidth="1"/>
    <col min="3646" max="3646" width="2" bestFit="1" customWidth="1"/>
    <col min="3647" max="3647" width="11.83203125" bestFit="1" customWidth="1"/>
    <col min="3648" max="3648" width="2" bestFit="1" customWidth="1"/>
    <col min="3649" max="3649" width="11.1640625" bestFit="1" customWidth="1"/>
    <col min="3650" max="3650" width="2" bestFit="1" customWidth="1"/>
    <col min="3651" max="3651" width="9.33203125" bestFit="1" customWidth="1"/>
    <col min="3652" max="3652" width="12.5" bestFit="1" customWidth="1"/>
    <col min="3653" max="3653" width="12.1640625" bestFit="1" customWidth="1"/>
    <col min="3654" max="3654" width="2" bestFit="1" customWidth="1"/>
    <col min="3655" max="3655" width="10.83203125" bestFit="1" customWidth="1"/>
    <col min="3656" max="3656" width="2" bestFit="1" customWidth="1"/>
    <col min="3657" max="3657" width="11.1640625" bestFit="1" customWidth="1"/>
    <col min="3658" max="3658" width="2" bestFit="1" customWidth="1"/>
    <col min="3659" max="3659" width="9.33203125" bestFit="1" customWidth="1"/>
    <col min="3660" max="3660" width="12.5" bestFit="1" customWidth="1"/>
    <col min="3661" max="3661" width="12.1640625" bestFit="1" customWidth="1"/>
    <col min="3662" max="3662" width="2" bestFit="1" customWidth="1"/>
    <col min="3663" max="3663" width="10.83203125" bestFit="1" customWidth="1"/>
    <col min="3664" max="3664" width="2" bestFit="1" customWidth="1"/>
    <col min="3665" max="3665" width="11.1640625" bestFit="1" customWidth="1"/>
    <col min="3666" max="3666" width="2" bestFit="1" customWidth="1"/>
    <col min="3667" max="3667" width="9.33203125" bestFit="1" customWidth="1"/>
    <col min="3668" max="3668" width="12.5" bestFit="1" customWidth="1"/>
    <col min="3669" max="3669" width="12.1640625" bestFit="1" customWidth="1"/>
    <col min="3670" max="3670" width="2" bestFit="1" customWidth="1"/>
    <col min="3671" max="3671" width="11.83203125" bestFit="1" customWidth="1"/>
    <col min="3672" max="3672" width="2" bestFit="1" customWidth="1"/>
    <col min="3673" max="3673" width="11.1640625" bestFit="1" customWidth="1"/>
    <col min="3674" max="3674" width="2" bestFit="1" customWidth="1"/>
    <col min="3675" max="3675" width="9.33203125" bestFit="1" customWidth="1"/>
    <col min="3676" max="3676" width="12.5" bestFit="1" customWidth="1"/>
    <col min="3677" max="3677" width="12.1640625" bestFit="1" customWidth="1"/>
    <col min="3678" max="3678" width="2" bestFit="1" customWidth="1"/>
    <col min="3679" max="3679" width="11.83203125" bestFit="1" customWidth="1"/>
    <col min="3680" max="3680" width="2" bestFit="1" customWidth="1"/>
    <col min="3681" max="3681" width="11.1640625" bestFit="1" customWidth="1"/>
    <col min="3682" max="3682" width="2" bestFit="1" customWidth="1"/>
    <col min="3683" max="3683" width="9.33203125" bestFit="1" customWidth="1"/>
    <col min="3684" max="3684" width="12.5" bestFit="1" customWidth="1"/>
    <col min="3685" max="3685" width="12.1640625" bestFit="1" customWidth="1"/>
    <col min="3686" max="3686" width="2" bestFit="1" customWidth="1"/>
    <col min="3687" max="3687" width="11.83203125" bestFit="1" customWidth="1"/>
    <col min="3688" max="3688" width="2" bestFit="1" customWidth="1"/>
    <col min="3689" max="3689" width="11.1640625" bestFit="1" customWidth="1"/>
    <col min="3690" max="3690" width="2" bestFit="1" customWidth="1"/>
    <col min="3691" max="3691" width="9.33203125" bestFit="1" customWidth="1"/>
    <col min="3692" max="3692" width="12.5" bestFit="1" customWidth="1"/>
    <col min="3693" max="3693" width="12.1640625" bestFit="1" customWidth="1"/>
    <col min="3694" max="3694" width="2" bestFit="1" customWidth="1"/>
    <col min="3695" max="3695" width="10.83203125" bestFit="1" customWidth="1"/>
    <col min="3696" max="3696" width="2" bestFit="1" customWidth="1"/>
    <col min="3697" max="3697" width="11.1640625" bestFit="1" customWidth="1"/>
    <col min="3698" max="3698" width="2" bestFit="1" customWidth="1"/>
    <col min="3699" max="3699" width="9.33203125" bestFit="1" customWidth="1"/>
    <col min="3700" max="3700" width="12.5" bestFit="1" customWidth="1"/>
    <col min="3701" max="3701" width="12.1640625" bestFit="1" customWidth="1"/>
    <col min="3702" max="3702" width="2" bestFit="1" customWidth="1"/>
    <col min="3703" max="3703" width="11.83203125" bestFit="1" customWidth="1"/>
    <col min="3704" max="3704" width="2" bestFit="1" customWidth="1"/>
    <col min="3705" max="3705" width="11.1640625" bestFit="1" customWidth="1"/>
    <col min="3706" max="3706" width="2" bestFit="1" customWidth="1"/>
    <col min="3707" max="3707" width="9.33203125" bestFit="1" customWidth="1"/>
    <col min="3708" max="3708" width="12.5" bestFit="1" customWidth="1"/>
    <col min="3709" max="3709" width="12.1640625" bestFit="1" customWidth="1"/>
    <col min="3710" max="3710" width="2" bestFit="1" customWidth="1"/>
    <col min="3711" max="3711" width="10.83203125" bestFit="1" customWidth="1"/>
    <col min="3712" max="3712" width="2" bestFit="1" customWidth="1"/>
    <col min="3713" max="3713" width="10.1640625" bestFit="1" customWidth="1"/>
    <col min="3714" max="3714" width="2" bestFit="1" customWidth="1"/>
    <col min="3715" max="3715" width="9.33203125" bestFit="1" customWidth="1"/>
    <col min="3716" max="3716" width="12.5" bestFit="1" customWidth="1"/>
    <col min="3717" max="3717" width="12.1640625" bestFit="1" customWidth="1"/>
    <col min="3718" max="3718" width="2" bestFit="1" customWidth="1"/>
    <col min="3719" max="3719" width="11.83203125" bestFit="1" customWidth="1"/>
    <col min="3720" max="3720" width="2" bestFit="1" customWidth="1"/>
    <col min="3721" max="3721" width="11.1640625" bestFit="1" customWidth="1"/>
    <col min="3722" max="3722" width="2" bestFit="1" customWidth="1"/>
    <col min="3723" max="3723" width="9.33203125" bestFit="1" customWidth="1"/>
    <col min="3724" max="3724" width="12.5" bestFit="1" customWidth="1"/>
    <col min="3725" max="3725" width="12.1640625" bestFit="1" customWidth="1"/>
    <col min="3726" max="3726" width="2" bestFit="1" customWidth="1"/>
    <col min="3727" max="3727" width="11.83203125" bestFit="1" customWidth="1"/>
    <col min="3728" max="3728" width="2" bestFit="1" customWidth="1"/>
    <col min="3729" max="3729" width="10.1640625" bestFit="1" customWidth="1"/>
    <col min="3730" max="3730" width="2" bestFit="1" customWidth="1"/>
    <col min="3731" max="3731" width="9.33203125" bestFit="1" customWidth="1"/>
    <col min="3732" max="3732" width="12.5" bestFit="1" customWidth="1"/>
    <col min="3733" max="3733" width="12.1640625" bestFit="1" customWidth="1"/>
    <col min="3734" max="3734" width="2" bestFit="1" customWidth="1"/>
    <col min="3735" max="3735" width="11.83203125" bestFit="1" customWidth="1"/>
    <col min="3736" max="3736" width="2" bestFit="1" customWidth="1"/>
    <col min="3737" max="3737" width="10.1640625" bestFit="1" customWidth="1"/>
    <col min="3738" max="3738" width="2" bestFit="1" customWidth="1"/>
    <col min="3739" max="3739" width="9.33203125" bestFit="1" customWidth="1"/>
    <col min="3740" max="3740" width="12.5" bestFit="1" customWidth="1"/>
    <col min="3741" max="3741" width="12.1640625" bestFit="1" customWidth="1"/>
    <col min="3742" max="3742" width="2" bestFit="1" customWidth="1"/>
    <col min="3743" max="3743" width="11.83203125" bestFit="1" customWidth="1"/>
    <col min="3744" max="3744" width="2" bestFit="1" customWidth="1"/>
    <col min="3745" max="3745" width="11.1640625" bestFit="1" customWidth="1"/>
    <col min="3746" max="3746" width="2" bestFit="1" customWidth="1"/>
    <col min="3747" max="3747" width="9.33203125" bestFit="1" customWidth="1"/>
    <col min="3748" max="3748" width="12.5" bestFit="1" customWidth="1"/>
    <col min="3749" max="3749" width="12.1640625" bestFit="1" customWidth="1"/>
    <col min="3750" max="3750" width="2" bestFit="1" customWidth="1"/>
    <col min="3751" max="3751" width="11.83203125" bestFit="1" customWidth="1"/>
    <col min="3752" max="3752" width="2" bestFit="1" customWidth="1"/>
    <col min="3753" max="3753" width="11.1640625" bestFit="1" customWidth="1"/>
    <col min="3754" max="3754" width="2" bestFit="1" customWidth="1"/>
    <col min="3755" max="3755" width="8.33203125" bestFit="1" customWidth="1"/>
    <col min="3756" max="3756" width="12.5" bestFit="1" customWidth="1"/>
    <col min="3757" max="3757" width="12.1640625" bestFit="1" customWidth="1"/>
    <col min="3758" max="3758" width="2" bestFit="1" customWidth="1"/>
    <col min="3759" max="3759" width="11.83203125" bestFit="1" customWidth="1"/>
    <col min="3760" max="3760" width="2" bestFit="1" customWidth="1"/>
    <col min="3761" max="3761" width="10.1640625" bestFit="1" customWidth="1"/>
    <col min="3762" max="3762" width="2" bestFit="1" customWidth="1"/>
    <col min="3763" max="3763" width="9.33203125" bestFit="1" customWidth="1"/>
    <col min="3764" max="3764" width="12.5" bestFit="1" customWidth="1"/>
    <col min="3765" max="3765" width="12.1640625" bestFit="1" customWidth="1"/>
    <col min="3766" max="3766" width="2" bestFit="1" customWidth="1"/>
    <col min="3767" max="3767" width="11.83203125" bestFit="1" customWidth="1"/>
    <col min="3768" max="3768" width="2" bestFit="1" customWidth="1"/>
    <col min="3769" max="3769" width="11.1640625" bestFit="1" customWidth="1"/>
    <col min="3770" max="3770" width="2" bestFit="1" customWidth="1"/>
    <col min="3771" max="3771" width="8.33203125" bestFit="1" customWidth="1"/>
    <col min="3772" max="3772" width="12.5" bestFit="1" customWidth="1"/>
    <col min="3773" max="3773" width="12.1640625" bestFit="1" customWidth="1"/>
    <col min="3774" max="3774" width="2" bestFit="1" customWidth="1"/>
    <col min="3775" max="3775" width="10.83203125" bestFit="1" customWidth="1"/>
    <col min="3776" max="3776" width="2" bestFit="1" customWidth="1"/>
    <col min="3777" max="3777" width="10.1640625" bestFit="1" customWidth="1"/>
    <col min="3778" max="3778" width="2" bestFit="1" customWidth="1"/>
    <col min="3779" max="3779" width="9.33203125" bestFit="1" customWidth="1"/>
    <col min="3780" max="3780" width="12.5" bestFit="1" customWidth="1"/>
    <col min="3781" max="3781" width="12.1640625" bestFit="1" customWidth="1"/>
    <col min="3782" max="3782" width="2" bestFit="1" customWidth="1"/>
    <col min="3783" max="3783" width="10.83203125" bestFit="1" customWidth="1"/>
    <col min="3784" max="3784" width="2" bestFit="1" customWidth="1"/>
    <col min="3785" max="3785" width="10.1640625" bestFit="1" customWidth="1"/>
    <col min="3786" max="3786" width="2" bestFit="1" customWidth="1"/>
    <col min="3787" max="3787" width="8.33203125" bestFit="1" customWidth="1"/>
    <col min="3788" max="3788" width="12.5" bestFit="1" customWidth="1"/>
    <col min="3789" max="3789" width="12.1640625" bestFit="1" customWidth="1"/>
    <col min="3790" max="3790" width="2" bestFit="1" customWidth="1"/>
    <col min="3791" max="3791" width="10.83203125" bestFit="1" customWidth="1"/>
    <col min="3792" max="3792" width="2" bestFit="1" customWidth="1"/>
    <col min="3793" max="3793" width="11.1640625" bestFit="1" customWidth="1"/>
    <col min="3794" max="3794" width="2" bestFit="1" customWidth="1"/>
    <col min="3795" max="3795" width="9.33203125" bestFit="1" customWidth="1"/>
    <col min="3796" max="3796" width="12.5" bestFit="1" customWidth="1"/>
    <col min="3797" max="3797" width="12.1640625" bestFit="1" customWidth="1"/>
    <col min="3798" max="3798" width="2" bestFit="1" customWidth="1"/>
    <col min="3799" max="3799" width="11.83203125" bestFit="1" customWidth="1"/>
    <col min="3800" max="3800" width="2" bestFit="1" customWidth="1"/>
    <col min="3801" max="3801" width="11.1640625" bestFit="1" customWidth="1"/>
    <col min="3802" max="3802" width="2" bestFit="1" customWidth="1"/>
    <col min="3803" max="3803" width="9.33203125" bestFit="1" customWidth="1"/>
    <col min="3804" max="3804" width="12.5" bestFit="1" customWidth="1"/>
    <col min="3805" max="3805" width="12.1640625" bestFit="1" customWidth="1"/>
    <col min="3806" max="3806" width="2" bestFit="1" customWidth="1"/>
    <col min="3807" max="3807" width="11.83203125" bestFit="1" customWidth="1"/>
    <col min="3808" max="3808" width="2" bestFit="1" customWidth="1"/>
    <col min="3809" max="3809" width="10.1640625" bestFit="1" customWidth="1"/>
    <col min="3810" max="3810" width="2" bestFit="1" customWidth="1"/>
    <col min="3811" max="3811" width="9.33203125" bestFit="1" customWidth="1"/>
    <col min="3812" max="3812" width="12.5" bestFit="1" customWidth="1"/>
    <col min="3813" max="3813" width="12.1640625" bestFit="1" customWidth="1"/>
    <col min="3814" max="3814" width="2" bestFit="1" customWidth="1"/>
    <col min="3815" max="3815" width="11.83203125" bestFit="1" customWidth="1"/>
    <col min="3816" max="3816" width="2" bestFit="1" customWidth="1"/>
    <col min="3817" max="3817" width="11.1640625" bestFit="1" customWidth="1"/>
    <col min="3818" max="3818" width="2" bestFit="1" customWidth="1"/>
    <col min="3819" max="3819" width="9.33203125" bestFit="1" customWidth="1"/>
    <col min="3820" max="3820" width="12.5" bestFit="1" customWidth="1"/>
    <col min="3821" max="3821" width="12.1640625" bestFit="1" customWidth="1"/>
    <col min="3822" max="3822" width="2" bestFit="1" customWidth="1"/>
    <col min="3823" max="3823" width="11.83203125" bestFit="1" customWidth="1"/>
    <col min="3824" max="3824" width="2" bestFit="1" customWidth="1"/>
    <col min="3825" max="3825" width="11.1640625" bestFit="1" customWidth="1"/>
    <col min="3826" max="3826" width="2" bestFit="1" customWidth="1"/>
    <col min="3827" max="3827" width="9.33203125" bestFit="1" customWidth="1"/>
    <col min="3828" max="3828" width="12.5" bestFit="1" customWidth="1"/>
    <col min="3829" max="3829" width="12.1640625" bestFit="1" customWidth="1"/>
    <col min="3830" max="3830" width="2" bestFit="1" customWidth="1"/>
    <col min="3831" max="3831" width="10.83203125" bestFit="1" customWidth="1"/>
    <col min="3832" max="3832" width="2" bestFit="1" customWidth="1"/>
    <col min="3833" max="3833" width="10.1640625" bestFit="1" customWidth="1"/>
    <col min="3834" max="3834" width="2" bestFit="1" customWidth="1"/>
    <col min="3835" max="3835" width="9.33203125" bestFit="1" customWidth="1"/>
    <col min="3836" max="3836" width="12.5" bestFit="1" customWidth="1"/>
    <col min="3837" max="3837" width="12.1640625" bestFit="1" customWidth="1"/>
    <col min="3838" max="3838" width="2" bestFit="1" customWidth="1"/>
    <col min="3839" max="3839" width="10.83203125" bestFit="1" customWidth="1"/>
    <col min="3840" max="3840" width="2" bestFit="1" customWidth="1"/>
    <col min="3841" max="3841" width="10.1640625" bestFit="1" customWidth="1"/>
    <col min="3842" max="3842" width="2" bestFit="1" customWidth="1"/>
    <col min="3843" max="3843" width="9.33203125" bestFit="1" customWidth="1"/>
    <col min="3844" max="3844" width="12.5" bestFit="1" customWidth="1"/>
    <col min="3845" max="3845" width="12.1640625" bestFit="1" customWidth="1"/>
    <col min="3846" max="3846" width="2" bestFit="1" customWidth="1"/>
    <col min="3847" max="3847" width="11.83203125" bestFit="1" customWidth="1"/>
    <col min="3848" max="3848" width="2" bestFit="1" customWidth="1"/>
    <col min="3849" max="3849" width="11.1640625" bestFit="1" customWidth="1"/>
    <col min="3850" max="3850" width="2" bestFit="1" customWidth="1"/>
    <col min="3851" max="3851" width="9.33203125" bestFit="1" customWidth="1"/>
    <col min="3852" max="3852" width="12.5" bestFit="1" customWidth="1"/>
    <col min="3853" max="3853" width="12.1640625" bestFit="1" customWidth="1"/>
    <col min="3854" max="3854" width="2" bestFit="1" customWidth="1"/>
    <col min="3855" max="3855" width="11.83203125" bestFit="1" customWidth="1"/>
    <col min="3856" max="3856" width="2" bestFit="1" customWidth="1"/>
    <col min="3857" max="3857" width="11.1640625" bestFit="1" customWidth="1"/>
    <col min="3858" max="3858" width="2" bestFit="1" customWidth="1"/>
    <col min="3859" max="3859" width="9.33203125" bestFit="1" customWidth="1"/>
    <col min="3860" max="3860" width="12.5" bestFit="1" customWidth="1"/>
    <col min="3861" max="3861" width="12.1640625" bestFit="1" customWidth="1"/>
    <col min="3862" max="3862" width="2" bestFit="1" customWidth="1"/>
    <col min="3863" max="3863" width="11.83203125" bestFit="1" customWidth="1"/>
    <col min="3864" max="3864" width="2" bestFit="1" customWidth="1"/>
    <col min="3865" max="3865" width="11.1640625" bestFit="1" customWidth="1"/>
    <col min="3866" max="3866" width="2" bestFit="1" customWidth="1"/>
    <col min="3867" max="3867" width="9.33203125" bestFit="1" customWidth="1"/>
    <col min="3868" max="3868" width="12.5" bestFit="1" customWidth="1"/>
    <col min="3869" max="3869" width="12.1640625" bestFit="1" customWidth="1"/>
    <col min="3870" max="3870" width="2" bestFit="1" customWidth="1"/>
    <col min="3871" max="3871" width="11.83203125" bestFit="1" customWidth="1"/>
    <col min="3872" max="3872" width="2" bestFit="1" customWidth="1"/>
    <col min="3873" max="3873" width="10.1640625" bestFit="1" customWidth="1"/>
    <col min="3874" max="3874" width="2" bestFit="1" customWidth="1"/>
    <col min="3875" max="3875" width="9.33203125" bestFit="1" customWidth="1"/>
    <col min="3876" max="3876" width="12.5" bestFit="1" customWidth="1"/>
    <col min="3877" max="3877" width="12.1640625" bestFit="1" customWidth="1"/>
    <col min="3878" max="3878" width="2" bestFit="1" customWidth="1"/>
    <col min="3879" max="3879" width="11.83203125" bestFit="1" customWidth="1"/>
    <col min="3880" max="3880" width="2" bestFit="1" customWidth="1"/>
    <col min="3881" max="3881" width="11.1640625" bestFit="1" customWidth="1"/>
    <col min="3882" max="3882" width="2" bestFit="1" customWidth="1"/>
    <col min="3883" max="3883" width="9.33203125" bestFit="1" customWidth="1"/>
    <col min="3884" max="3884" width="12.5" bestFit="1" customWidth="1"/>
    <col min="3885" max="3885" width="12.1640625" bestFit="1" customWidth="1"/>
    <col min="3886" max="3886" width="2" bestFit="1" customWidth="1"/>
    <col min="3887" max="3887" width="11.83203125" bestFit="1" customWidth="1"/>
    <col min="3888" max="3888" width="2" bestFit="1" customWidth="1"/>
    <col min="3889" max="3889" width="10.1640625" bestFit="1" customWidth="1"/>
    <col min="3890" max="3890" width="2" bestFit="1" customWidth="1"/>
    <col min="3891" max="3891" width="9.33203125" bestFit="1" customWidth="1"/>
    <col min="3892" max="3892" width="12.5" bestFit="1" customWidth="1"/>
    <col min="3893" max="3893" width="12.1640625" bestFit="1" customWidth="1"/>
    <col min="3894" max="3894" width="2" bestFit="1" customWidth="1"/>
    <col min="3895" max="3895" width="11.83203125" bestFit="1" customWidth="1"/>
    <col min="3896" max="3896" width="2" bestFit="1" customWidth="1"/>
    <col min="3897" max="3897" width="10.1640625" bestFit="1" customWidth="1"/>
    <col min="3898" max="3898" width="2" bestFit="1" customWidth="1"/>
    <col min="3899" max="3899" width="9.33203125" bestFit="1" customWidth="1"/>
    <col min="3900" max="3900" width="12.5" bestFit="1" customWidth="1"/>
    <col min="3901" max="3901" width="12.1640625" bestFit="1" customWidth="1"/>
    <col min="3902" max="3902" width="2" bestFit="1" customWidth="1"/>
    <col min="3903" max="3903" width="11.83203125" bestFit="1" customWidth="1"/>
    <col min="3904" max="3904" width="2" bestFit="1" customWidth="1"/>
    <col min="3905" max="3905" width="11.1640625" bestFit="1" customWidth="1"/>
    <col min="3906" max="3906" width="2" bestFit="1" customWidth="1"/>
    <col min="3907" max="3907" width="9.33203125" bestFit="1" customWidth="1"/>
    <col min="3908" max="3908" width="12.5" bestFit="1" customWidth="1"/>
    <col min="3909" max="3909" width="12.1640625" bestFit="1" customWidth="1"/>
    <col min="3910" max="3910" width="2" bestFit="1" customWidth="1"/>
    <col min="3911" max="3911" width="10.83203125" bestFit="1" customWidth="1"/>
    <col min="3912" max="3912" width="2" bestFit="1" customWidth="1"/>
    <col min="3913" max="3913" width="10.1640625" bestFit="1" customWidth="1"/>
    <col min="3914" max="3914" width="2" bestFit="1" customWidth="1"/>
    <col min="3915" max="3915" width="9.33203125" bestFit="1" customWidth="1"/>
    <col min="3916" max="3916" width="12.5" bestFit="1" customWidth="1"/>
    <col min="3917" max="3917" width="12.1640625" bestFit="1" customWidth="1"/>
    <col min="3918" max="3918" width="2" bestFit="1" customWidth="1"/>
    <col min="3919" max="3919" width="11.83203125" bestFit="1" customWidth="1"/>
    <col min="3920" max="3920" width="2" bestFit="1" customWidth="1"/>
    <col min="3921" max="3921" width="10.1640625" bestFit="1" customWidth="1"/>
    <col min="3922" max="3922" width="2" bestFit="1" customWidth="1"/>
    <col min="3923" max="3923" width="9.33203125" bestFit="1" customWidth="1"/>
    <col min="3924" max="3924" width="12.5" bestFit="1" customWidth="1"/>
    <col min="3925" max="3925" width="12.1640625" bestFit="1" customWidth="1"/>
    <col min="3926" max="3926" width="2" bestFit="1" customWidth="1"/>
    <col min="3927" max="3927" width="11.83203125" bestFit="1" customWidth="1"/>
    <col min="3928" max="3928" width="2" bestFit="1" customWidth="1"/>
    <col min="3929" max="3929" width="10.1640625" bestFit="1" customWidth="1"/>
    <col min="3930" max="3930" width="2" bestFit="1" customWidth="1"/>
    <col min="3931" max="3931" width="9.33203125" bestFit="1" customWidth="1"/>
    <col min="3932" max="3932" width="12.5" bestFit="1" customWidth="1"/>
    <col min="3933" max="3933" width="12.1640625" bestFit="1" customWidth="1"/>
    <col min="3934" max="3934" width="2" bestFit="1" customWidth="1"/>
    <col min="3935" max="3935" width="11.83203125" bestFit="1" customWidth="1"/>
    <col min="3936" max="3936" width="2" bestFit="1" customWidth="1"/>
    <col min="3937" max="3937" width="10.1640625" bestFit="1" customWidth="1"/>
    <col min="3938" max="3938" width="2" bestFit="1" customWidth="1"/>
    <col min="3939" max="3939" width="9.33203125" bestFit="1" customWidth="1"/>
    <col min="3940" max="3940" width="12.5" bestFit="1" customWidth="1"/>
    <col min="3941" max="3941" width="12.1640625" bestFit="1" customWidth="1"/>
    <col min="3942" max="3942" width="2" bestFit="1" customWidth="1"/>
    <col min="3943" max="3943" width="11.83203125" bestFit="1" customWidth="1"/>
    <col min="3944" max="3944" width="2" bestFit="1" customWidth="1"/>
    <col min="3945" max="3945" width="10.1640625" bestFit="1" customWidth="1"/>
    <col min="3946" max="3946" width="2" bestFit="1" customWidth="1"/>
    <col min="3947" max="3947" width="9.33203125" bestFit="1" customWidth="1"/>
    <col min="3948" max="3948" width="12.5" bestFit="1" customWidth="1"/>
    <col min="3949" max="3949" width="12.1640625" bestFit="1" customWidth="1"/>
    <col min="3950" max="3950" width="2" bestFit="1" customWidth="1"/>
    <col min="3951" max="3951" width="11.83203125" bestFit="1" customWidth="1"/>
    <col min="3952" max="3952" width="2" bestFit="1" customWidth="1"/>
    <col min="3953" max="3953" width="10.1640625" bestFit="1" customWidth="1"/>
    <col min="3954" max="3954" width="2" bestFit="1" customWidth="1"/>
    <col min="3955" max="3955" width="9.33203125" bestFit="1" customWidth="1"/>
    <col min="3956" max="3956" width="12.5" bestFit="1" customWidth="1"/>
    <col min="3957" max="3957" width="12.1640625" bestFit="1" customWidth="1"/>
    <col min="3958" max="3958" width="2" bestFit="1" customWidth="1"/>
    <col min="3959" max="3959" width="11.83203125" bestFit="1" customWidth="1"/>
    <col min="3960" max="3960" width="2" bestFit="1" customWidth="1"/>
    <col min="3961" max="3961" width="10.1640625" bestFit="1" customWidth="1"/>
    <col min="3962" max="3962" width="2" bestFit="1" customWidth="1"/>
    <col min="3963" max="3963" width="9.33203125" bestFit="1" customWidth="1"/>
    <col min="3964" max="3964" width="12.5" bestFit="1" customWidth="1"/>
    <col min="3965" max="3965" width="12.1640625" bestFit="1" customWidth="1"/>
    <col min="3966" max="3966" width="2" bestFit="1" customWidth="1"/>
    <col min="3967" max="3967" width="11.83203125" bestFit="1" customWidth="1"/>
    <col min="3968" max="3968" width="2" bestFit="1" customWidth="1"/>
    <col min="3969" max="3969" width="11.1640625" bestFit="1" customWidth="1"/>
    <col min="3970" max="3970" width="2" bestFit="1" customWidth="1"/>
    <col min="3971" max="3971" width="8.33203125" bestFit="1" customWidth="1"/>
    <col min="3972" max="3972" width="12.5" bestFit="1" customWidth="1"/>
    <col min="3973" max="3973" width="12.1640625" bestFit="1" customWidth="1"/>
    <col min="3974" max="3974" width="2" bestFit="1" customWidth="1"/>
    <col min="3975" max="3975" width="11.83203125" bestFit="1" customWidth="1"/>
    <col min="3976" max="3976" width="2" bestFit="1" customWidth="1"/>
    <col min="3977" max="3977" width="10.1640625" bestFit="1" customWidth="1"/>
    <col min="3978" max="3978" width="2" bestFit="1" customWidth="1"/>
    <col min="3979" max="3979" width="9.33203125" bestFit="1" customWidth="1"/>
    <col min="3980" max="3980" width="12.5" bestFit="1" customWidth="1"/>
    <col min="3981" max="3981" width="12.1640625" bestFit="1" customWidth="1"/>
    <col min="3982" max="3982" width="2" bestFit="1" customWidth="1"/>
    <col min="3983" max="3983" width="11.83203125" bestFit="1" customWidth="1"/>
    <col min="3984" max="3984" width="2" bestFit="1" customWidth="1"/>
    <col min="3985" max="3985" width="10.1640625" bestFit="1" customWidth="1"/>
    <col min="3986" max="3986" width="2" bestFit="1" customWidth="1"/>
    <col min="3987" max="3987" width="9.33203125" bestFit="1" customWidth="1"/>
    <col min="3988" max="3988" width="12.5" bestFit="1" customWidth="1"/>
    <col min="3989" max="3989" width="12.1640625" bestFit="1" customWidth="1"/>
    <col min="3990" max="3990" width="2" bestFit="1" customWidth="1"/>
    <col min="3991" max="3991" width="11.83203125" bestFit="1" customWidth="1"/>
    <col min="3992" max="3992" width="2" bestFit="1" customWidth="1"/>
    <col min="3993" max="3993" width="11.1640625" bestFit="1" customWidth="1"/>
    <col min="3994" max="3994" width="2" bestFit="1" customWidth="1"/>
    <col min="3995" max="3995" width="9.33203125" bestFit="1" customWidth="1"/>
    <col min="3996" max="3996" width="12.5" bestFit="1" customWidth="1"/>
    <col min="3997" max="3997" width="12.1640625" bestFit="1" customWidth="1"/>
    <col min="3998" max="3998" width="2" bestFit="1" customWidth="1"/>
    <col min="3999" max="3999" width="11.83203125" bestFit="1" customWidth="1"/>
    <col min="4000" max="4000" width="2" bestFit="1" customWidth="1"/>
    <col min="4001" max="4001" width="10.1640625" bestFit="1" customWidth="1"/>
    <col min="4002" max="4002" width="2" bestFit="1" customWidth="1"/>
    <col min="4003" max="4003" width="9.33203125" bestFit="1" customWidth="1"/>
    <col min="4004" max="4004" width="12.5" bestFit="1" customWidth="1"/>
    <col min="4005" max="4005" width="12.1640625" bestFit="1" customWidth="1"/>
    <col min="4006" max="4006" width="2" bestFit="1" customWidth="1"/>
    <col min="4007" max="4007" width="11.83203125" bestFit="1" customWidth="1"/>
    <col min="4008" max="4008" width="2" bestFit="1" customWidth="1"/>
    <col min="4009" max="4009" width="11.1640625" bestFit="1" customWidth="1"/>
    <col min="4010" max="4010" width="2" bestFit="1" customWidth="1"/>
    <col min="4011" max="4011" width="9.33203125" bestFit="1" customWidth="1"/>
    <col min="4012" max="4012" width="12.5" bestFit="1" customWidth="1"/>
    <col min="4013" max="4013" width="12.1640625" bestFit="1" customWidth="1"/>
    <col min="4014" max="4014" width="2" bestFit="1" customWidth="1"/>
    <col min="4015" max="4015" width="11.83203125" bestFit="1" customWidth="1"/>
    <col min="4016" max="4016" width="2" bestFit="1" customWidth="1"/>
    <col min="4017" max="4017" width="11.1640625" bestFit="1" customWidth="1"/>
    <col min="4018" max="4018" width="2" bestFit="1" customWidth="1"/>
    <col min="4019" max="4019" width="9.33203125" bestFit="1" customWidth="1"/>
    <col min="4020" max="4020" width="12.5" bestFit="1" customWidth="1"/>
    <col min="4021" max="4021" width="12.1640625" bestFit="1" customWidth="1"/>
    <col min="4022" max="4022" width="2" bestFit="1" customWidth="1"/>
    <col min="4023" max="4023" width="11.83203125" bestFit="1" customWidth="1"/>
    <col min="4024" max="4024" width="2" bestFit="1" customWidth="1"/>
    <col min="4025" max="4025" width="10.1640625" bestFit="1" customWidth="1"/>
    <col min="4026" max="4026" width="2" bestFit="1" customWidth="1"/>
    <col min="4027" max="4027" width="9.33203125" bestFit="1" customWidth="1"/>
    <col min="4028" max="4028" width="12.5" bestFit="1" customWidth="1"/>
    <col min="4029" max="4029" width="12.1640625" bestFit="1" customWidth="1"/>
    <col min="4030" max="4030" width="2" bestFit="1" customWidth="1"/>
    <col min="4031" max="4031" width="11.83203125" bestFit="1" customWidth="1"/>
    <col min="4032" max="4032" width="2" bestFit="1" customWidth="1"/>
    <col min="4033" max="4033" width="11.1640625" bestFit="1" customWidth="1"/>
    <col min="4034" max="4034" width="2" bestFit="1" customWidth="1"/>
    <col min="4035" max="4035" width="9.33203125" bestFit="1" customWidth="1"/>
    <col min="4036" max="4036" width="12.5" bestFit="1" customWidth="1"/>
    <col min="4037" max="4037" width="12.1640625" bestFit="1" customWidth="1"/>
    <col min="4038" max="4038" width="2" bestFit="1" customWidth="1"/>
    <col min="4039" max="4039" width="11.83203125" bestFit="1" customWidth="1"/>
    <col min="4040" max="4040" width="2" bestFit="1" customWidth="1"/>
    <col min="4041" max="4041" width="11.1640625" bestFit="1" customWidth="1"/>
    <col min="4042" max="4042" width="2" bestFit="1" customWidth="1"/>
    <col min="4043" max="4043" width="9.33203125" bestFit="1" customWidth="1"/>
    <col min="4044" max="4044" width="12.5" bestFit="1" customWidth="1"/>
    <col min="4045" max="4045" width="12.1640625" bestFit="1" customWidth="1"/>
    <col min="4046" max="4046" width="2" bestFit="1" customWidth="1"/>
    <col min="4047" max="4047" width="11.83203125" bestFit="1" customWidth="1"/>
    <col min="4048" max="4048" width="2" bestFit="1" customWidth="1"/>
    <col min="4049" max="4049" width="10.1640625" bestFit="1" customWidth="1"/>
    <col min="4050" max="4050" width="2" bestFit="1" customWidth="1"/>
    <col min="4051" max="4051" width="9.33203125" bestFit="1" customWidth="1"/>
    <col min="4052" max="4052" width="12.5" bestFit="1" customWidth="1"/>
    <col min="4053" max="4053" width="12.1640625" bestFit="1" customWidth="1"/>
    <col min="4054" max="4054" width="2" bestFit="1" customWidth="1"/>
    <col min="4055" max="4055" width="11.83203125" bestFit="1" customWidth="1"/>
    <col min="4056" max="4056" width="2" bestFit="1" customWidth="1"/>
    <col min="4057" max="4057" width="11.1640625" bestFit="1" customWidth="1"/>
    <col min="4058" max="4058" width="2" bestFit="1" customWidth="1"/>
    <col min="4059" max="4059" width="9.33203125" bestFit="1" customWidth="1"/>
    <col min="4060" max="4060" width="12.5" bestFit="1" customWidth="1"/>
    <col min="4061" max="4061" width="12.1640625" bestFit="1" customWidth="1"/>
    <col min="4062" max="4062" width="2" bestFit="1" customWidth="1"/>
    <col min="4063" max="4063" width="11.83203125" bestFit="1" customWidth="1"/>
    <col min="4064" max="4064" width="2" bestFit="1" customWidth="1"/>
    <col min="4065" max="4065" width="11.1640625" bestFit="1" customWidth="1"/>
    <col min="4066" max="4066" width="2" bestFit="1" customWidth="1"/>
    <col min="4067" max="4067" width="9.33203125" bestFit="1" customWidth="1"/>
    <col min="4068" max="4068" width="12.5" bestFit="1" customWidth="1"/>
    <col min="4069" max="4069" width="12.1640625" bestFit="1" customWidth="1"/>
    <col min="4070" max="4070" width="2" bestFit="1" customWidth="1"/>
    <col min="4071" max="4071" width="9.83203125" bestFit="1" customWidth="1"/>
    <col min="4072" max="4072" width="2" bestFit="1" customWidth="1"/>
    <col min="4073" max="4073" width="10.1640625" bestFit="1" customWidth="1"/>
    <col min="4074" max="4074" width="2" bestFit="1" customWidth="1"/>
    <col min="4075" max="4075" width="9.33203125" bestFit="1" customWidth="1"/>
    <col min="4076" max="4076" width="12.5" bestFit="1" customWidth="1"/>
    <col min="4077" max="4077" width="12.1640625" bestFit="1" customWidth="1"/>
    <col min="4078" max="4078" width="2" bestFit="1" customWidth="1"/>
    <col min="4079" max="4079" width="11.83203125" bestFit="1" customWidth="1"/>
    <col min="4080" max="4080" width="2" bestFit="1" customWidth="1"/>
    <col min="4081" max="4081" width="11.1640625" bestFit="1" customWidth="1"/>
    <col min="4082" max="4082" width="2" bestFit="1" customWidth="1"/>
    <col min="4083" max="4083" width="9.33203125" bestFit="1" customWidth="1"/>
    <col min="4084" max="4084" width="12.5" bestFit="1" customWidth="1"/>
    <col min="4085" max="4085" width="12.1640625" bestFit="1" customWidth="1"/>
    <col min="4086" max="4086" width="2" bestFit="1" customWidth="1"/>
    <col min="4087" max="4087" width="11.83203125" bestFit="1" customWidth="1"/>
    <col min="4088" max="4088" width="2" bestFit="1" customWidth="1"/>
    <col min="4089" max="4089" width="10.1640625" bestFit="1" customWidth="1"/>
    <col min="4090" max="4090" width="2" bestFit="1" customWidth="1"/>
    <col min="4091" max="4091" width="9.33203125" bestFit="1" customWidth="1"/>
    <col min="4092" max="4092" width="12.5" bestFit="1" customWidth="1"/>
    <col min="4093" max="4093" width="12.1640625" bestFit="1" customWidth="1"/>
    <col min="4094" max="4094" width="2" bestFit="1" customWidth="1"/>
    <col min="4095" max="4095" width="11.83203125" bestFit="1" customWidth="1"/>
    <col min="4096" max="4096" width="2" bestFit="1" customWidth="1"/>
    <col min="4097" max="4097" width="11.1640625" bestFit="1" customWidth="1"/>
    <col min="4098" max="4098" width="2" bestFit="1" customWidth="1"/>
    <col min="4099" max="4099" width="9.33203125" bestFit="1" customWidth="1"/>
    <col min="4100" max="4100" width="12.5" bestFit="1" customWidth="1"/>
    <col min="4101" max="4101" width="12.1640625" bestFit="1" customWidth="1"/>
    <col min="4102" max="4102" width="2" bestFit="1" customWidth="1"/>
    <col min="4103" max="4103" width="9.83203125" bestFit="1" customWidth="1"/>
    <col min="4104" max="4104" width="2" bestFit="1" customWidth="1"/>
    <col min="4105" max="4105" width="11.1640625" bestFit="1" customWidth="1"/>
    <col min="4106" max="4106" width="2" bestFit="1" customWidth="1"/>
    <col min="4107" max="4107" width="9.33203125" bestFit="1" customWidth="1"/>
    <col min="4108" max="4108" width="12.5" bestFit="1" customWidth="1"/>
    <col min="4109" max="4109" width="12.1640625" bestFit="1" customWidth="1"/>
    <col min="4110" max="4110" width="2" bestFit="1" customWidth="1"/>
    <col min="4111" max="4111" width="11.83203125" bestFit="1" customWidth="1"/>
    <col min="4112" max="4112" width="2" bestFit="1" customWidth="1"/>
    <col min="4113" max="4113" width="11.1640625" bestFit="1" customWidth="1"/>
    <col min="4114" max="4114" width="2" bestFit="1" customWidth="1"/>
    <col min="4115" max="4115" width="9.33203125" bestFit="1" customWidth="1"/>
    <col min="4116" max="4116" width="12.5" bestFit="1" customWidth="1"/>
    <col min="4117" max="4117" width="12.1640625" bestFit="1" customWidth="1"/>
    <col min="4118" max="4118" width="2" bestFit="1" customWidth="1"/>
    <col min="4119" max="4119" width="10.83203125" bestFit="1" customWidth="1"/>
    <col min="4120" max="4120" width="2" bestFit="1" customWidth="1"/>
    <col min="4121" max="4121" width="11.1640625" bestFit="1" customWidth="1"/>
    <col min="4122" max="4122" width="2" bestFit="1" customWidth="1"/>
    <col min="4123" max="4123" width="9.33203125" bestFit="1" customWidth="1"/>
    <col min="4124" max="4124" width="12.5" bestFit="1" customWidth="1"/>
    <col min="4125" max="4125" width="12.1640625" bestFit="1" customWidth="1"/>
    <col min="4126" max="4126" width="2" bestFit="1" customWidth="1"/>
    <col min="4127" max="4127" width="11.83203125" bestFit="1" customWidth="1"/>
    <col min="4128" max="4128" width="2" bestFit="1" customWidth="1"/>
    <col min="4129" max="4129" width="10.1640625" bestFit="1" customWidth="1"/>
    <col min="4130" max="4130" width="2" bestFit="1" customWidth="1"/>
    <col min="4131" max="4131" width="9.33203125" bestFit="1" customWidth="1"/>
    <col min="4132" max="4132" width="12.5" bestFit="1" customWidth="1"/>
    <col min="4133" max="4133" width="12.1640625" bestFit="1" customWidth="1"/>
    <col min="4134" max="4134" width="2" bestFit="1" customWidth="1"/>
    <col min="4135" max="4135" width="11.83203125" bestFit="1" customWidth="1"/>
    <col min="4136" max="4136" width="2" bestFit="1" customWidth="1"/>
    <col min="4137" max="4137" width="11.1640625" bestFit="1" customWidth="1"/>
    <col min="4138" max="4138" width="2" bestFit="1" customWidth="1"/>
    <col min="4139" max="4139" width="10.33203125" bestFit="1" customWidth="1"/>
    <col min="4140" max="4140" width="12.5" bestFit="1" customWidth="1"/>
    <col min="4141" max="4141" width="12.1640625" bestFit="1" customWidth="1"/>
    <col min="4142" max="4142" width="2" bestFit="1" customWidth="1"/>
    <col min="4143" max="4143" width="11.83203125" bestFit="1" customWidth="1"/>
    <col min="4144" max="4144" width="2" bestFit="1" customWidth="1"/>
    <col min="4145" max="4145" width="11.1640625" bestFit="1" customWidth="1"/>
    <col min="4146" max="4146" width="2" bestFit="1" customWidth="1"/>
    <col min="4147" max="4147" width="9.33203125" bestFit="1" customWidth="1"/>
    <col min="4148" max="4148" width="12.5" bestFit="1" customWidth="1"/>
    <col min="4149" max="4149" width="12.1640625" bestFit="1" customWidth="1"/>
    <col min="4150" max="4150" width="2" bestFit="1" customWidth="1"/>
    <col min="4151" max="4151" width="11.83203125" bestFit="1" customWidth="1"/>
    <col min="4152" max="4152" width="2" bestFit="1" customWidth="1"/>
    <col min="4153" max="4153" width="10.1640625" bestFit="1" customWidth="1"/>
    <col min="4154" max="4154" width="2" bestFit="1" customWidth="1"/>
    <col min="4155" max="4155" width="9.33203125" bestFit="1" customWidth="1"/>
    <col min="4156" max="4156" width="12.5" bestFit="1" customWidth="1"/>
    <col min="4157" max="4157" width="12.1640625" bestFit="1" customWidth="1"/>
    <col min="4158" max="4158" width="2" bestFit="1" customWidth="1"/>
    <col min="4159" max="4159" width="11.83203125" bestFit="1" customWidth="1"/>
    <col min="4160" max="4160" width="2" bestFit="1" customWidth="1"/>
    <col min="4161" max="4161" width="11.1640625" bestFit="1" customWidth="1"/>
    <col min="4162" max="4162" width="2" bestFit="1" customWidth="1"/>
    <col min="4163" max="4163" width="9.33203125" bestFit="1" customWidth="1"/>
    <col min="4164" max="4164" width="12.5" bestFit="1" customWidth="1"/>
    <col min="4165" max="4165" width="12.1640625" bestFit="1" customWidth="1"/>
    <col min="4166" max="4166" width="2" bestFit="1" customWidth="1"/>
    <col min="4167" max="4167" width="11.83203125" bestFit="1" customWidth="1"/>
    <col min="4168" max="4168" width="2" bestFit="1" customWidth="1"/>
    <col min="4169" max="4169" width="10.1640625" bestFit="1" customWidth="1"/>
    <col min="4170" max="4170" width="2" bestFit="1" customWidth="1"/>
    <col min="4171" max="4171" width="9.33203125" bestFit="1" customWidth="1"/>
    <col min="4172" max="4172" width="12.5" bestFit="1" customWidth="1"/>
    <col min="4173" max="4173" width="12.1640625" bestFit="1" customWidth="1"/>
    <col min="4174" max="4174" width="2" bestFit="1" customWidth="1"/>
    <col min="4175" max="4175" width="11.83203125" bestFit="1" customWidth="1"/>
    <col min="4176" max="4176" width="2" bestFit="1" customWidth="1"/>
    <col min="4177" max="4177" width="11.1640625" bestFit="1" customWidth="1"/>
    <col min="4178" max="4178" width="2" bestFit="1" customWidth="1"/>
    <col min="4179" max="4179" width="9.33203125" bestFit="1" customWidth="1"/>
    <col min="4180" max="4180" width="12.5" bestFit="1" customWidth="1"/>
    <col min="4181" max="4181" width="12.1640625" bestFit="1" customWidth="1"/>
    <col min="4182" max="4182" width="2" bestFit="1" customWidth="1"/>
    <col min="4183" max="4183" width="11.83203125" bestFit="1" customWidth="1"/>
    <col min="4184" max="4184" width="2" bestFit="1" customWidth="1"/>
    <col min="4185" max="4185" width="10.1640625" bestFit="1" customWidth="1"/>
    <col min="4186" max="4186" width="2" bestFit="1" customWidth="1"/>
    <col min="4187" max="4187" width="8.33203125" bestFit="1" customWidth="1"/>
    <col min="4188" max="4188" width="12.5" bestFit="1" customWidth="1"/>
    <col min="4189" max="4189" width="12.1640625" bestFit="1" customWidth="1"/>
    <col min="4190" max="4190" width="2" bestFit="1" customWidth="1"/>
    <col min="4191" max="4191" width="11.83203125" bestFit="1" customWidth="1"/>
    <col min="4192" max="4192" width="2" bestFit="1" customWidth="1"/>
    <col min="4193" max="4193" width="11.1640625" bestFit="1" customWidth="1"/>
    <col min="4194" max="4194" width="2" bestFit="1" customWidth="1"/>
    <col min="4195" max="4195" width="9.33203125" bestFit="1" customWidth="1"/>
    <col min="4196" max="4196" width="12.5" bestFit="1" customWidth="1"/>
    <col min="4197" max="4197" width="12.1640625" bestFit="1" customWidth="1"/>
    <col min="4198" max="4198" width="2" bestFit="1" customWidth="1"/>
    <col min="4199" max="4199" width="11.83203125" bestFit="1" customWidth="1"/>
    <col min="4200" max="4200" width="2" bestFit="1" customWidth="1"/>
    <col min="4201" max="4201" width="11.1640625" bestFit="1" customWidth="1"/>
    <col min="4202" max="4202" width="2" bestFit="1" customWidth="1"/>
    <col min="4203" max="4203" width="9.33203125" bestFit="1" customWidth="1"/>
    <col min="4204" max="4204" width="12.5" bestFit="1" customWidth="1"/>
    <col min="4205" max="4205" width="12.1640625" bestFit="1" customWidth="1"/>
    <col min="4206" max="4206" width="2" bestFit="1" customWidth="1"/>
    <col min="4207" max="4207" width="11.83203125" bestFit="1" customWidth="1"/>
    <col min="4208" max="4208" width="2" bestFit="1" customWidth="1"/>
    <col min="4209" max="4209" width="11.1640625" bestFit="1" customWidth="1"/>
    <col min="4210" max="4210" width="2" bestFit="1" customWidth="1"/>
    <col min="4211" max="4211" width="10.33203125" bestFit="1" customWidth="1"/>
    <col min="4212" max="4212" width="12.5" bestFit="1" customWidth="1"/>
    <col min="4213" max="4213" width="12.1640625" bestFit="1" customWidth="1"/>
    <col min="4214" max="4214" width="2" bestFit="1" customWidth="1"/>
    <col min="4215" max="4215" width="11.83203125" bestFit="1" customWidth="1"/>
    <col min="4216" max="4216" width="2" bestFit="1" customWidth="1"/>
    <col min="4217" max="4217" width="11.1640625" bestFit="1" customWidth="1"/>
    <col min="4218" max="4218" width="2" bestFit="1" customWidth="1"/>
    <col min="4219" max="4219" width="8.33203125" bestFit="1" customWidth="1"/>
    <col min="4220" max="4220" width="12.5" bestFit="1" customWidth="1"/>
    <col min="4221" max="4221" width="12.1640625" bestFit="1" customWidth="1"/>
    <col min="4222" max="4222" width="2" bestFit="1" customWidth="1"/>
    <col min="4223" max="4223" width="11.83203125" bestFit="1" customWidth="1"/>
    <col min="4224" max="4224" width="2" bestFit="1" customWidth="1"/>
    <col min="4225" max="4225" width="11.1640625" bestFit="1" customWidth="1"/>
    <col min="4226" max="4226" width="2" bestFit="1" customWidth="1"/>
    <col min="4227" max="4227" width="9.33203125" bestFit="1" customWidth="1"/>
    <col min="4228" max="4228" width="12.5" bestFit="1" customWidth="1"/>
    <col min="4229" max="4229" width="12.1640625" bestFit="1" customWidth="1"/>
    <col min="4230" max="4230" width="2" bestFit="1" customWidth="1"/>
    <col min="4231" max="4231" width="11.83203125" bestFit="1" customWidth="1"/>
    <col min="4232" max="4232" width="2" bestFit="1" customWidth="1"/>
    <col min="4233" max="4233" width="11.1640625" bestFit="1" customWidth="1"/>
    <col min="4234" max="4234" width="2" bestFit="1" customWidth="1"/>
    <col min="4235" max="4235" width="9.33203125" bestFit="1" customWidth="1"/>
    <col min="4236" max="4236" width="12.5" bestFit="1" customWidth="1"/>
    <col min="4237" max="4237" width="12.1640625" bestFit="1" customWidth="1"/>
    <col min="4238" max="4238" width="2" bestFit="1" customWidth="1"/>
    <col min="4239" max="4239" width="11.83203125" bestFit="1" customWidth="1"/>
    <col min="4240" max="4240" width="2" bestFit="1" customWidth="1"/>
    <col min="4241" max="4241" width="11.1640625" bestFit="1" customWidth="1"/>
    <col min="4242" max="4242" width="2" bestFit="1" customWidth="1"/>
    <col min="4243" max="4243" width="10.33203125" bestFit="1" customWidth="1"/>
    <col min="4244" max="4244" width="12.5" bestFit="1" customWidth="1"/>
    <col min="4245" max="4245" width="12.1640625" bestFit="1" customWidth="1"/>
    <col min="4246" max="4246" width="2" bestFit="1" customWidth="1"/>
    <col min="4247" max="4247" width="11.83203125" bestFit="1" customWidth="1"/>
    <col min="4248" max="4248" width="2" bestFit="1" customWidth="1"/>
    <col min="4249" max="4249" width="10.1640625" bestFit="1" customWidth="1"/>
    <col min="4250" max="4250" width="2" bestFit="1" customWidth="1"/>
    <col min="4251" max="4251" width="9.33203125" bestFit="1" customWidth="1"/>
    <col min="4252" max="4252" width="12.5" bestFit="1" customWidth="1"/>
    <col min="4253" max="4253" width="12.1640625" bestFit="1" customWidth="1"/>
    <col min="4254" max="4254" width="2" bestFit="1" customWidth="1"/>
    <col min="4255" max="4255" width="10.83203125" bestFit="1" customWidth="1"/>
    <col min="4256" max="4256" width="2" bestFit="1" customWidth="1"/>
    <col min="4257" max="4257" width="10.1640625" bestFit="1" customWidth="1"/>
    <col min="4258" max="4258" width="2" bestFit="1" customWidth="1"/>
    <col min="4259" max="4259" width="9.33203125" bestFit="1" customWidth="1"/>
    <col min="4260" max="4260" width="12.5" bestFit="1" customWidth="1"/>
    <col min="4261" max="4261" width="12.1640625" bestFit="1" customWidth="1"/>
    <col min="4262" max="4262" width="2" bestFit="1" customWidth="1"/>
    <col min="4263" max="4263" width="11.83203125" bestFit="1" customWidth="1"/>
    <col min="4264" max="4264" width="2" bestFit="1" customWidth="1"/>
    <col min="4265" max="4265" width="10.1640625" bestFit="1" customWidth="1"/>
    <col min="4266" max="4266" width="2" bestFit="1" customWidth="1"/>
    <col min="4267" max="4267" width="9.33203125" bestFit="1" customWidth="1"/>
    <col min="4268" max="4268" width="12.5" bestFit="1" customWidth="1"/>
    <col min="4269" max="4269" width="12.1640625" bestFit="1" customWidth="1"/>
    <col min="4270" max="4270" width="2" bestFit="1" customWidth="1"/>
    <col min="4271" max="4271" width="10.83203125" bestFit="1" customWidth="1"/>
    <col min="4272" max="4272" width="2" bestFit="1" customWidth="1"/>
    <col min="4273" max="4273" width="10.1640625" bestFit="1" customWidth="1"/>
    <col min="4274" max="4274" width="2" bestFit="1" customWidth="1"/>
    <col min="4275" max="4275" width="9.33203125" bestFit="1" customWidth="1"/>
    <col min="4276" max="4276" width="12.5" bestFit="1" customWidth="1"/>
    <col min="4277" max="4277" width="12.1640625" bestFit="1" customWidth="1"/>
    <col min="4278" max="4278" width="2" bestFit="1" customWidth="1"/>
    <col min="4279" max="4279" width="10.83203125" bestFit="1" customWidth="1"/>
    <col min="4280" max="4280" width="2" bestFit="1" customWidth="1"/>
    <col min="4281" max="4281" width="11.1640625" bestFit="1" customWidth="1"/>
    <col min="4282" max="4282" width="2" bestFit="1" customWidth="1"/>
    <col min="4283" max="4283" width="9.33203125" bestFit="1" customWidth="1"/>
    <col min="4284" max="4284" width="12.5" bestFit="1" customWidth="1"/>
    <col min="4285" max="4285" width="12.1640625" bestFit="1" customWidth="1"/>
    <col min="4286" max="4286" width="2" bestFit="1" customWidth="1"/>
    <col min="4287" max="4287" width="10.83203125" bestFit="1" customWidth="1"/>
    <col min="4288" max="4288" width="2" bestFit="1" customWidth="1"/>
    <col min="4289" max="4289" width="11.1640625" bestFit="1" customWidth="1"/>
    <col min="4290" max="4290" width="2" bestFit="1" customWidth="1"/>
    <col min="4291" max="4291" width="9.33203125" bestFit="1" customWidth="1"/>
    <col min="4292" max="4292" width="12.5" bestFit="1" customWidth="1"/>
    <col min="4293" max="4293" width="12.1640625" bestFit="1" customWidth="1"/>
    <col min="4294" max="4294" width="2" bestFit="1" customWidth="1"/>
    <col min="4295" max="4295" width="10.83203125" bestFit="1" customWidth="1"/>
    <col min="4296" max="4296" width="2" bestFit="1" customWidth="1"/>
    <col min="4297" max="4297" width="11.1640625" bestFit="1" customWidth="1"/>
    <col min="4298" max="4298" width="2" bestFit="1" customWidth="1"/>
    <col min="4299" max="4299" width="8.33203125" bestFit="1" customWidth="1"/>
    <col min="4300" max="4300" width="12.5" bestFit="1" customWidth="1"/>
    <col min="4301" max="4301" width="12.1640625" bestFit="1" customWidth="1"/>
    <col min="4302" max="4302" width="2" bestFit="1" customWidth="1"/>
    <col min="4303" max="4303" width="11.83203125" bestFit="1" customWidth="1"/>
    <col min="4304" max="4304" width="2" bestFit="1" customWidth="1"/>
    <col min="4305" max="4305" width="10.1640625" bestFit="1" customWidth="1"/>
    <col min="4306" max="4306" width="2" bestFit="1" customWidth="1"/>
    <col min="4307" max="4307" width="9.33203125" bestFit="1" customWidth="1"/>
    <col min="4308" max="4308" width="12.5" bestFit="1" customWidth="1"/>
    <col min="4309" max="4309" width="12.1640625" bestFit="1" customWidth="1"/>
    <col min="4310" max="4310" width="2" bestFit="1" customWidth="1"/>
    <col min="4311" max="4311" width="11.83203125" bestFit="1" customWidth="1"/>
    <col min="4312" max="4312" width="2" bestFit="1" customWidth="1"/>
    <col min="4313" max="4313" width="10.1640625" bestFit="1" customWidth="1"/>
    <col min="4314" max="4314" width="2" bestFit="1" customWidth="1"/>
    <col min="4315" max="4315" width="9.33203125" bestFit="1" customWidth="1"/>
    <col min="4316" max="4316" width="12.5" bestFit="1" customWidth="1"/>
    <col min="4317" max="4317" width="12.1640625" bestFit="1" customWidth="1"/>
    <col min="4318" max="4318" width="2" bestFit="1" customWidth="1"/>
    <col min="4319" max="4319" width="11.83203125" bestFit="1" customWidth="1"/>
    <col min="4320" max="4320" width="2" bestFit="1" customWidth="1"/>
    <col min="4321" max="4321" width="11.1640625" bestFit="1" customWidth="1"/>
    <col min="4322" max="4322" width="2" bestFit="1" customWidth="1"/>
    <col min="4323" max="4323" width="9.33203125" bestFit="1" customWidth="1"/>
    <col min="4324" max="4324" width="12.5" bestFit="1" customWidth="1"/>
    <col min="4325" max="4325" width="12.1640625" bestFit="1" customWidth="1"/>
    <col min="4326" max="4326" width="2" bestFit="1" customWidth="1"/>
    <col min="4327" max="4327" width="11.83203125" bestFit="1" customWidth="1"/>
    <col min="4328" max="4328" width="2" bestFit="1" customWidth="1"/>
    <col min="4329" max="4329" width="11.1640625" bestFit="1" customWidth="1"/>
    <col min="4330" max="4330" width="2" bestFit="1" customWidth="1"/>
    <col min="4331" max="4331" width="9.33203125" bestFit="1" customWidth="1"/>
    <col min="4332" max="4332" width="12.5" bestFit="1" customWidth="1"/>
    <col min="4333" max="4333" width="12.1640625" bestFit="1" customWidth="1"/>
    <col min="4334" max="4334" width="2" bestFit="1" customWidth="1"/>
    <col min="4335" max="4335" width="11.83203125" bestFit="1" customWidth="1"/>
    <col min="4336" max="4336" width="2" bestFit="1" customWidth="1"/>
    <col min="4337" max="4337" width="11.1640625" bestFit="1" customWidth="1"/>
    <col min="4338" max="4338" width="2" bestFit="1" customWidth="1"/>
    <col min="4339" max="4339" width="9.33203125" bestFit="1" customWidth="1"/>
    <col min="4340" max="4340" width="12.5" bestFit="1" customWidth="1"/>
    <col min="4341" max="4341" width="12.1640625" bestFit="1" customWidth="1"/>
    <col min="4342" max="4342" width="2" bestFit="1" customWidth="1"/>
    <col min="4343" max="4343" width="11.83203125" bestFit="1" customWidth="1"/>
    <col min="4344" max="4344" width="2" bestFit="1" customWidth="1"/>
    <col min="4345" max="4345" width="11.1640625" bestFit="1" customWidth="1"/>
    <col min="4346" max="4346" width="2" bestFit="1" customWidth="1"/>
    <col min="4347" max="4347" width="9.33203125" bestFit="1" customWidth="1"/>
    <col min="4348" max="4348" width="12.5" bestFit="1" customWidth="1"/>
    <col min="4349" max="4349" width="12.1640625" bestFit="1" customWidth="1"/>
    <col min="4350" max="4350" width="2" bestFit="1" customWidth="1"/>
    <col min="4351" max="4351" width="10.83203125" bestFit="1" customWidth="1"/>
    <col min="4352" max="4352" width="2" bestFit="1" customWidth="1"/>
    <col min="4353" max="4353" width="11.1640625" bestFit="1" customWidth="1"/>
    <col min="4354" max="4354" width="2" bestFit="1" customWidth="1"/>
    <col min="4355" max="4355" width="9.33203125" bestFit="1" customWidth="1"/>
    <col min="4356" max="4356" width="12.5" bestFit="1" customWidth="1"/>
    <col min="4357" max="4357" width="12.1640625" bestFit="1" customWidth="1"/>
    <col min="4358" max="4358" width="2" bestFit="1" customWidth="1"/>
    <col min="4359" max="4359" width="10.83203125" bestFit="1" customWidth="1"/>
    <col min="4360" max="4360" width="2" bestFit="1" customWidth="1"/>
    <col min="4361" max="4361" width="9.1640625" bestFit="1" customWidth="1"/>
    <col min="4362" max="4362" width="2" bestFit="1" customWidth="1"/>
    <col min="4363" max="4363" width="9.33203125" bestFit="1" customWidth="1"/>
    <col min="4364" max="4364" width="12.5" bestFit="1" customWidth="1"/>
    <col min="4365" max="4365" width="12.1640625" bestFit="1" customWidth="1"/>
    <col min="4366" max="4366" width="2" bestFit="1" customWidth="1"/>
    <col min="4367" max="4367" width="11.83203125" bestFit="1" customWidth="1"/>
    <col min="4368" max="4368" width="2" bestFit="1" customWidth="1"/>
    <col min="4369" max="4369" width="11.1640625" bestFit="1" customWidth="1"/>
    <col min="4370" max="4370" width="2" bestFit="1" customWidth="1"/>
    <col min="4371" max="4371" width="9.33203125" bestFit="1" customWidth="1"/>
    <col min="4372" max="4372" width="12.5" bestFit="1" customWidth="1"/>
    <col min="4373" max="4373" width="12.1640625" bestFit="1" customWidth="1"/>
    <col min="4374" max="4374" width="2" bestFit="1" customWidth="1"/>
    <col min="4375" max="4375" width="11.83203125" bestFit="1" customWidth="1"/>
    <col min="4376" max="4376" width="2" bestFit="1" customWidth="1"/>
    <col min="4377" max="4377" width="11.1640625" bestFit="1" customWidth="1"/>
    <col min="4378" max="4378" width="2" bestFit="1" customWidth="1"/>
    <col min="4379" max="4379" width="9.33203125" bestFit="1" customWidth="1"/>
    <col min="4380" max="4380" width="12.5" bestFit="1" customWidth="1"/>
    <col min="4381" max="4381" width="12.1640625" bestFit="1" customWidth="1"/>
    <col min="4382" max="4382" width="2" bestFit="1" customWidth="1"/>
    <col min="4383" max="4383" width="11.83203125" bestFit="1" customWidth="1"/>
    <col min="4384" max="4384" width="2" bestFit="1" customWidth="1"/>
    <col min="4385" max="4385" width="11.1640625" bestFit="1" customWidth="1"/>
    <col min="4386" max="4386" width="2" bestFit="1" customWidth="1"/>
    <col min="4387" max="4387" width="9.33203125" bestFit="1" customWidth="1"/>
    <col min="4388" max="4388" width="12.5" bestFit="1" customWidth="1"/>
    <col min="4389" max="4389" width="12.1640625" bestFit="1" customWidth="1"/>
    <col min="4390" max="4390" width="2" bestFit="1" customWidth="1"/>
    <col min="4391" max="4391" width="11.83203125" bestFit="1" customWidth="1"/>
    <col min="4392" max="4392" width="2" bestFit="1" customWidth="1"/>
    <col min="4393" max="4393" width="10.1640625" bestFit="1" customWidth="1"/>
    <col min="4394" max="4394" width="2" bestFit="1" customWidth="1"/>
    <col min="4395" max="4395" width="9.33203125" bestFit="1" customWidth="1"/>
    <col min="4396" max="4396" width="12.5" bestFit="1" customWidth="1"/>
    <col min="4397" max="4397" width="12.1640625" bestFit="1" customWidth="1"/>
    <col min="4398" max="4398" width="2" bestFit="1" customWidth="1"/>
    <col min="4399" max="4399" width="11.83203125" bestFit="1" customWidth="1"/>
    <col min="4400" max="4400" width="2" bestFit="1" customWidth="1"/>
    <col min="4401" max="4401" width="11.1640625" bestFit="1" customWidth="1"/>
    <col min="4402" max="4402" width="2" bestFit="1" customWidth="1"/>
    <col min="4403" max="4403" width="9.33203125" bestFit="1" customWidth="1"/>
    <col min="4404" max="4404" width="12.5" bestFit="1" customWidth="1"/>
    <col min="4405" max="4405" width="12.1640625" bestFit="1" customWidth="1"/>
    <col min="4406" max="4406" width="2" bestFit="1" customWidth="1"/>
    <col min="4407" max="4407" width="10.83203125" bestFit="1" customWidth="1"/>
    <col min="4408" max="4408" width="2" bestFit="1" customWidth="1"/>
    <col min="4409" max="4409" width="11.1640625" bestFit="1" customWidth="1"/>
    <col min="4410" max="4410" width="2" bestFit="1" customWidth="1"/>
    <col min="4411" max="4411" width="9.33203125" bestFit="1" customWidth="1"/>
    <col min="4412" max="4412" width="12.5" bestFit="1" customWidth="1"/>
    <col min="4413" max="4413" width="12.1640625" bestFit="1" customWidth="1"/>
    <col min="4414" max="4414" width="2" bestFit="1" customWidth="1"/>
    <col min="4415" max="4415" width="11.83203125" bestFit="1" customWidth="1"/>
    <col min="4416" max="4416" width="2" bestFit="1" customWidth="1"/>
    <col min="4417" max="4417" width="10.1640625" bestFit="1" customWidth="1"/>
    <col min="4418" max="4418" width="2" bestFit="1" customWidth="1"/>
    <col min="4419" max="4419" width="9.33203125" bestFit="1" customWidth="1"/>
    <col min="4420" max="4420" width="12.5" bestFit="1" customWidth="1"/>
    <col min="4421" max="4421" width="12.1640625" bestFit="1" customWidth="1"/>
    <col min="4422" max="4422" width="2" bestFit="1" customWidth="1"/>
    <col min="4423" max="4423" width="11.83203125" bestFit="1" customWidth="1"/>
    <col min="4424" max="4424" width="2" bestFit="1" customWidth="1"/>
    <col min="4425" max="4425" width="11.1640625" bestFit="1" customWidth="1"/>
    <col min="4426" max="4426" width="2" bestFit="1" customWidth="1"/>
    <col min="4427" max="4427" width="9.33203125" bestFit="1" customWidth="1"/>
    <col min="4428" max="4428" width="12.5" bestFit="1" customWidth="1"/>
    <col min="4429" max="4429" width="12.1640625" bestFit="1" customWidth="1"/>
    <col min="4430" max="4430" width="2" bestFit="1" customWidth="1"/>
    <col min="4431" max="4431" width="10.83203125" bestFit="1" customWidth="1"/>
    <col min="4432" max="4432" width="2" bestFit="1" customWidth="1"/>
    <col min="4433" max="4433" width="11.1640625" bestFit="1" customWidth="1"/>
    <col min="4434" max="4434" width="2" bestFit="1" customWidth="1"/>
    <col min="4435" max="4435" width="9.33203125" bestFit="1" customWidth="1"/>
    <col min="4436" max="4436" width="12.5" bestFit="1" customWidth="1"/>
    <col min="4437" max="4437" width="12.1640625" bestFit="1" customWidth="1"/>
    <col min="4438" max="4438" width="2" bestFit="1" customWidth="1"/>
    <col min="4439" max="4439" width="11.83203125" bestFit="1" customWidth="1"/>
    <col min="4440" max="4440" width="2" bestFit="1" customWidth="1"/>
    <col min="4441" max="4441" width="10.1640625" bestFit="1" customWidth="1"/>
    <col min="4442" max="4442" width="2" bestFit="1" customWidth="1"/>
    <col min="4443" max="4443" width="8.33203125" bestFit="1" customWidth="1"/>
    <col min="4444" max="4444" width="12.5" bestFit="1" customWidth="1"/>
    <col min="4445" max="4445" width="12.1640625" bestFit="1" customWidth="1"/>
    <col min="4446" max="4446" width="2" bestFit="1" customWidth="1"/>
    <col min="4447" max="4447" width="11.83203125" bestFit="1" customWidth="1"/>
    <col min="4448" max="4448" width="2" bestFit="1" customWidth="1"/>
    <col min="4449" max="4449" width="11.1640625" bestFit="1" customWidth="1"/>
    <col min="4450" max="4450" width="2" bestFit="1" customWidth="1"/>
    <col min="4451" max="4451" width="9.33203125" bestFit="1" customWidth="1"/>
    <col min="4452" max="4452" width="12.5" bestFit="1" customWidth="1"/>
    <col min="4453" max="4453" width="12.1640625" bestFit="1" customWidth="1"/>
    <col min="4454" max="4454" width="2" bestFit="1" customWidth="1"/>
    <col min="4455" max="4455" width="11.83203125" bestFit="1" customWidth="1"/>
    <col min="4456" max="4456" width="2" bestFit="1" customWidth="1"/>
    <col min="4457" max="4457" width="10.1640625" bestFit="1" customWidth="1"/>
    <col min="4458" max="4458" width="2" bestFit="1" customWidth="1"/>
    <col min="4459" max="4459" width="8.33203125" bestFit="1" customWidth="1"/>
    <col min="4460" max="4460" width="12.5" bestFit="1" customWidth="1"/>
    <col min="4461" max="4461" width="12.1640625" bestFit="1" customWidth="1"/>
    <col min="4462" max="4462" width="2" bestFit="1" customWidth="1"/>
    <col min="4463" max="4463" width="11.83203125" bestFit="1" customWidth="1"/>
    <col min="4464" max="4464" width="2" bestFit="1" customWidth="1"/>
    <col min="4465" max="4465" width="11.1640625" bestFit="1" customWidth="1"/>
    <col min="4466" max="4466" width="2" bestFit="1" customWidth="1"/>
    <col min="4467" max="4467" width="9.33203125" bestFit="1" customWidth="1"/>
    <col min="4468" max="4468" width="12.5" bestFit="1" customWidth="1"/>
    <col min="4469" max="4469" width="12.1640625" bestFit="1" customWidth="1"/>
    <col min="4470" max="4470" width="2" bestFit="1" customWidth="1"/>
    <col min="4471" max="4471" width="11.83203125" bestFit="1" customWidth="1"/>
    <col min="4472" max="4472" width="2" bestFit="1" customWidth="1"/>
    <col min="4473" max="4473" width="11.1640625" bestFit="1" customWidth="1"/>
    <col min="4474" max="4474" width="2" bestFit="1" customWidth="1"/>
    <col min="4475" max="4475" width="9.33203125" bestFit="1" customWidth="1"/>
    <col min="4476" max="4476" width="12.5" bestFit="1" customWidth="1"/>
    <col min="4477" max="4477" width="12.1640625" bestFit="1" customWidth="1"/>
    <col min="4478" max="4478" width="2" bestFit="1" customWidth="1"/>
    <col min="4479" max="4479" width="11.83203125" bestFit="1" customWidth="1"/>
    <col min="4480" max="4480" width="2" bestFit="1" customWidth="1"/>
    <col min="4481" max="4481" width="9.1640625" bestFit="1" customWidth="1"/>
    <col min="4482" max="4482" width="2" bestFit="1" customWidth="1"/>
    <col min="4483" max="4483" width="9.33203125" bestFit="1" customWidth="1"/>
    <col min="4484" max="4484" width="12.5" bestFit="1" customWidth="1"/>
    <col min="4485" max="4485" width="12.1640625" bestFit="1" customWidth="1"/>
    <col min="4486" max="4486" width="2" bestFit="1" customWidth="1"/>
    <col min="4487" max="4487" width="10.83203125" bestFit="1" customWidth="1"/>
    <col min="4488" max="4488" width="2" bestFit="1" customWidth="1"/>
    <col min="4489" max="4489" width="9.1640625" bestFit="1" customWidth="1"/>
    <col min="4490" max="4490" width="2" bestFit="1" customWidth="1"/>
    <col min="4491" max="4491" width="9.33203125" bestFit="1" customWidth="1"/>
    <col min="4492" max="4492" width="12.5" bestFit="1" customWidth="1"/>
    <col min="4493" max="4493" width="12.1640625" bestFit="1" customWidth="1"/>
    <col min="4494" max="4494" width="2" bestFit="1" customWidth="1"/>
    <col min="4495" max="4495" width="11.83203125" bestFit="1" customWidth="1"/>
    <col min="4496" max="4496" width="2" bestFit="1" customWidth="1"/>
    <col min="4497" max="4497" width="10.1640625" bestFit="1" customWidth="1"/>
    <col min="4498" max="4498" width="2" bestFit="1" customWidth="1"/>
    <col min="4499" max="4499" width="9.33203125" bestFit="1" customWidth="1"/>
    <col min="4500" max="4500" width="12.5" bestFit="1" customWidth="1"/>
    <col min="4501" max="4501" width="12.1640625" bestFit="1" customWidth="1"/>
    <col min="4502" max="4502" width="2" bestFit="1" customWidth="1"/>
    <col min="4503" max="4503" width="11.83203125" bestFit="1" customWidth="1"/>
    <col min="4504" max="4504" width="2" bestFit="1" customWidth="1"/>
    <col min="4505" max="4505" width="10.1640625" bestFit="1" customWidth="1"/>
    <col min="4506" max="4506" width="2" bestFit="1" customWidth="1"/>
    <col min="4507" max="4507" width="9.33203125" bestFit="1" customWidth="1"/>
    <col min="4508" max="4508" width="12.5" bestFit="1" customWidth="1"/>
    <col min="4509" max="4509" width="12.1640625" bestFit="1" customWidth="1"/>
    <col min="4510" max="4510" width="2" bestFit="1" customWidth="1"/>
    <col min="4511" max="4511" width="11.83203125" bestFit="1" customWidth="1"/>
    <col min="4512" max="4512" width="2" bestFit="1" customWidth="1"/>
    <col min="4513" max="4513" width="11.1640625" bestFit="1" customWidth="1"/>
    <col min="4514" max="4514" width="2" bestFit="1" customWidth="1"/>
    <col min="4515" max="4515" width="8.33203125" bestFit="1" customWidth="1"/>
    <col min="4516" max="4516" width="12.5" bestFit="1" customWidth="1"/>
    <col min="4517" max="4517" width="12.1640625" bestFit="1" customWidth="1"/>
    <col min="4518" max="4518" width="2" bestFit="1" customWidth="1"/>
    <col min="4519" max="4519" width="11.83203125" bestFit="1" customWidth="1"/>
    <col min="4520" max="4520" width="2" bestFit="1" customWidth="1"/>
    <col min="4521" max="4521" width="9.1640625" bestFit="1" customWidth="1"/>
    <col min="4522" max="4522" width="2" bestFit="1" customWidth="1"/>
    <col min="4523" max="4523" width="9.33203125" bestFit="1" customWidth="1"/>
    <col min="4524" max="4524" width="12.5" bestFit="1" customWidth="1"/>
    <col min="4525" max="4525" width="12.1640625" bestFit="1" customWidth="1"/>
    <col min="4526" max="4526" width="2" bestFit="1" customWidth="1"/>
    <col min="4527" max="4527" width="10.83203125" bestFit="1" customWidth="1"/>
    <col min="4528" max="4528" width="2" bestFit="1" customWidth="1"/>
    <col min="4529" max="4529" width="10.1640625" bestFit="1" customWidth="1"/>
    <col min="4530" max="4530" width="2" bestFit="1" customWidth="1"/>
    <col min="4531" max="4531" width="9.33203125" bestFit="1" customWidth="1"/>
    <col min="4532" max="4532" width="12.5" bestFit="1" customWidth="1"/>
    <col min="4533" max="4533" width="12.1640625" bestFit="1" customWidth="1"/>
    <col min="4534" max="4534" width="2" bestFit="1" customWidth="1"/>
    <col min="4535" max="4535" width="11.83203125" bestFit="1" customWidth="1"/>
    <col min="4536" max="4536" width="2" bestFit="1" customWidth="1"/>
    <col min="4537" max="4537" width="10.1640625" bestFit="1" customWidth="1"/>
    <col min="4538" max="4538" width="2" bestFit="1" customWidth="1"/>
    <col min="4539" max="4539" width="9.33203125" bestFit="1" customWidth="1"/>
    <col min="4540" max="4540" width="12.5" bestFit="1" customWidth="1"/>
    <col min="4541" max="4541" width="12.1640625" bestFit="1" customWidth="1"/>
    <col min="4542" max="4542" width="2" bestFit="1" customWidth="1"/>
    <col min="4543" max="4543" width="10.83203125" bestFit="1" customWidth="1"/>
    <col min="4544" max="4544" width="2" bestFit="1" customWidth="1"/>
    <col min="4545" max="4545" width="11.1640625" bestFit="1" customWidth="1"/>
    <col min="4546" max="4546" width="2" bestFit="1" customWidth="1"/>
    <col min="4547" max="4547" width="9.33203125" bestFit="1" customWidth="1"/>
    <col min="4548" max="4548" width="12.5" bestFit="1" customWidth="1"/>
    <col min="4549" max="4549" width="12.1640625" bestFit="1" customWidth="1"/>
    <col min="4550" max="4550" width="2" bestFit="1" customWidth="1"/>
    <col min="4551" max="4551" width="11.83203125" bestFit="1" customWidth="1"/>
    <col min="4552" max="4552" width="2" bestFit="1" customWidth="1"/>
    <col min="4553" max="4553" width="9.1640625" bestFit="1" customWidth="1"/>
    <col min="4554" max="4554" width="2" bestFit="1" customWidth="1"/>
    <col min="4555" max="4555" width="9.33203125" bestFit="1" customWidth="1"/>
    <col min="4556" max="4556" width="12.5" bestFit="1" customWidth="1"/>
    <col min="4557" max="4557" width="12.1640625" bestFit="1" customWidth="1"/>
    <col min="4558" max="4558" width="2" bestFit="1" customWidth="1"/>
    <col min="4559" max="4559" width="11.83203125" bestFit="1" customWidth="1"/>
    <col min="4560" max="4560" width="2" bestFit="1" customWidth="1"/>
    <col min="4561" max="4561" width="10.1640625" bestFit="1" customWidth="1"/>
    <col min="4562" max="4562" width="2" bestFit="1" customWidth="1"/>
    <col min="4563" max="4563" width="9.33203125" bestFit="1" customWidth="1"/>
    <col min="4564" max="4564" width="12.5" bestFit="1" customWidth="1"/>
    <col min="4565" max="4565" width="12.1640625" bestFit="1" customWidth="1"/>
    <col min="4566" max="4566" width="2" bestFit="1" customWidth="1"/>
    <col min="4567" max="4567" width="11.83203125" bestFit="1" customWidth="1"/>
    <col min="4568" max="4568" width="2" bestFit="1" customWidth="1"/>
    <col min="4569" max="4569" width="10.1640625" bestFit="1" customWidth="1"/>
    <col min="4570" max="4570" width="2" bestFit="1" customWidth="1"/>
    <col min="4571" max="4571" width="9.33203125" bestFit="1" customWidth="1"/>
    <col min="4572" max="4572" width="12.5" bestFit="1" customWidth="1"/>
    <col min="4573" max="4573" width="12.1640625" bestFit="1" customWidth="1"/>
    <col min="4574" max="4574" width="2" bestFit="1" customWidth="1"/>
    <col min="4575" max="4575" width="10.83203125" bestFit="1" customWidth="1"/>
    <col min="4576" max="4576" width="2" bestFit="1" customWidth="1"/>
    <col min="4577" max="4577" width="11.1640625" bestFit="1" customWidth="1"/>
    <col min="4578" max="4578" width="2" bestFit="1" customWidth="1"/>
    <col min="4579" max="4579" width="9.33203125" bestFit="1" customWidth="1"/>
    <col min="4580" max="4580" width="12.5" bestFit="1" customWidth="1"/>
    <col min="4581" max="4581" width="12.1640625" bestFit="1" customWidth="1"/>
    <col min="4582" max="4582" width="2" bestFit="1" customWidth="1"/>
    <col min="4583" max="4583" width="11.83203125" bestFit="1" customWidth="1"/>
    <col min="4584" max="4584" width="2" bestFit="1" customWidth="1"/>
    <col min="4585" max="4585" width="9.1640625" bestFit="1" customWidth="1"/>
    <col min="4586" max="4586" width="2" bestFit="1" customWidth="1"/>
    <col min="4587" max="4587" width="9.33203125" bestFit="1" customWidth="1"/>
    <col min="4588" max="4588" width="12.5" bestFit="1" customWidth="1"/>
    <col min="4589" max="4589" width="12.1640625" bestFit="1" customWidth="1"/>
    <col min="4590" max="4590" width="2" bestFit="1" customWidth="1"/>
    <col min="4591" max="4591" width="11.83203125" bestFit="1" customWidth="1"/>
    <col min="4592" max="4592" width="2" bestFit="1" customWidth="1"/>
    <col min="4593" max="4593" width="11.1640625" bestFit="1" customWidth="1"/>
    <col min="4594" max="4594" width="2" bestFit="1" customWidth="1"/>
    <col min="4595" max="4595" width="10.33203125" bestFit="1" customWidth="1"/>
    <col min="4596" max="4596" width="12.5" bestFit="1" customWidth="1"/>
    <col min="4597" max="4597" width="12.1640625" bestFit="1" customWidth="1"/>
    <col min="4598" max="4598" width="2" bestFit="1" customWidth="1"/>
    <col min="4599" max="4599" width="11.83203125" bestFit="1" customWidth="1"/>
    <col min="4600" max="4600" width="2" bestFit="1" customWidth="1"/>
    <col min="4601" max="4601" width="10.1640625" bestFit="1" customWidth="1"/>
    <col min="4602" max="4602" width="2" bestFit="1" customWidth="1"/>
    <col min="4603" max="4603" width="9.33203125" bestFit="1" customWidth="1"/>
    <col min="4604" max="4604" width="12.5" bestFit="1" customWidth="1"/>
    <col min="4605" max="4605" width="12.1640625" bestFit="1" customWidth="1"/>
    <col min="4606" max="4606" width="2" bestFit="1" customWidth="1"/>
    <col min="4607" max="4607" width="11.83203125" bestFit="1" customWidth="1"/>
    <col min="4608" max="4608" width="2" bestFit="1" customWidth="1"/>
    <col min="4609" max="4609" width="11.1640625" bestFit="1" customWidth="1"/>
    <col min="4610" max="4610" width="2" bestFit="1" customWidth="1"/>
    <col min="4611" max="4611" width="9.33203125" bestFit="1" customWidth="1"/>
    <col min="4612" max="4612" width="12.5" bestFit="1" customWidth="1"/>
    <col min="4613" max="4613" width="12.1640625" bestFit="1" customWidth="1"/>
    <col min="4614" max="4614" width="2" bestFit="1" customWidth="1"/>
    <col min="4615" max="4615" width="11.83203125" bestFit="1" customWidth="1"/>
    <col min="4616" max="4616" width="2" bestFit="1" customWidth="1"/>
    <col min="4617" max="4617" width="11.1640625" bestFit="1" customWidth="1"/>
    <col min="4618" max="4618" width="2" bestFit="1" customWidth="1"/>
    <col min="4619" max="4619" width="9.33203125" bestFit="1" customWidth="1"/>
    <col min="4620" max="4620" width="12.5" bestFit="1" customWidth="1"/>
    <col min="4621" max="4621" width="12.1640625" bestFit="1" customWidth="1"/>
    <col min="4622" max="4622" width="2" bestFit="1" customWidth="1"/>
    <col min="4623" max="4623" width="11.83203125" bestFit="1" customWidth="1"/>
    <col min="4624" max="4624" width="2" bestFit="1" customWidth="1"/>
    <col min="4625" max="4625" width="11.1640625" bestFit="1" customWidth="1"/>
    <col min="4626" max="4626" width="2" bestFit="1" customWidth="1"/>
    <col min="4627" max="4627" width="8.33203125" bestFit="1" customWidth="1"/>
    <col min="4628" max="4628" width="12.5" bestFit="1" customWidth="1"/>
    <col min="4629" max="4629" width="12.1640625" bestFit="1" customWidth="1"/>
    <col min="4630" max="4630" width="2" bestFit="1" customWidth="1"/>
    <col min="4631" max="4631" width="11.83203125" bestFit="1" customWidth="1"/>
    <col min="4632" max="4632" width="2" bestFit="1" customWidth="1"/>
    <col min="4633" max="4633" width="11.1640625" bestFit="1" customWidth="1"/>
    <col min="4634" max="4634" width="2" bestFit="1" customWidth="1"/>
    <col min="4635" max="4635" width="9.33203125" bestFit="1" customWidth="1"/>
    <col min="4636" max="4636" width="12.5" bestFit="1" customWidth="1"/>
    <col min="4637" max="4637" width="12.1640625" bestFit="1" customWidth="1"/>
    <col min="4638" max="4638" width="2" bestFit="1" customWidth="1"/>
    <col min="4639" max="4639" width="11.83203125" bestFit="1" customWidth="1"/>
    <col min="4640" max="4640" width="2" bestFit="1" customWidth="1"/>
    <col min="4641" max="4641" width="11.1640625" bestFit="1" customWidth="1"/>
    <col min="4642" max="4642" width="2" bestFit="1" customWidth="1"/>
    <col min="4643" max="4643" width="9.33203125" bestFit="1" customWidth="1"/>
    <col min="4644" max="4644" width="12.5" bestFit="1" customWidth="1"/>
    <col min="4645" max="4645" width="12.1640625" bestFit="1" customWidth="1"/>
    <col min="4646" max="4646" width="2" bestFit="1" customWidth="1"/>
    <col min="4647" max="4647" width="11.83203125" bestFit="1" customWidth="1"/>
    <col min="4648" max="4648" width="2" bestFit="1" customWidth="1"/>
    <col min="4649" max="4649" width="10.1640625" bestFit="1" customWidth="1"/>
    <col min="4650" max="4650" width="2" bestFit="1" customWidth="1"/>
    <col min="4651" max="4651" width="9.33203125" bestFit="1" customWidth="1"/>
    <col min="4652" max="4652" width="12.5" bestFit="1" customWidth="1"/>
    <col min="4653" max="4653" width="12.1640625" bestFit="1" customWidth="1"/>
    <col min="4654" max="4654" width="2" bestFit="1" customWidth="1"/>
    <col min="4655" max="4655" width="11.83203125" bestFit="1" customWidth="1"/>
    <col min="4656" max="4656" width="2" bestFit="1" customWidth="1"/>
    <col min="4657" max="4657" width="11.1640625" bestFit="1" customWidth="1"/>
    <col min="4658" max="4658" width="2" bestFit="1" customWidth="1"/>
    <col min="4659" max="4659" width="9.33203125" bestFit="1" customWidth="1"/>
    <col min="4660" max="4660" width="12.5" bestFit="1" customWidth="1"/>
    <col min="4661" max="4661" width="12.1640625" bestFit="1" customWidth="1"/>
    <col min="4662" max="4662" width="2" bestFit="1" customWidth="1"/>
    <col min="4663" max="4663" width="11.83203125" bestFit="1" customWidth="1"/>
    <col min="4664" max="4664" width="2" bestFit="1" customWidth="1"/>
    <col min="4665" max="4665" width="10.1640625" bestFit="1" customWidth="1"/>
    <col min="4666" max="4666" width="2" bestFit="1" customWidth="1"/>
    <col min="4667" max="4667" width="9.33203125" bestFit="1" customWidth="1"/>
    <col min="4668" max="4668" width="12.5" bestFit="1" customWidth="1"/>
    <col min="4669" max="4669" width="12.1640625" bestFit="1" customWidth="1"/>
    <col min="4670" max="4670" width="2" bestFit="1" customWidth="1"/>
    <col min="4671" max="4671" width="10.83203125" bestFit="1" customWidth="1"/>
    <col min="4672" max="4672" width="2" bestFit="1" customWidth="1"/>
    <col min="4673" max="4673" width="9.1640625" bestFit="1" customWidth="1"/>
    <col min="4674" max="4674" width="2" bestFit="1" customWidth="1"/>
    <col min="4675" max="4675" width="9.33203125" bestFit="1" customWidth="1"/>
    <col min="4676" max="4676" width="12.5" bestFit="1" customWidth="1"/>
    <col min="4677" max="4677" width="12.1640625" bestFit="1" customWidth="1"/>
    <col min="4678" max="4678" width="2" bestFit="1" customWidth="1"/>
    <col min="4679" max="4679" width="11.83203125" bestFit="1" customWidth="1"/>
    <col min="4680" max="4680" width="2" bestFit="1" customWidth="1"/>
    <col min="4681" max="4681" width="11.1640625" bestFit="1" customWidth="1"/>
    <col min="4682" max="4682" width="2" bestFit="1" customWidth="1"/>
    <col min="4683" max="4683" width="9.33203125" bestFit="1" customWidth="1"/>
    <col min="4684" max="4684" width="12.5" bestFit="1" customWidth="1"/>
    <col min="4685" max="4685" width="12.1640625" bestFit="1" customWidth="1"/>
    <col min="4686" max="4686" width="2" bestFit="1" customWidth="1"/>
    <col min="4687" max="4687" width="11.83203125" bestFit="1" customWidth="1"/>
    <col min="4688" max="4688" width="2" bestFit="1" customWidth="1"/>
    <col min="4689" max="4689" width="11.1640625" bestFit="1" customWidth="1"/>
    <col min="4690" max="4690" width="2" bestFit="1" customWidth="1"/>
    <col min="4691" max="4691" width="9.33203125" bestFit="1" customWidth="1"/>
    <col min="4692" max="4692" width="12.5" bestFit="1" customWidth="1"/>
    <col min="4693" max="4693" width="12.1640625" bestFit="1" customWidth="1"/>
    <col min="4694" max="4694" width="2" bestFit="1" customWidth="1"/>
    <col min="4695" max="4695" width="10.83203125" bestFit="1" customWidth="1"/>
    <col min="4696" max="4696" width="2" bestFit="1" customWidth="1"/>
    <col min="4697" max="4697" width="10.1640625" bestFit="1" customWidth="1"/>
    <col min="4698" max="4698" width="2" bestFit="1" customWidth="1"/>
    <col min="4699" max="4699" width="9.33203125" bestFit="1" customWidth="1"/>
    <col min="4700" max="4700" width="12.5" bestFit="1" customWidth="1"/>
    <col min="4701" max="4701" width="12.1640625" bestFit="1" customWidth="1"/>
    <col min="4702" max="4702" width="2" bestFit="1" customWidth="1"/>
    <col min="4703" max="4703" width="11.83203125" bestFit="1" customWidth="1"/>
    <col min="4704" max="4704" width="2" bestFit="1" customWidth="1"/>
    <col min="4705" max="4705" width="10.1640625" bestFit="1" customWidth="1"/>
    <col min="4706" max="4706" width="2" bestFit="1" customWidth="1"/>
    <col min="4707" max="4707" width="9.33203125" bestFit="1" customWidth="1"/>
    <col min="4708" max="4708" width="12.5" bestFit="1" customWidth="1"/>
    <col min="4709" max="4709" width="12.1640625" bestFit="1" customWidth="1"/>
    <col min="4710" max="4710" width="2" bestFit="1" customWidth="1"/>
    <col min="4711" max="4711" width="11.83203125" bestFit="1" customWidth="1"/>
    <col min="4712" max="4712" width="2" bestFit="1" customWidth="1"/>
    <col min="4713" max="4713" width="11.1640625" bestFit="1" customWidth="1"/>
    <col min="4714" max="4714" width="2" bestFit="1" customWidth="1"/>
    <col min="4715" max="4715" width="8.33203125" bestFit="1" customWidth="1"/>
    <col min="4716" max="4716" width="12.5" bestFit="1" customWidth="1"/>
    <col min="4717" max="4717" width="12.1640625" bestFit="1" customWidth="1"/>
    <col min="4718" max="4718" width="2" bestFit="1" customWidth="1"/>
    <col min="4719" max="4719" width="10.83203125" bestFit="1" customWidth="1"/>
    <col min="4720" max="4720" width="2" bestFit="1" customWidth="1"/>
    <col min="4721" max="4721" width="10.1640625" bestFit="1" customWidth="1"/>
    <col min="4722" max="4722" width="2" bestFit="1" customWidth="1"/>
    <col min="4723" max="4723" width="9.33203125" bestFit="1" customWidth="1"/>
    <col min="4724" max="4724" width="12.5" bestFit="1" customWidth="1"/>
    <col min="4725" max="4725" width="12.1640625" bestFit="1" customWidth="1"/>
    <col min="4726" max="4726" width="2" bestFit="1" customWidth="1"/>
    <col min="4727" max="4727" width="11.83203125" bestFit="1" customWidth="1"/>
    <col min="4728" max="4728" width="2" bestFit="1" customWidth="1"/>
    <col min="4729" max="4729" width="11.1640625" bestFit="1" customWidth="1"/>
    <col min="4730" max="4730" width="2" bestFit="1" customWidth="1"/>
    <col min="4731" max="4731" width="8.33203125" bestFit="1" customWidth="1"/>
    <col min="4732" max="4732" width="12.5" bestFit="1" customWidth="1"/>
    <col min="4733" max="4733" width="12.1640625" bestFit="1" customWidth="1"/>
    <col min="4734" max="4734" width="2" bestFit="1" customWidth="1"/>
    <col min="4735" max="4735" width="11.83203125" bestFit="1" customWidth="1"/>
    <col min="4736" max="4736" width="2" bestFit="1" customWidth="1"/>
    <col min="4737" max="4737" width="11.1640625" bestFit="1" customWidth="1"/>
    <col min="4738" max="4738" width="2" bestFit="1" customWidth="1"/>
    <col min="4739" max="4739" width="9.33203125" bestFit="1" customWidth="1"/>
    <col min="4740" max="4740" width="12.5" bestFit="1" customWidth="1"/>
    <col min="4741" max="4741" width="12.1640625" bestFit="1" customWidth="1"/>
    <col min="4742" max="4742" width="2" bestFit="1" customWidth="1"/>
    <col min="4743" max="4743" width="11.83203125" bestFit="1" customWidth="1"/>
    <col min="4744" max="4744" width="2" bestFit="1" customWidth="1"/>
    <col min="4745" max="4745" width="11.1640625" bestFit="1" customWidth="1"/>
    <col min="4746" max="4746" width="2" bestFit="1" customWidth="1"/>
    <col min="4747" max="4747" width="9.33203125" bestFit="1" customWidth="1"/>
    <col min="4748" max="4748" width="12.5" bestFit="1" customWidth="1"/>
    <col min="4749" max="4749" width="12.1640625" bestFit="1" customWidth="1"/>
    <col min="4750" max="4750" width="2" bestFit="1" customWidth="1"/>
    <col min="4751" max="4751" width="11.83203125" bestFit="1" customWidth="1"/>
    <col min="4752" max="4752" width="2" bestFit="1" customWidth="1"/>
    <col min="4753" max="4753" width="10.1640625" bestFit="1" customWidth="1"/>
    <col min="4754" max="4754" width="2" bestFit="1" customWidth="1"/>
    <col min="4755" max="4755" width="9.33203125" bestFit="1" customWidth="1"/>
    <col min="4756" max="4756" width="12.5" bestFit="1" customWidth="1"/>
    <col min="4757" max="4757" width="12.1640625" bestFit="1" customWidth="1"/>
    <col min="4758" max="4758" width="2" bestFit="1" customWidth="1"/>
    <col min="4759" max="4759" width="11.83203125" bestFit="1" customWidth="1"/>
    <col min="4760" max="4760" width="2" bestFit="1" customWidth="1"/>
    <col min="4761" max="4761" width="11.1640625" bestFit="1" customWidth="1"/>
    <col min="4762" max="4762" width="2" bestFit="1" customWidth="1"/>
    <col min="4763" max="4763" width="9.33203125" bestFit="1" customWidth="1"/>
    <col min="4764" max="4764" width="12.5" bestFit="1" customWidth="1"/>
    <col min="4765" max="4765" width="12.1640625" bestFit="1" customWidth="1"/>
    <col min="4766" max="4766" width="2" bestFit="1" customWidth="1"/>
    <col min="4767" max="4767" width="11.83203125" bestFit="1" customWidth="1"/>
    <col min="4768" max="4768" width="2" bestFit="1" customWidth="1"/>
    <col min="4769" max="4769" width="11.1640625" bestFit="1" customWidth="1"/>
    <col min="4770" max="4770" width="2" bestFit="1" customWidth="1"/>
    <col min="4771" max="4771" width="9.33203125" bestFit="1" customWidth="1"/>
    <col min="4772" max="4772" width="12.5" bestFit="1" customWidth="1"/>
    <col min="4773" max="4773" width="12.1640625" bestFit="1" customWidth="1"/>
    <col min="4774" max="4774" width="2" bestFit="1" customWidth="1"/>
    <col min="4775" max="4775" width="11.83203125" bestFit="1" customWidth="1"/>
    <col min="4776" max="4776" width="2" bestFit="1" customWidth="1"/>
    <col min="4777" max="4777" width="11.1640625" bestFit="1" customWidth="1"/>
    <col min="4778" max="4778" width="2" bestFit="1" customWidth="1"/>
    <col min="4779" max="4779" width="9.33203125" bestFit="1" customWidth="1"/>
    <col min="4780" max="4780" width="12.5" bestFit="1" customWidth="1"/>
    <col min="4781" max="4781" width="12.1640625" bestFit="1" customWidth="1"/>
    <col min="4782" max="4782" width="2" bestFit="1" customWidth="1"/>
    <col min="4783" max="4783" width="11.83203125" bestFit="1" customWidth="1"/>
    <col min="4784" max="4784" width="2" bestFit="1" customWidth="1"/>
    <col min="4785" max="4785" width="11.1640625" bestFit="1" customWidth="1"/>
    <col min="4786" max="4786" width="2" bestFit="1" customWidth="1"/>
    <col min="4787" max="4787" width="9.33203125" bestFit="1" customWidth="1"/>
    <col min="4788" max="4788" width="12.5" bestFit="1" customWidth="1"/>
    <col min="4789" max="4789" width="12.1640625" bestFit="1" customWidth="1"/>
    <col min="4790" max="4790" width="2" bestFit="1" customWidth="1"/>
    <col min="4791" max="4791" width="11.83203125" bestFit="1" customWidth="1"/>
    <col min="4792" max="4792" width="2" bestFit="1" customWidth="1"/>
    <col min="4793" max="4793" width="11.1640625" bestFit="1" customWidth="1"/>
    <col min="4794" max="4794" width="2" bestFit="1" customWidth="1"/>
    <col min="4795" max="4795" width="9.33203125" bestFit="1" customWidth="1"/>
    <col min="4796" max="4796" width="12.5" bestFit="1" customWidth="1"/>
    <col min="4797" max="4797" width="12.1640625" bestFit="1" customWidth="1"/>
    <col min="4798" max="4798" width="2" bestFit="1" customWidth="1"/>
    <col min="4799" max="4799" width="11.83203125" bestFit="1" customWidth="1"/>
    <col min="4800" max="4800" width="2" bestFit="1" customWidth="1"/>
    <col min="4801" max="4801" width="11.1640625" bestFit="1" customWidth="1"/>
    <col min="4802" max="4802" width="2" bestFit="1" customWidth="1"/>
    <col min="4803" max="4803" width="9.33203125" bestFit="1" customWidth="1"/>
    <col min="4804" max="4804" width="12.5" bestFit="1" customWidth="1"/>
    <col min="4805" max="4805" width="12.1640625" bestFit="1" customWidth="1"/>
    <col min="4806" max="4806" width="2" bestFit="1" customWidth="1"/>
    <col min="4807" max="4807" width="11.83203125" bestFit="1" customWidth="1"/>
    <col min="4808" max="4808" width="2" bestFit="1" customWidth="1"/>
    <col min="4809" max="4809" width="9.1640625" bestFit="1" customWidth="1"/>
    <col min="4810" max="4810" width="2" bestFit="1" customWidth="1"/>
    <col min="4811" max="4811" width="9.33203125" bestFit="1" customWidth="1"/>
    <col min="4812" max="4812" width="12.5" bestFit="1" customWidth="1"/>
    <col min="4813" max="4813" width="12.1640625" bestFit="1" customWidth="1"/>
    <col min="4814" max="4814" width="2" bestFit="1" customWidth="1"/>
    <col min="4815" max="4815" width="11.83203125" bestFit="1" customWidth="1"/>
    <col min="4816" max="4816" width="2" bestFit="1" customWidth="1"/>
    <col min="4817" max="4817" width="10.1640625" bestFit="1" customWidth="1"/>
    <col min="4818" max="4818" width="2" bestFit="1" customWidth="1"/>
    <col min="4819" max="4819" width="9.33203125" bestFit="1" customWidth="1"/>
    <col min="4820" max="4820" width="12.5" bestFit="1" customWidth="1"/>
    <col min="4821" max="4821" width="12.1640625" bestFit="1" customWidth="1"/>
    <col min="4822" max="4822" width="2" bestFit="1" customWidth="1"/>
    <col min="4823" max="4823" width="11.83203125" bestFit="1" customWidth="1"/>
    <col min="4824" max="4824" width="2" bestFit="1" customWidth="1"/>
    <col min="4825" max="4825" width="9.1640625" bestFit="1" customWidth="1"/>
    <col min="4826" max="4826" width="2" bestFit="1" customWidth="1"/>
    <col min="4827" max="4827" width="9.33203125" bestFit="1" customWidth="1"/>
    <col min="4828" max="4828" width="12.5" bestFit="1" customWidth="1"/>
    <col min="4829" max="4829" width="12.1640625" bestFit="1" customWidth="1"/>
    <col min="4830" max="4830" width="2" bestFit="1" customWidth="1"/>
    <col min="4831" max="4831" width="11.83203125" bestFit="1" customWidth="1"/>
    <col min="4832" max="4832" width="2" bestFit="1" customWidth="1"/>
    <col min="4833" max="4833" width="9.1640625" bestFit="1" customWidth="1"/>
    <col min="4834" max="4834" width="2" bestFit="1" customWidth="1"/>
    <col min="4835" max="4835" width="10.33203125" bestFit="1" customWidth="1"/>
    <col min="4836" max="4836" width="12.5" bestFit="1" customWidth="1"/>
    <col min="4837" max="4837" width="12.1640625" bestFit="1" customWidth="1"/>
    <col min="4838" max="4838" width="2" bestFit="1" customWidth="1"/>
    <col min="4839" max="4839" width="11.83203125" bestFit="1" customWidth="1"/>
    <col min="4840" max="4840" width="2" bestFit="1" customWidth="1"/>
    <col min="4841" max="4841" width="10.1640625" bestFit="1" customWidth="1"/>
    <col min="4842" max="4842" width="2" bestFit="1" customWidth="1"/>
    <col min="4843" max="4843" width="9.33203125" bestFit="1" customWidth="1"/>
    <col min="4844" max="4844" width="12.5" bestFit="1" customWidth="1"/>
    <col min="4845" max="4845" width="12.1640625" bestFit="1" customWidth="1"/>
    <col min="4846" max="4846" width="2" bestFit="1" customWidth="1"/>
    <col min="4847" max="4847" width="11.83203125" bestFit="1" customWidth="1"/>
    <col min="4848" max="4848" width="2" bestFit="1" customWidth="1"/>
    <col min="4849" max="4849" width="9.1640625" bestFit="1" customWidth="1"/>
    <col min="4850" max="4850" width="2" bestFit="1" customWidth="1"/>
    <col min="4851" max="4851" width="9.33203125" bestFit="1" customWidth="1"/>
    <col min="4852" max="4852" width="12.5" bestFit="1" customWidth="1"/>
    <col min="4853" max="4853" width="12.1640625" bestFit="1" customWidth="1"/>
    <col min="4854" max="4854" width="2" bestFit="1" customWidth="1"/>
    <col min="4855" max="4855" width="11.83203125" bestFit="1" customWidth="1"/>
    <col min="4856" max="4856" width="2" bestFit="1" customWidth="1"/>
    <col min="4857" max="4857" width="11.1640625" bestFit="1" customWidth="1"/>
    <col min="4858" max="4858" width="2" bestFit="1" customWidth="1"/>
    <col min="4859" max="4859" width="9.33203125" bestFit="1" customWidth="1"/>
    <col min="4860" max="4860" width="12.5" bestFit="1" customWidth="1"/>
    <col min="4861" max="4861" width="12.1640625" bestFit="1" customWidth="1"/>
    <col min="4862" max="4862" width="2" bestFit="1" customWidth="1"/>
    <col min="4863" max="4863" width="10.83203125" bestFit="1" customWidth="1"/>
    <col min="4864" max="4864" width="2" bestFit="1" customWidth="1"/>
    <col min="4865" max="4865" width="10.1640625" bestFit="1" customWidth="1"/>
    <col min="4866" max="4866" width="2" bestFit="1" customWidth="1"/>
    <col min="4867" max="4867" width="9.33203125" bestFit="1" customWidth="1"/>
    <col min="4868" max="4868" width="12.5" bestFit="1" customWidth="1"/>
    <col min="4869" max="4869" width="12.1640625" bestFit="1" customWidth="1"/>
    <col min="4870" max="4870" width="2" bestFit="1" customWidth="1"/>
    <col min="4871" max="4871" width="11.83203125" bestFit="1" customWidth="1"/>
    <col min="4872" max="4872" width="2" bestFit="1" customWidth="1"/>
    <col min="4873" max="4873" width="11.1640625" bestFit="1" customWidth="1"/>
    <col min="4874" max="4874" width="2" bestFit="1" customWidth="1"/>
    <col min="4875" max="4875" width="8.33203125" bestFit="1" customWidth="1"/>
    <col min="4876" max="4876" width="12.5" bestFit="1" customWidth="1"/>
    <col min="4877" max="4877" width="12.1640625" bestFit="1" customWidth="1"/>
    <col min="4878" max="4878" width="2" bestFit="1" customWidth="1"/>
    <col min="4879" max="4879" width="11.83203125" bestFit="1" customWidth="1"/>
    <col min="4880" max="4880" width="2" bestFit="1" customWidth="1"/>
    <col min="4881" max="4881" width="11.1640625" bestFit="1" customWidth="1"/>
    <col min="4882" max="4882" width="2" bestFit="1" customWidth="1"/>
    <col min="4883" max="4883" width="9.33203125" bestFit="1" customWidth="1"/>
    <col min="4884" max="4884" width="12.5" bestFit="1" customWidth="1"/>
    <col min="4885" max="4885" width="12.1640625" bestFit="1" customWidth="1"/>
    <col min="4886" max="4886" width="2" bestFit="1" customWidth="1"/>
    <col min="4887" max="4887" width="11.83203125" bestFit="1" customWidth="1"/>
    <col min="4888" max="4888" width="2" bestFit="1" customWidth="1"/>
    <col min="4889" max="4889" width="11.1640625" bestFit="1" customWidth="1"/>
    <col min="4890" max="4890" width="2" bestFit="1" customWidth="1"/>
    <col min="4891" max="4891" width="9.33203125" bestFit="1" customWidth="1"/>
    <col min="4892" max="4892" width="12.5" bestFit="1" customWidth="1"/>
    <col min="4893" max="4893" width="12.1640625" bestFit="1" customWidth="1"/>
    <col min="4894" max="4894" width="2" bestFit="1" customWidth="1"/>
    <col min="4895" max="4895" width="11.83203125" bestFit="1" customWidth="1"/>
    <col min="4896" max="4896" width="2" bestFit="1" customWidth="1"/>
    <col min="4897" max="4897" width="11.1640625" bestFit="1" customWidth="1"/>
    <col min="4898" max="4898" width="2" bestFit="1" customWidth="1"/>
    <col min="4899" max="4899" width="9.33203125" bestFit="1" customWidth="1"/>
    <col min="4900" max="4900" width="12.5" bestFit="1" customWidth="1"/>
    <col min="4901" max="4901" width="12.1640625" bestFit="1" customWidth="1"/>
    <col min="4902" max="4902" width="2" bestFit="1" customWidth="1"/>
    <col min="4903" max="4903" width="10.83203125" bestFit="1" customWidth="1"/>
    <col min="4904" max="4904" width="2" bestFit="1" customWidth="1"/>
    <col min="4905" max="4905" width="11.1640625" bestFit="1" customWidth="1"/>
    <col min="4906" max="4906" width="2" bestFit="1" customWidth="1"/>
    <col min="4907" max="4907" width="9.33203125" bestFit="1" customWidth="1"/>
    <col min="4908" max="4908" width="12.5" bestFit="1" customWidth="1"/>
    <col min="4909" max="4909" width="12.1640625" bestFit="1" customWidth="1"/>
    <col min="4910" max="4910" width="2" bestFit="1" customWidth="1"/>
    <col min="4911" max="4911" width="10.83203125" bestFit="1" customWidth="1"/>
    <col min="4912" max="4912" width="2" bestFit="1" customWidth="1"/>
    <col min="4913" max="4913" width="11.1640625" bestFit="1" customWidth="1"/>
    <col min="4914" max="4914" width="2" bestFit="1" customWidth="1"/>
    <col min="4915" max="4915" width="9.33203125" bestFit="1" customWidth="1"/>
    <col min="4916" max="4916" width="12.5" bestFit="1" customWidth="1"/>
    <col min="4917" max="4917" width="12.1640625" bestFit="1" customWidth="1"/>
    <col min="4918" max="4918" width="2" bestFit="1" customWidth="1"/>
    <col min="4919" max="4919" width="11.83203125" bestFit="1" customWidth="1"/>
    <col min="4920" max="4920" width="2" bestFit="1" customWidth="1"/>
    <col min="4921" max="4921" width="9.1640625" bestFit="1" customWidth="1"/>
    <col min="4922" max="4922" width="2" bestFit="1" customWidth="1"/>
    <col min="4923" max="4923" width="9.33203125" bestFit="1" customWidth="1"/>
    <col min="4924" max="4924" width="12.5" bestFit="1" customWidth="1"/>
    <col min="4925" max="4925" width="12.1640625" bestFit="1" customWidth="1"/>
    <col min="4926" max="4926" width="2" bestFit="1" customWidth="1"/>
    <col min="4927" max="4927" width="11.83203125" bestFit="1" customWidth="1"/>
    <col min="4928" max="4928" width="2" bestFit="1" customWidth="1"/>
    <col min="4929" max="4929" width="9.1640625" bestFit="1" customWidth="1"/>
    <col min="4930" max="4930" width="2" bestFit="1" customWidth="1"/>
    <col min="4931" max="4931" width="9.33203125" bestFit="1" customWidth="1"/>
    <col min="4932" max="4932" width="12.5" bestFit="1" customWidth="1"/>
    <col min="4933" max="4933" width="12.1640625" bestFit="1" customWidth="1"/>
    <col min="4934" max="4934" width="2" bestFit="1" customWidth="1"/>
    <col min="4935" max="4935" width="11.83203125" bestFit="1" customWidth="1"/>
    <col min="4936" max="4936" width="2" bestFit="1" customWidth="1"/>
    <col min="4937" max="4937" width="10.1640625" bestFit="1" customWidth="1"/>
    <col min="4938" max="4938" width="2" bestFit="1" customWidth="1"/>
    <col min="4939" max="4939" width="9.33203125" bestFit="1" customWidth="1"/>
    <col min="4940" max="4940" width="12.5" bestFit="1" customWidth="1"/>
    <col min="4941" max="4941" width="12.1640625" bestFit="1" customWidth="1"/>
    <col min="4942" max="4942" width="2" bestFit="1" customWidth="1"/>
    <col min="4943" max="4943" width="11.83203125" bestFit="1" customWidth="1"/>
    <col min="4944" max="4944" width="2" bestFit="1" customWidth="1"/>
    <col min="4945" max="4945" width="10.1640625" bestFit="1" customWidth="1"/>
    <col min="4946" max="4946" width="2" bestFit="1" customWidth="1"/>
    <col min="4947" max="4947" width="9.33203125" bestFit="1" customWidth="1"/>
    <col min="4948" max="4948" width="12.5" bestFit="1" customWidth="1"/>
    <col min="4949" max="4949" width="12.1640625" bestFit="1" customWidth="1"/>
    <col min="4950" max="4950" width="2" bestFit="1" customWidth="1"/>
    <col min="4951" max="4951" width="11.83203125" bestFit="1" customWidth="1"/>
    <col min="4952" max="4952" width="2" bestFit="1" customWidth="1"/>
    <col min="4953" max="4953" width="9.1640625" bestFit="1" customWidth="1"/>
    <col min="4954" max="4954" width="2" bestFit="1" customWidth="1"/>
    <col min="4955" max="4955" width="9.33203125" bestFit="1" customWidth="1"/>
    <col min="4956" max="4956" width="12.5" bestFit="1" customWidth="1"/>
    <col min="4957" max="4957" width="12.1640625" bestFit="1" customWidth="1"/>
    <col min="4958" max="4958" width="2" bestFit="1" customWidth="1"/>
    <col min="4959" max="4959" width="11.83203125" bestFit="1" customWidth="1"/>
    <col min="4960" max="4960" width="2" bestFit="1" customWidth="1"/>
    <col min="4961" max="4961" width="11.1640625" bestFit="1" customWidth="1"/>
    <col min="4962" max="4962" width="2" bestFit="1" customWidth="1"/>
    <col min="4963" max="4963" width="9.33203125" bestFit="1" customWidth="1"/>
    <col min="4964" max="4964" width="12.5" bestFit="1" customWidth="1"/>
    <col min="4965" max="4965" width="12.1640625" bestFit="1" customWidth="1"/>
    <col min="4966" max="4966" width="2" bestFit="1" customWidth="1"/>
    <col min="4967" max="4967" width="11.83203125" bestFit="1" customWidth="1"/>
    <col min="4968" max="4968" width="2" bestFit="1" customWidth="1"/>
    <col min="4969" max="4969" width="11.1640625" bestFit="1" customWidth="1"/>
    <col min="4970" max="4970" width="2" bestFit="1" customWidth="1"/>
    <col min="4971" max="4971" width="9.33203125" bestFit="1" customWidth="1"/>
    <col min="4972" max="4972" width="12.5" bestFit="1" customWidth="1"/>
    <col min="4973" max="4973" width="12.1640625" bestFit="1" customWidth="1"/>
    <col min="4974" max="4974" width="2" bestFit="1" customWidth="1"/>
    <col min="4975" max="4975" width="11.83203125" bestFit="1" customWidth="1"/>
    <col min="4976" max="4976" width="2" bestFit="1" customWidth="1"/>
    <col min="4977" max="4977" width="11.1640625" bestFit="1" customWidth="1"/>
    <col min="4978" max="4978" width="2" bestFit="1" customWidth="1"/>
    <col min="4979" max="4979" width="9.33203125" bestFit="1" customWidth="1"/>
    <col min="4980" max="4980" width="12.5" bestFit="1" customWidth="1"/>
    <col min="4981" max="4981" width="12.1640625" bestFit="1" customWidth="1"/>
    <col min="4982" max="4982" width="2" bestFit="1" customWidth="1"/>
    <col min="4983" max="4983" width="11.83203125" bestFit="1" customWidth="1"/>
    <col min="4984" max="4984" width="2" bestFit="1" customWidth="1"/>
    <col min="4985" max="4985" width="10.1640625" bestFit="1" customWidth="1"/>
    <col min="4986" max="4986" width="2" bestFit="1" customWidth="1"/>
    <col min="4987" max="4987" width="9.33203125" bestFit="1" customWidth="1"/>
    <col min="4988" max="4988" width="12.5" bestFit="1" customWidth="1"/>
    <col min="4989" max="4989" width="12.1640625" bestFit="1" customWidth="1"/>
    <col min="4990" max="4990" width="2" bestFit="1" customWidth="1"/>
    <col min="4991" max="4991" width="11.83203125" bestFit="1" customWidth="1"/>
    <col min="4992" max="4992" width="2" bestFit="1" customWidth="1"/>
    <col min="4993" max="4993" width="10.1640625" bestFit="1" customWidth="1"/>
    <col min="4994" max="4994" width="2" bestFit="1" customWidth="1"/>
    <col min="4995" max="4995" width="9.33203125" bestFit="1" customWidth="1"/>
    <col min="4996" max="4996" width="12.5" bestFit="1" customWidth="1"/>
    <col min="4997" max="4997" width="12.1640625" bestFit="1" customWidth="1"/>
    <col min="4998" max="4998" width="2" bestFit="1" customWidth="1"/>
    <col min="4999" max="4999" width="11.83203125" bestFit="1" customWidth="1"/>
    <col min="5000" max="5000" width="2" bestFit="1" customWidth="1"/>
    <col min="5001" max="5001" width="11.1640625" bestFit="1" customWidth="1"/>
    <col min="5002" max="5002" width="2" bestFit="1" customWidth="1"/>
    <col min="5003" max="5003" width="9.33203125" bestFit="1" customWidth="1"/>
    <col min="5004" max="5004" width="12.5" bestFit="1" customWidth="1"/>
    <col min="5005" max="5005" width="12.1640625" bestFit="1" customWidth="1"/>
    <col min="5006" max="5006" width="2" bestFit="1" customWidth="1"/>
    <col min="5007" max="5007" width="11.83203125" bestFit="1" customWidth="1"/>
    <col min="5008" max="5008" width="2" bestFit="1" customWidth="1"/>
    <col min="5009" max="5009" width="11.1640625" bestFit="1" customWidth="1"/>
    <col min="5010" max="5010" width="2" bestFit="1" customWidth="1"/>
    <col min="5011" max="5011" width="9.33203125" bestFit="1" customWidth="1"/>
    <col min="5012" max="5012" width="12.5" bestFit="1" customWidth="1"/>
    <col min="5013" max="5013" width="12.1640625" bestFit="1" customWidth="1"/>
    <col min="5014" max="5014" width="2" bestFit="1" customWidth="1"/>
    <col min="5015" max="5015" width="11.83203125" bestFit="1" customWidth="1"/>
    <col min="5016" max="5016" width="2" bestFit="1" customWidth="1"/>
    <col min="5017" max="5017" width="11.1640625" bestFit="1" customWidth="1"/>
    <col min="5018" max="5018" width="2" bestFit="1" customWidth="1"/>
    <col min="5019" max="5019" width="9.33203125" bestFit="1" customWidth="1"/>
    <col min="5020" max="5020" width="12.5" bestFit="1" customWidth="1"/>
    <col min="5021" max="5021" width="12.1640625" bestFit="1" customWidth="1"/>
    <col min="5022" max="5022" width="2" bestFit="1" customWidth="1"/>
    <col min="5023" max="5023" width="11.83203125" bestFit="1" customWidth="1"/>
    <col min="5024" max="5024" width="2" bestFit="1" customWidth="1"/>
    <col min="5025" max="5025" width="11.1640625" bestFit="1" customWidth="1"/>
    <col min="5026" max="5026" width="2" bestFit="1" customWidth="1"/>
    <col min="5027" max="5027" width="9.33203125" bestFit="1" customWidth="1"/>
    <col min="5028" max="5028" width="12.5" bestFit="1" customWidth="1"/>
    <col min="5029" max="5029" width="12.1640625" bestFit="1" customWidth="1"/>
    <col min="5030" max="5030" width="2" bestFit="1" customWidth="1"/>
    <col min="5031" max="5031" width="11.83203125" bestFit="1" customWidth="1"/>
    <col min="5032" max="5032" width="2" bestFit="1" customWidth="1"/>
    <col min="5033" max="5033" width="9.1640625" bestFit="1" customWidth="1"/>
    <col min="5034" max="5034" width="2" bestFit="1" customWidth="1"/>
    <col min="5035" max="5035" width="9.33203125" bestFit="1" customWidth="1"/>
    <col min="5036" max="5036" width="12.5" bestFit="1" customWidth="1"/>
    <col min="5037" max="5037" width="12.1640625" bestFit="1" customWidth="1"/>
    <col min="5038" max="5038" width="2" bestFit="1" customWidth="1"/>
    <col min="5039" max="5039" width="11.83203125" bestFit="1" customWidth="1"/>
    <col min="5040" max="5040" width="2" bestFit="1" customWidth="1"/>
    <col min="5041" max="5041" width="10.1640625" bestFit="1" customWidth="1"/>
    <col min="5042" max="5042" width="2" bestFit="1" customWidth="1"/>
    <col min="5043" max="5043" width="9.33203125" bestFit="1" customWidth="1"/>
    <col min="5044" max="5044" width="12.5" bestFit="1" customWidth="1"/>
    <col min="5045" max="5045" width="12.1640625" bestFit="1" customWidth="1"/>
    <col min="5046" max="5046" width="2" bestFit="1" customWidth="1"/>
    <col min="5047" max="5047" width="11.83203125" bestFit="1" customWidth="1"/>
    <col min="5048" max="5048" width="2" bestFit="1" customWidth="1"/>
    <col min="5049" max="5049" width="11.1640625" bestFit="1" customWidth="1"/>
    <col min="5050" max="5050" width="2" bestFit="1" customWidth="1"/>
    <col min="5051" max="5051" width="9.33203125" bestFit="1" customWidth="1"/>
    <col min="5052" max="5052" width="12.5" bestFit="1" customWidth="1"/>
    <col min="5053" max="5053" width="12.1640625" bestFit="1" customWidth="1"/>
    <col min="5054" max="5054" width="2" bestFit="1" customWidth="1"/>
    <col min="5055" max="5055" width="11.83203125" bestFit="1" customWidth="1"/>
    <col min="5056" max="5056" width="2" bestFit="1" customWidth="1"/>
    <col min="5057" max="5057" width="10.1640625" bestFit="1" customWidth="1"/>
    <col min="5058" max="5058" width="2" bestFit="1" customWidth="1"/>
    <col min="5059" max="5059" width="9.33203125" bestFit="1" customWidth="1"/>
    <col min="5060" max="5060" width="12.5" bestFit="1" customWidth="1"/>
    <col min="5061" max="5061" width="12.1640625" bestFit="1" customWidth="1"/>
    <col min="5062" max="5062" width="2" bestFit="1" customWidth="1"/>
    <col min="5063" max="5063" width="11.83203125" bestFit="1" customWidth="1"/>
    <col min="5064" max="5064" width="2" bestFit="1" customWidth="1"/>
    <col min="5065" max="5065" width="11.1640625" bestFit="1" customWidth="1"/>
    <col min="5066" max="5066" width="2" bestFit="1" customWidth="1"/>
    <col min="5067" max="5067" width="9.33203125" bestFit="1" customWidth="1"/>
    <col min="5068" max="5068" width="12.5" bestFit="1" customWidth="1"/>
    <col min="5069" max="5069" width="12.1640625" bestFit="1" customWidth="1"/>
    <col min="5070" max="5070" width="2" bestFit="1" customWidth="1"/>
    <col min="5071" max="5071" width="11.83203125" bestFit="1" customWidth="1"/>
    <col min="5072" max="5072" width="2" bestFit="1" customWidth="1"/>
    <col min="5073" max="5073" width="11.1640625" bestFit="1" customWidth="1"/>
    <col min="5074" max="5074" width="2" bestFit="1" customWidth="1"/>
    <col min="5075" max="5075" width="9.33203125" bestFit="1" customWidth="1"/>
    <col min="5076" max="5076" width="12.5" bestFit="1" customWidth="1"/>
    <col min="5077" max="5077" width="12.1640625" bestFit="1" customWidth="1"/>
    <col min="5078" max="5078" width="2" bestFit="1" customWidth="1"/>
    <col min="5079" max="5079" width="11.83203125" bestFit="1" customWidth="1"/>
    <col min="5080" max="5080" width="2" bestFit="1" customWidth="1"/>
    <col min="5081" max="5081" width="10.1640625" bestFit="1" customWidth="1"/>
    <col min="5082" max="5082" width="2" bestFit="1" customWidth="1"/>
    <col min="5083" max="5083" width="9.33203125" bestFit="1" customWidth="1"/>
    <col min="5084" max="5084" width="12.5" bestFit="1" customWidth="1"/>
    <col min="5085" max="5085" width="12.1640625" bestFit="1" customWidth="1"/>
    <col min="5086" max="5086" width="2" bestFit="1" customWidth="1"/>
    <col min="5087" max="5087" width="11.83203125" bestFit="1" customWidth="1"/>
    <col min="5088" max="5088" width="2" bestFit="1" customWidth="1"/>
    <col min="5089" max="5089" width="11.1640625" bestFit="1" customWidth="1"/>
    <col min="5090" max="5090" width="2" bestFit="1" customWidth="1"/>
    <col min="5091" max="5091" width="10.33203125" bestFit="1" customWidth="1"/>
    <col min="5092" max="5092" width="12.5" bestFit="1" customWidth="1"/>
    <col min="5093" max="5093" width="12.1640625" bestFit="1" customWidth="1"/>
    <col min="5094" max="5094" width="2" bestFit="1" customWidth="1"/>
    <col min="5095" max="5095" width="11.83203125" bestFit="1" customWidth="1"/>
    <col min="5096" max="5096" width="2" bestFit="1" customWidth="1"/>
    <col min="5097" max="5097" width="11.1640625" bestFit="1" customWidth="1"/>
    <col min="5098" max="5098" width="2" bestFit="1" customWidth="1"/>
    <col min="5099" max="5099" width="9.33203125" bestFit="1" customWidth="1"/>
    <col min="5100" max="5100" width="12.5" bestFit="1" customWidth="1"/>
    <col min="5101" max="5101" width="12.1640625" bestFit="1" customWidth="1"/>
    <col min="5102" max="5102" width="2" bestFit="1" customWidth="1"/>
    <col min="5103" max="5103" width="11.83203125" bestFit="1" customWidth="1"/>
    <col min="5104" max="5104" width="2" bestFit="1" customWidth="1"/>
    <col min="5105" max="5105" width="11.1640625" bestFit="1" customWidth="1"/>
    <col min="5106" max="5106" width="2" bestFit="1" customWidth="1"/>
    <col min="5107" max="5107" width="9.33203125" bestFit="1" customWidth="1"/>
    <col min="5108" max="5108" width="12.5" bestFit="1" customWidth="1"/>
    <col min="5109" max="5109" width="12.1640625" bestFit="1" customWidth="1"/>
    <col min="5110" max="5110" width="2" bestFit="1" customWidth="1"/>
    <col min="5111" max="5111" width="11.83203125" bestFit="1" customWidth="1"/>
    <col min="5112" max="5112" width="2" bestFit="1" customWidth="1"/>
    <col min="5113" max="5113" width="11.1640625" bestFit="1" customWidth="1"/>
    <col min="5114" max="5114" width="2" bestFit="1" customWidth="1"/>
    <col min="5115" max="5115" width="9.33203125" bestFit="1" customWidth="1"/>
    <col min="5116" max="5116" width="12.5" bestFit="1" customWidth="1"/>
    <col min="5117" max="5117" width="12.1640625" bestFit="1" customWidth="1"/>
    <col min="5118" max="5118" width="2" bestFit="1" customWidth="1"/>
    <col min="5119" max="5119" width="10.83203125" bestFit="1" customWidth="1"/>
    <col min="5120" max="5120" width="2" bestFit="1" customWidth="1"/>
    <col min="5121" max="5121" width="11.1640625" bestFit="1" customWidth="1"/>
    <col min="5122" max="5122" width="2" bestFit="1" customWidth="1"/>
    <col min="5123" max="5123" width="8.33203125" bestFit="1" customWidth="1"/>
    <col min="5124" max="5124" width="12.5" bestFit="1" customWidth="1"/>
    <col min="5125" max="5125" width="12.1640625" bestFit="1" customWidth="1"/>
    <col min="5126" max="5126" width="2" bestFit="1" customWidth="1"/>
    <col min="5127" max="5127" width="11.83203125" bestFit="1" customWidth="1"/>
    <col min="5128" max="5128" width="2" bestFit="1" customWidth="1"/>
    <col min="5129" max="5129" width="11.1640625" bestFit="1" customWidth="1"/>
    <col min="5130" max="5130" width="2" bestFit="1" customWidth="1"/>
    <col min="5131" max="5131" width="9.33203125" bestFit="1" customWidth="1"/>
    <col min="5132" max="5132" width="12.5" bestFit="1" customWidth="1"/>
    <col min="5133" max="5133" width="12.1640625" bestFit="1" customWidth="1"/>
    <col min="5134" max="5134" width="2" bestFit="1" customWidth="1"/>
    <col min="5135" max="5135" width="11.83203125" bestFit="1" customWidth="1"/>
    <col min="5136" max="5136" width="2" bestFit="1" customWidth="1"/>
    <col min="5137" max="5137" width="11.1640625" bestFit="1" customWidth="1"/>
    <col min="5138" max="5138" width="2" bestFit="1" customWidth="1"/>
    <col min="5139" max="5139" width="9.33203125" bestFit="1" customWidth="1"/>
    <col min="5140" max="5140" width="12.5" bestFit="1" customWidth="1"/>
    <col min="5141" max="5141" width="12.1640625" bestFit="1" customWidth="1"/>
    <col min="5142" max="5142" width="2" bestFit="1" customWidth="1"/>
    <col min="5143" max="5143" width="11.83203125" bestFit="1" customWidth="1"/>
    <col min="5144" max="5144" width="2" bestFit="1" customWidth="1"/>
    <col min="5145" max="5145" width="11.1640625" bestFit="1" customWidth="1"/>
    <col min="5146" max="5146" width="2" bestFit="1" customWidth="1"/>
    <col min="5147" max="5147" width="9.33203125" bestFit="1" customWidth="1"/>
    <col min="5148" max="5148" width="12.5" bestFit="1" customWidth="1"/>
    <col min="5149" max="5149" width="12.1640625" bestFit="1" customWidth="1"/>
    <col min="5150" max="5150" width="2" bestFit="1" customWidth="1"/>
    <col min="5151" max="5151" width="11.83203125" bestFit="1" customWidth="1"/>
    <col min="5152" max="5152" width="2" bestFit="1" customWidth="1"/>
    <col min="5153" max="5153" width="11.1640625" bestFit="1" customWidth="1"/>
    <col min="5154" max="5154" width="2" bestFit="1" customWidth="1"/>
    <col min="5155" max="5155" width="9.33203125" bestFit="1" customWidth="1"/>
    <col min="5156" max="5156" width="12.5" bestFit="1" customWidth="1"/>
    <col min="5157" max="5157" width="12.1640625" bestFit="1" customWidth="1"/>
    <col min="5158" max="5158" width="2" bestFit="1" customWidth="1"/>
    <col min="5159" max="5159" width="11.83203125" bestFit="1" customWidth="1"/>
    <col min="5160" max="5160" width="2" bestFit="1" customWidth="1"/>
    <col min="5161" max="5161" width="11.1640625" bestFit="1" customWidth="1"/>
    <col min="5162" max="5162" width="2" bestFit="1" customWidth="1"/>
    <col min="5163" max="5163" width="8.33203125" bestFit="1" customWidth="1"/>
    <col min="5164" max="5164" width="12.5" bestFit="1" customWidth="1"/>
    <col min="5165" max="5165" width="12.1640625" bestFit="1" customWidth="1"/>
    <col min="5166" max="5166" width="2" bestFit="1" customWidth="1"/>
    <col min="5167" max="5167" width="10.83203125" bestFit="1" customWidth="1"/>
    <col min="5168" max="5168" width="2" bestFit="1" customWidth="1"/>
    <col min="5169" max="5169" width="11.1640625" bestFit="1" customWidth="1"/>
    <col min="5170" max="5170" width="2" bestFit="1" customWidth="1"/>
    <col min="5171" max="5171" width="9.33203125" bestFit="1" customWidth="1"/>
    <col min="5172" max="5172" width="12.5" bestFit="1" customWidth="1"/>
    <col min="5173" max="5173" width="12.1640625" bestFit="1" customWidth="1"/>
    <col min="5174" max="5174" width="2" bestFit="1" customWidth="1"/>
    <col min="5175" max="5175" width="11.83203125" bestFit="1" customWidth="1"/>
    <col min="5176" max="5176" width="2" bestFit="1" customWidth="1"/>
    <col min="5177" max="5177" width="11.1640625" bestFit="1" customWidth="1"/>
    <col min="5178" max="5178" width="2" bestFit="1" customWidth="1"/>
    <col min="5179" max="5179" width="9.33203125" bestFit="1" customWidth="1"/>
    <col min="5180" max="5180" width="12.5" bestFit="1" customWidth="1"/>
    <col min="5181" max="5181" width="12.1640625" bestFit="1" customWidth="1"/>
    <col min="5182" max="5182" width="2" bestFit="1" customWidth="1"/>
    <col min="5183" max="5183" width="11.83203125" bestFit="1" customWidth="1"/>
    <col min="5184" max="5184" width="2" bestFit="1" customWidth="1"/>
    <col min="5185" max="5185" width="11.1640625" bestFit="1" customWidth="1"/>
    <col min="5186" max="5186" width="2" bestFit="1" customWidth="1"/>
    <col min="5187" max="5187" width="9.33203125" bestFit="1" customWidth="1"/>
    <col min="5188" max="5188" width="12.5" bestFit="1" customWidth="1"/>
    <col min="5189" max="5189" width="12.1640625" bestFit="1" customWidth="1"/>
    <col min="5190" max="5190" width="2" bestFit="1" customWidth="1"/>
    <col min="5191" max="5191" width="11.83203125" bestFit="1" customWidth="1"/>
    <col min="5192" max="5192" width="2" bestFit="1" customWidth="1"/>
    <col min="5193" max="5193" width="11.1640625" bestFit="1" customWidth="1"/>
    <col min="5194" max="5194" width="2" bestFit="1" customWidth="1"/>
    <col min="5195" max="5195" width="9.33203125" bestFit="1" customWidth="1"/>
    <col min="5196" max="5196" width="12.5" bestFit="1" customWidth="1"/>
    <col min="5197" max="5197" width="12.1640625" bestFit="1" customWidth="1"/>
    <col min="5198" max="5198" width="2" bestFit="1" customWidth="1"/>
    <col min="5199" max="5199" width="11.83203125" bestFit="1" customWidth="1"/>
    <col min="5200" max="5200" width="2" bestFit="1" customWidth="1"/>
    <col min="5201" max="5201" width="9.1640625" bestFit="1" customWidth="1"/>
    <col min="5202" max="5202" width="2" bestFit="1" customWidth="1"/>
    <col min="5203" max="5203" width="9.33203125" bestFit="1" customWidth="1"/>
    <col min="5204" max="5204" width="12.5" bestFit="1" customWidth="1"/>
    <col min="5205" max="5205" width="12.1640625" bestFit="1" customWidth="1"/>
    <col min="5206" max="5206" width="2" bestFit="1" customWidth="1"/>
    <col min="5207" max="5207" width="11.83203125" bestFit="1" customWidth="1"/>
    <col min="5208" max="5208" width="2" bestFit="1" customWidth="1"/>
    <col min="5209" max="5209" width="11.1640625" bestFit="1" customWidth="1"/>
    <col min="5210" max="5210" width="2" bestFit="1" customWidth="1"/>
    <col min="5211" max="5211" width="9.33203125" bestFit="1" customWidth="1"/>
    <col min="5212" max="5212" width="12.5" bestFit="1" customWidth="1"/>
    <col min="5213" max="5213" width="12.1640625" bestFit="1" customWidth="1"/>
    <col min="5214" max="5214" width="2" bestFit="1" customWidth="1"/>
    <col min="5215" max="5215" width="11.83203125" bestFit="1" customWidth="1"/>
    <col min="5216" max="5216" width="2" bestFit="1" customWidth="1"/>
    <col min="5217" max="5217" width="11.1640625" bestFit="1" customWidth="1"/>
    <col min="5218" max="5218" width="2" bestFit="1" customWidth="1"/>
    <col min="5219" max="5219" width="9.33203125" bestFit="1" customWidth="1"/>
    <col min="5220" max="5220" width="12.5" bestFit="1" customWidth="1"/>
    <col min="5221" max="5221" width="12.1640625" bestFit="1" customWidth="1"/>
    <col min="5222" max="5222" width="2" bestFit="1" customWidth="1"/>
    <col min="5223" max="5223" width="11.83203125" bestFit="1" customWidth="1"/>
    <col min="5224" max="5224" width="2" bestFit="1" customWidth="1"/>
    <col min="5225" max="5225" width="9.1640625" bestFit="1" customWidth="1"/>
    <col min="5226" max="5226" width="2" bestFit="1" customWidth="1"/>
    <col min="5227" max="5227" width="10.33203125" bestFit="1" customWidth="1"/>
    <col min="5228" max="5228" width="12.5" bestFit="1" customWidth="1"/>
    <col min="5229" max="5229" width="12.1640625" bestFit="1" customWidth="1"/>
    <col min="5230" max="5230" width="2" bestFit="1" customWidth="1"/>
    <col min="5231" max="5231" width="11.83203125" bestFit="1" customWidth="1"/>
    <col min="5232" max="5232" width="2" bestFit="1" customWidth="1"/>
    <col min="5233" max="5233" width="9.1640625" bestFit="1" customWidth="1"/>
    <col min="5234" max="5234" width="2" bestFit="1" customWidth="1"/>
    <col min="5235" max="5235" width="9.33203125" bestFit="1" customWidth="1"/>
    <col min="5236" max="5236" width="12.5" bestFit="1" customWidth="1"/>
    <col min="5237" max="5237" width="12.1640625" bestFit="1" customWidth="1"/>
    <col min="5238" max="5238" width="2" bestFit="1" customWidth="1"/>
    <col min="5239" max="5239" width="11.83203125" bestFit="1" customWidth="1"/>
    <col min="5240" max="5240" width="2" bestFit="1" customWidth="1"/>
    <col min="5241" max="5241" width="11.1640625" bestFit="1" customWidth="1"/>
    <col min="5242" max="5242" width="2" bestFit="1" customWidth="1"/>
    <col min="5243" max="5243" width="9.33203125" bestFit="1" customWidth="1"/>
    <col min="5244" max="5244" width="12.5" bestFit="1" customWidth="1"/>
    <col min="5245" max="5245" width="12.1640625" bestFit="1" customWidth="1"/>
    <col min="5246" max="5246" width="2" bestFit="1" customWidth="1"/>
    <col min="5247" max="5247" width="11.83203125" bestFit="1" customWidth="1"/>
    <col min="5248" max="5248" width="2" bestFit="1" customWidth="1"/>
    <col min="5249" max="5249" width="11.1640625" bestFit="1" customWidth="1"/>
    <col min="5250" max="5250" width="2" bestFit="1" customWidth="1"/>
    <col min="5251" max="5251" width="9.33203125" bestFit="1" customWidth="1"/>
    <col min="5252" max="5252" width="12.5" bestFit="1" customWidth="1"/>
    <col min="5253" max="5253" width="12.1640625" bestFit="1" customWidth="1"/>
    <col min="5254" max="5254" width="2" bestFit="1" customWidth="1"/>
    <col min="5255" max="5255" width="10.83203125" bestFit="1" customWidth="1"/>
    <col min="5256" max="5256" width="2" bestFit="1" customWidth="1"/>
    <col min="5257" max="5257" width="10.1640625" bestFit="1" customWidth="1"/>
    <col min="5258" max="5258" width="2" bestFit="1" customWidth="1"/>
    <col min="5259" max="5259" width="9.33203125" bestFit="1" customWidth="1"/>
    <col min="5260" max="5260" width="12.5" bestFit="1" customWidth="1"/>
    <col min="5261" max="5261" width="12.1640625" bestFit="1" customWidth="1"/>
    <col min="5262" max="5262" width="2" bestFit="1" customWidth="1"/>
    <col min="5263" max="5263" width="10.83203125" bestFit="1" customWidth="1"/>
    <col min="5264" max="5264" width="2" bestFit="1" customWidth="1"/>
    <col min="5265" max="5265" width="11.1640625" bestFit="1" customWidth="1"/>
    <col min="5266" max="5266" width="2" bestFit="1" customWidth="1"/>
    <col min="5267" max="5267" width="9.33203125" bestFit="1" customWidth="1"/>
    <col min="5268" max="5268" width="12.5" bestFit="1" customWidth="1"/>
    <col min="5269" max="5269" width="12.1640625" bestFit="1" customWidth="1"/>
    <col min="5270" max="5270" width="2" bestFit="1" customWidth="1"/>
    <col min="5271" max="5271" width="11.83203125" bestFit="1" customWidth="1"/>
    <col min="5272" max="5272" width="2" bestFit="1" customWidth="1"/>
    <col min="5273" max="5273" width="9.1640625" bestFit="1" customWidth="1"/>
    <col min="5274" max="5274" width="2" bestFit="1" customWidth="1"/>
    <col min="5275" max="5275" width="9.33203125" bestFit="1" customWidth="1"/>
    <col min="5276" max="5276" width="12.5" bestFit="1" customWidth="1"/>
    <col min="5277" max="5277" width="12.1640625" bestFit="1" customWidth="1"/>
    <col min="5278" max="5278" width="2" bestFit="1" customWidth="1"/>
    <col min="5279" max="5279" width="11.83203125" bestFit="1" customWidth="1"/>
    <col min="5280" max="5280" width="2" bestFit="1" customWidth="1"/>
    <col min="5281" max="5281" width="10.1640625" bestFit="1" customWidth="1"/>
    <col min="5282" max="5282" width="2" bestFit="1" customWidth="1"/>
    <col min="5283" max="5283" width="9.33203125" bestFit="1" customWidth="1"/>
    <col min="5284" max="5284" width="12.5" bestFit="1" customWidth="1"/>
    <col min="5285" max="5285" width="12.1640625" bestFit="1" customWidth="1"/>
    <col min="5286" max="5286" width="2" bestFit="1" customWidth="1"/>
    <col min="5287" max="5287" width="11.83203125" bestFit="1" customWidth="1"/>
    <col min="5288" max="5288" width="2" bestFit="1" customWidth="1"/>
    <col min="5289" max="5289" width="11.1640625" bestFit="1" customWidth="1"/>
    <col min="5290" max="5290" width="2" bestFit="1" customWidth="1"/>
    <col min="5291" max="5291" width="9.33203125" bestFit="1" customWidth="1"/>
    <col min="5292" max="5292" width="12.5" bestFit="1" customWidth="1"/>
    <col min="5293" max="5293" width="12.1640625" bestFit="1" customWidth="1"/>
    <col min="5294" max="5294" width="2" bestFit="1" customWidth="1"/>
    <col min="5295" max="5295" width="11.83203125" bestFit="1" customWidth="1"/>
    <col min="5296" max="5296" width="2" bestFit="1" customWidth="1"/>
    <col min="5297" max="5297" width="11.1640625" bestFit="1" customWidth="1"/>
    <col min="5298" max="5298" width="2" bestFit="1" customWidth="1"/>
    <col min="5299" max="5299" width="9.33203125" bestFit="1" customWidth="1"/>
    <col min="5300" max="5300" width="12.5" bestFit="1" customWidth="1"/>
    <col min="5301" max="5301" width="12.1640625" bestFit="1" customWidth="1"/>
    <col min="5302" max="5302" width="2" bestFit="1" customWidth="1"/>
    <col min="5303" max="5303" width="11.83203125" bestFit="1" customWidth="1"/>
    <col min="5304" max="5304" width="2" bestFit="1" customWidth="1"/>
    <col min="5305" max="5305" width="11.1640625" bestFit="1" customWidth="1"/>
    <col min="5306" max="5306" width="2" bestFit="1" customWidth="1"/>
    <col min="5307" max="5307" width="9.33203125" bestFit="1" customWidth="1"/>
    <col min="5308" max="5308" width="12.5" bestFit="1" customWidth="1"/>
    <col min="5309" max="5309" width="12.1640625" bestFit="1" customWidth="1"/>
    <col min="5310" max="5310" width="2" bestFit="1" customWidth="1"/>
    <col min="5311" max="5311" width="11.83203125" bestFit="1" customWidth="1"/>
    <col min="5312" max="5312" width="2" bestFit="1" customWidth="1"/>
    <col min="5313" max="5313" width="9.1640625" bestFit="1" customWidth="1"/>
    <col min="5314" max="5314" width="2" bestFit="1" customWidth="1"/>
    <col min="5315" max="5315" width="9.33203125" bestFit="1" customWidth="1"/>
    <col min="5316" max="5316" width="12.5" bestFit="1" customWidth="1"/>
    <col min="5317" max="5317" width="12.1640625" bestFit="1" customWidth="1"/>
    <col min="5318" max="5318" width="2" bestFit="1" customWidth="1"/>
    <col min="5319" max="5319" width="11.83203125" bestFit="1" customWidth="1"/>
    <col min="5320" max="5320" width="2" bestFit="1" customWidth="1"/>
    <col min="5321" max="5321" width="11.1640625" bestFit="1" customWidth="1"/>
    <col min="5322" max="5322" width="2" bestFit="1" customWidth="1"/>
    <col min="5323" max="5323" width="9.33203125" bestFit="1" customWidth="1"/>
    <col min="5324" max="5324" width="12.5" bestFit="1" customWidth="1"/>
    <col min="5325" max="5325" width="12.1640625" bestFit="1" customWidth="1"/>
    <col min="5326" max="5326" width="2" bestFit="1" customWidth="1"/>
    <col min="5327" max="5327" width="11.83203125" bestFit="1" customWidth="1"/>
    <col min="5328" max="5328" width="2" bestFit="1" customWidth="1"/>
    <col min="5329" max="5329" width="10.1640625" bestFit="1" customWidth="1"/>
    <col min="5330" max="5330" width="2" bestFit="1" customWidth="1"/>
    <col min="5331" max="5331" width="9.33203125" bestFit="1" customWidth="1"/>
    <col min="5332" max="5332" width="12.5" bestFit="1" customWidth="1"/>
    <col min="5333" max="5333" width="12.1640625" bestFit="1" customWidth="1"/>
    <col min="5334" max="5334" width="2" bestFit="1" customWidth="1"/>
    <col min="5335" max="5335" width="11.83203125" bestFit="1" customWidth="1"/>
    <col min="5336" max="5336" width="2" bestFit="1" customWidth="1"/>
    <col min="5337" max="5337" width="10.1640625" bestFit="1" customWidth="1"/>
    <col min="5338" max="5338" width="2" bestFit="1" customWidth="1"/>
    <col min="5339" max="5339" width="9.33203125" bestFit="1" customWidth="1"/>
    <col min="5340" max="5340" width="12.5" bestFit="1" customWidth="1"/>
    <col min="5341" max="5341" width="12.1640625" bestFit="1" customWidth="1"/>
    <col min="5342" max="5342" width="2" bestFit="1" customWidth="1"/>
    <col min="5343" max="5343" width="11.83203125" bestFit="1" customWidth="1"/>
    <col min="5344" max="5344" width="2" bestFit="1" customWidth="1"/>
    <col min="5345" max="5345" width="11.1640625" bestFit="1" customWidth="1"/>
    <col min="5346" max="5346" width="2" bestFit="1" customWidth="1"/>
    <col min="5347" max="5347" width="10.33203125" bestFit="1" customWidth="1"/>
    <col min="5348" max="5348" width="12.5" bestFit="1" customWidth="1"/>
    <col min="5349" max="5349" width="12.1640625" bestFit="1" customWidth="1"/>
    <col min="5350" max="5350" width="2" bestFit="1" customWidth="1"/>
    <col min="5351" max="5351" width="11.83203125" bestFit="1" customWidth="1"/>
    <col min="5352" max="5352" width="2" bestFit="1" customWidth="1"/>
    <col min="5353" max="5353" width="11.1640625" bestFit="1" customWidth="1"/>
    <col min="5354" max="5354" width="2" bestFit="1" customWidth="1"/>
    <col min="5355" max="5355" width="9.33203125" bestFit="1" customWidth="1"/>
    <col min="5356" max="5356" width="12.5" bestFit="1" customWidth="1"/>
    <col min="5357" max="5357" width="12.1640625" bestFit="1" customWidth="1"/>
    <col min="5358" max="5358" width="2" bestFit="1" customWidth="1"/>
    <col min="5359" max="5359" width="11.83203125" bestFit="1" customWidth="1"/>
    <col min="5360" max="5360" width="2" bestFit="1" customWidth="1"/>
    <col min="5361" max="5361" width="10.1640625" bestFit="1" customWidth="1"/>
    <col min="5362" max="5362" width="2" bestFit="1" customWidth="1"/>
    <col min="5363" max="5363" width="9.33203125" bestFit="1" customWidth="1"/>
    <col min="5364" max="5364" width="12.5" bestFit="1" customWidth="1"/>
    <col min="5365" max="5365" width="12.1640625" bestFit="1" customWidth="1"/>
    <col min="5366" max="5366" width="2" bestFit="1" customWidth="1"/>
    <col min="5367" max="5367" width="11.83203125" bestFit="1" customWidth="1"/>
    <col min="5368" max="5368" width="2" bestFit="1" customWidth="1"/>
    <col min="5369" max="5369" width="11.1640625" bestFit="1" customWidth="1"/>
    <col min="5370" max="5370" width="2" bestFit="1" customWidth="1"/>
    <col min="5371" max="5371" width="9.33203125" bestFit="1" customWidth="1"/>
    <col min="5372" max="5372" width="12.5" bestFit="1" customWidth="1"/>
    <col min="5373" max="5373" width="12.1640625" bestFit="1" customWidth="1"/>
    <col min="5374" max="5374" width="2" bestFit="1" customWidth="1"/>
    <col min="5375" max="5375" width="11.83203125" bestFit="1" customWidth="1"/>
    <col min="5376" max="5376" width="2" bestFit="1" customWidth="1"/>
    <col min="5377" max="5377" width="11.1640625" bestFit="1" customWidth="1"/>
    <col min="5378" max="5378" width="2" bestFit="1" customWidth="1"/>
    <col min="5379" max="5379" width="9.33203125" bestFit="1" customWidth="1"/>
    <col min="5380" max="5380" width="12.5" bestFit="1" customWidth="1"/>
    <col min="5381" max="5381" width="12.1640625" bestFit="1" customWidth="1"/>
    <col min="5382" max="5382" width="2" bestFit="1" customWidth="1"/>
    <col min="5383" max="5383" width="10.83203125" bestFit="1" customWidth="1"/>
    <col min="5384" max="5384" width="2" bestFit="1" customWidth="1"/>
    <col min="5385" max="5385" width="11.1640625" bestFit="1" customWidth="1"/>
    <col min="5386" max="5386" width="2" bestFit="1" customWidth="1"/>
    <col min="5387" max="5387" width="9.33203125" bestFit="1" customWidth="1"/>
    <col min="5388" max="5388" width="12.5" bestFit="1" customWidth="1"/>
    <col min="5389" max="5389" width="12.1640625" bestFit="1" customWidth="1"/>
    <col min="5390" max="5390" width="2" bestFit="1" customWidth="1"/>
    <col min="5391" max="5391" width="11.83203125" bestFit="1" customWidth="1"/>
    <col min="5392" max="5392" width="2" bestFit="1" customWidth="1"/>
    <col min="5393" max="5393" width="11.1640625" bestFit="1" customWidth="1"/>
    <col min="5394" max="5394" width="2" bestFit="1" customWidth="1"/>
    <col min="5395" max="5395" width="9.33203125" bestFit="1" customWidth="1"/>
    <col min="5396" max="5396" width="12.5" bestFit="1" customWidth="1"/>
    <col min="5397" max="5397" width="12.1640625" bestFit="1" customWidth="1"/>
    <col min="5398" max="5398" width="2" bestFit="1" customWidth="1"/>
    <col min="5399" max="5399" width="11.83203125" bestFit="1" customWidth="1"/>
    <col min="5400" max="5400" width="2" bestFit="1" customWidth="1"/>
    <col min="5401" max="5401" width="11.1640625" bestFit="1" customWidth="1"/>
    <col min="5402" max="5402" width="2" bestFit="1" customWidth="1"/>
    <col min="5403" max="5403" width="9.33203125" bestFit="1" customWidth="1"/>
    <col min="5404" max="5404" width="12.5" bestFit="1" customWidth="1"/>
    <col min="5405" max="5405" width="12.1640625" bestFit="1" customWidth="1"/>
    <col min="5406" max="5406" width="2" bestFit="1" customWidth="1"/>
    <col min="5407" max="5407" width="11.83203125" bestFit="1" customWidth="1"/>
    <col min="5408" max="5408" width="2" bestFit="1" customWidth="1"/>
    <col min="5409" max="5409" width="11.1640625" bestFit="1" customWidth="1"/>
    <col min="5410" max="5410" width="2" bestFit="1" customWidth="1"/>
    <col min="5411" max="5411" width="9.33203125" bestFit="1" customWidth="1"/>
    <col min="5412" max="5412" width="12.5" bestFit="1" customWidth="1"/>
    <col min="5413" max="5413" width="12.1640625" bestFit="1" customWidth="1"/>
    <col min="5414" max="5414" width="2" bestFit="1" customWidth="1"/>
    <col min="5415" max="5415" width="11.83203125" bestFit="1" customWidth="1"/>
    <col min="5416" max="5416" width="2" bestFit="1" customWidth="1"/>
    <col min="5417" max="5417" width="10.1640625" bestFit="1" customWidth="1"/>
    <col min="5418" max="5418" width="2" bestFit="1" customWidth="1"/>
    <col min="5419" max="5419" width="9.33203125" bestFit="1" customWidth="1"/>
    <col min="5420" max="5420" width="12.5" bestFit="1" customWidth="1"/>
    <col min="5421" max="5421" width="12.1640625" bestFit="1" customWidth="1"/>
    <col min="5422" max="5422" width="2" bestFit="1" customWidth="1"/>
    <col min="5423" max="5423" width="11.83203125" bestFit="1" customWidth="1"/>
    <col min="5424" max="5424" width="2" bestFit="1" customWidth="1"/>
    <col min="5425" max="5425" width="10.1640625" bestFit="1" customWidth="1"/>
    <col min="5426" max="5426" width="2" bestFit="1" customWidth="1"/>
    <col min="5427" max="5427" width="9.33203125" bestFit="1" customWidth="1"/>
    <col min="5428" max="5428" width="12.5" bestFit="1" customWidth="1"/>
    <col min="5429" max="5429" width="12.1640625" bestFit="1" customWidth="1"/>
    <col min="5430" max="5430" width="2" bestFit="1" customWidth="1"/>
    <col min="5431" max="5431" width="11.83203125" bestFit="1" customWidth="1"/>
    <col min="5432" max="5432" width="2" bestFit="1" customWidth="1"/>
    <col min="5433" max="5433" width="10.1640625" bestFit="1" customWidth="1"/>
    <col min="5434" max="5434" width="2" bestFit="1" customWidth="1"/>
    <col min="5435" max="5435" width="9.33203125" bestFit="1" customWidth="1"/>
    <col min="5436" max="5436" width="12.5" bestFit="1" customWidth="1"/>
    <col min="5437" max="5437" width="12.1640625" bestFit="1" customWidth="1"/>
    <col min="5438" max="5438" width="2" bestFit="1" customWidth="1"/>
    <col min="5439" max="5439" width="11.83203125" bestFit="1" customWidth="1"/>
    <col min="5440" max="5440" width="2" bestFit="1" customWidth="1"/>
    <col min="5441" max="5441" width="11.1640625" bestFit="1" customWidth="1"/>
    <col min="5442" max="5442" width="2" bestFit="1" customWidth="1"/>
    <col min="5443" max="5443" width="9.33203125" bestFit="1" customWidth="1"/>
    <col min="5444" max="5444" width="12.5" bestFit="1" customWidth="1"/>
    <col min="5445" max="5445" width="12.1640625" bestFit="1" customWidth="1"/>
    <col min="5446" max="5446" width="2" bestFit="1" customWidth="1"/>
    <col min="5447" max="5447" width="11.83203125" bestFit="1" customWidth="1"/>
    <col min="5448" max="5448" width="2" bestFit="1" customWidth="1"/>
    <col min="5449" max="5449" width="9.1640625" bestFit="1" customWidth="1"/>
    <col min="5450" max="5450" width="2" bestFit="1" customWidth="1"/>
    <col min="5451" max="5451" width="9.33203125" bestFit="1" customWidth="1"/>
    <col min="5452" max="5452" width="12.5" bestFit="1" customWidth="1"/>
    <col min="5453" max="5453" width="12.1640625" bestFit="1" customWidth="1"/>
    <col min="5454" max="5454" width="2" bestFit="1" customWidth="1"/>
    <col min="5455" max="5455" width="11.83203125" bestFit="1" customWidth="1"/>
    <col min="5456" max="5456" width="2" bestFit="1" customWidth="1"/>
    <col min="5457" max="5457" width="11.1640625" bestFit="1" customWidth="1"/>
    <col min="5458" max="5458" width="2" bestFit="1" customWidth="1"/>
    <col min="5459" max="5459" width="9.33203125" bestFit="1" customWidth="1"/>
    <col min="5460" max="5460" width="12.5" bestFit="1" customWidth="1"/>
    <col min="5461" max="5461" width="12.1640625" bestFit="1" customWidth="1"/>
    <col min="5462" max="5462" width="2" bestFit="1" customWidth="1"/>
    <col min="5463" max="5463" width="11.83203125" bestFit="1" customWidth="1"/>
    <col min="5464" max="5464" width="2" bestFit="1" customWidth="1"/>
    <col min="5465" max="5465" width="10.1640625" bestFit="1" customWidth="1"/>
    <col min="5466" max="5466" width="2" bestFit="1" customWidth="1"/>
    <col min="5467" max="5467" width="9.33203125" bestFit="1" customWidth="1"/>
    <col min="5468" max="5468" width="12.5" bestFit="1" customWidth="1"/>
    <col min="5469" max="5469" width="12.1640625" bestFit="1" customWidth="1"/>
    <col min="5470" max="5470" width="2" bestFit="1" customWidth="1"/>
    <col min="5471" max="5471" width="11.83203125" bestFit="1" customWidth="1"/>
    <col min="5472" max="5472" width="2" bestFit="1" customWidth="1"/>
    <col min="5473" max="5473" width="11.1640625" bestFit="1" customWidth="1"/>
    <col min="5474" max="5474" width="2" bestFit="1" customWidth="1"/>
    <col min="5475" max="5475" width="9.33203125" bestFit="1" customWidth="1"/>
    <col min="5476" max="5476" width="12.5" bestFit="1" customWidth="1"/>
    <col min="5477" max="5477" width="12.1640625" bestFit="1" customWidth="1"/>
    <col min="5478" max="5478" width="2" bestFit="1" customWidth="1"/>
    <col min="5479" max="5479" width="11.83203125" bestFit="1" customWidth="1"/>
    <col min="5480" max="5480" width="2" bestFit="1" customWidth="1"/>
    <col min="5481" max="5481" width="11.1640625" bestFit="1" customWidth="1"/>
    <col min="5482" max="5482" width="2" bestFit="1" customWidth="1"/>
    <col min="5483" max="5483" width="9.33203125" bestFit="1" customWidth="1"/>
    <col min="5484" max="5484" width="12.5" bestFit="1" customWidth="1"/>
    <col min="5485" max="5485" width="12.1640625" bestFit="1" customWidth="1"/>
    <col min="5486" max="5486" width="2" bestFit="1" customWidth="1"/>
    <col min="5487" max="5487" width="11.83203125" bestFit="1" customWidth="1"/>
    <col min="5488" max="5488" width="2" bestFit="1" customWidth="1"/>
    <col min="5489" max="5489" width="11.1640625" bestFit="1" customWidth="1"/>
    <col min="5490" max="5490" width="2" bestFit="1" customWidth="1"/>
    <col min="5491" max="5491" width="9.33203125" bestFit="1" customWidth="1"/>
    <col min="5492" max="5492" width="12.5" bestFit="1" customWidth="1"/>
    <col min="5493" max="5493" width="12.1640625" bestFit="1" customWidth="1"/>
    <col min="5494" max="5494" width="2" bestFit="1" customWidth="1"/>
    <col min="5495" max="5495" width="11.83203125" bestFit="1" customWidth="1"/>
    <col min="5496" max="5496" width="2" bestFit="1" customWidth="1"/>
    <col min="5497" max="5497" width="11.1640625" bestFit="1" customWidth="1"/>
    <col min="5498" max="5498" width="2" bestFit="1" customWidth="1"/>
    <col min="5499" max="5499" width="9.33203125" bestFit="1" customWidth="1"/>
    <col min="5500" max="5500" width="12.5" bestFit="1" customWidth="1"/>
    <col min="5501" max="5501" width="12.1640625" bestFit="1" customWidth="1"/>
    <col min="5502" max="5502" width="2" bestFit="1" customWidth="1"/>
    <col min="5503" max="5503" width="10.83203125" bestFit="1" customWidth="1"/>
    <col min="5504" max="5504" width="2" bestFit="1" customWidth="1"/>
    <col min="5505" max="5505" width="9.1640625" bestFit="1" customWidth="1"/>
    <col min="5506" max="5506" width="2" bestFit="1" customWidth="1"/>
    <col min="5507" max="5507" width="9.33203125" bestFit="1" customWidth="1"/>
    <col min="5508" max="5508" width="12.5" bestFit="1" customWidth="1"/>
    <col min="5509" max="5509" width="12.1640625" bestFit="1" customWidth="1"/>
    <col min="5510" max="5510" width="2" bestFit="1" customWidth="1"/>
    <col min="5511" max="5511" width="11.83203125" bestFit="1" customWidth="1"/>
    <col min="5512" max="5512" width="2" bestFit="1" customWidth="1"/>
    <col min="5513" max="5513" width="11.1640625" bestFit="1" customWidth="1"/>
    <col min="5514" max="5514" width="2" bestFit="1" customWidth="1"/>
    <col min="5515" max="5515" width="9.33203125" bestFit="1" customWidth="1"/>
    <col min="5516" max="5516" width="12.5" bestFit="1" customWidth="1"/>
    <col min="5517" max="5517" width="12.1640625" bestFit="1" customWidth="1"/>
    <col min="5518" max="5518" width="2" bestFit="1" customWidth="1"/>
    <col min="5519" max="5519" width="11.83203125" bestFit="1" customWidth="1"/>
    <col min="5520" max="5520" width="2" bestFit="1" customWidth="1"/>
    <col min="5521" max="5521" width="11.1640625" bestFit="1" customWidth="1"/>
    <col min="5522" max="5522" width="2" bestFit="1" customWidth="1"/>
    <col min="5523" max="5523" width="9.33203125" bestFit="1" customWidth="1"/>
    <col min="5524" max="5524" width="12.5" bestFit="1" customWidth="1"/>
    <col min="5525" max="5525" width="12.1640625" bestFit="1" customWidth="1"/>
    <col min="5526" max="5526" width="2" bestFit="1" customWidth="1"/>
    <col min="5527" max="5527" width="10.83203125" bestFit="1" customWidth="1"/>
    <col min="5528" max="5528" width="2" bestFit="1" customWidth="1"/>
    <col min="5529" max="5529" width="11.1640625" bestFit="1" customWidth="1"/>
    <col min="5530" max="5530" width="2" bestFit="1" customWidth="1"/>
    <col min="5531" max="5531" width="9.33203125" bestFit="1" customWidth="1"/>
    <col min="5532" max="5532" width="12.5" bestFit="1" customWidth="1"/>
    <col min="5533" max="5533" width="12.1640625" bestFit="1" customWidth="1"/>
    <col min="5534" max="5534" width="2" bestFit="1" customWidth="1"/>
    <col min="5535" max="5535" width="11.83203125" bestFit="1" customWidth="1"/>
    <col min="5536" max="5536" width="2" bestFit="1" customWidth="1"/>
    <col min="5537" max="5537" width="11.1640625" bestFit="1" customWidth="1"/>
    <col min="5538" max="5538" width="2" bestFit="1" customWidth="1"/>
    <col min="5539" max="5539" width="9.33203125" bestFit="1" customWidth="1"/>
    <col min="5540" max="5540" width="12.5" bestFit="1" customWidth="1"/>
    <col min="5541" max="5541" width="12.1640625" bestFit="1" customWidth="1"/>
    <col min="5542" max="5542" width="2" bestFit="1" customWidth="1"/>
    <col min="5543" max="5543" width="11.83203125" bestFit="1" customWidth="1"/>
    <col min="5544" max="5544" width="2" bestFit="1" customWidth="1"/>
    <col min="5545" max="5545" width="10.1640625" bestFit="1" customWidth="1"/>
    <col min="5546" max="5546" width="2" bestFit="1" customWidth="1"/>
    <col min="5547" max="5547" width="9.33203125" bestFit="1" customWidth="1"/>
    <col min="5548" max="5548" width="12.5" bestFit="1" customWidth="1"/>
    <col min="5549" max="5549" width="12.1640625" bestFit="1" customWidth="1"/>
    <col min="5550" max="5550" width="2" bestFit="1" customWidth="1"/>
    <col min="5551" max="5551" width="11.83203125" bestFit="1" customWidth="1"/>
    <col min="5552" max="5552" width="2" bestFit="1" customWidth="1"/>
    <col min="5553" max="5553" width="11.1640625" bestFit="1" customWidth="1"/>
    <col min="5554" max="5554" width="2" bestFit="1" customWidth="1"/>
    <col min="5555" max="5555" width="9.33203125" bestFit="1" customWidth="1"/>
    <col min="5556" max="5556" width="12.5" bestFit="1" customWidth="1"/>
    <col min="5557" max="5557" width="12.1640625" bestFit="1" customWidth="1"/>
    <col min="5558" max="5558" width="2" bestFit="1" customWidth="1"/>
    <col min="5559" max="5559" width="10.83203125" bestFit="1" customWidth="1"/>
    <col min="5560" max="5560" width="2" bestFit="1" customWidth="1"/>
    <col min="5561" max="5561" width="11.1640625" bestFit="1" customWidth="1"/>
    <col min="5562" max="5562" width="2" bestFit="1" customWidth="1"/>
    <col min="5563" max="5563" width="9.33203125" bestFit="1" customWidth="1"/>
    <col min="5564" max="5564" width="12.5" bestFit="1" customWidth="1"/>
    <col min="5565" max="5565" width="12.1640625" bestFit="1" customWidth="1"/>
    <col min="5566" max="5566" width="2" bestFit="1" customWidth="1"/>
    <col min="5567" max="5567" width="11.83203125" bestFit="1" customWidth="1"/>
    <col min="5568" max="5568" width="2" bestFit="1" customWidth="1"/>
    <col min="5569" max="5569" width="10.1640625" bestFit="1" customWidth="1"/>
    <col min="5570" max="5570" width="2" bestFit="1" customWidth="1"/>
    <col min="5571" max="5571" width="9.33203125" bestFit="1" customWidth="1"/>
    <col min="5572" max="5572" width="12.5" bestFit="1" customWidth="1"/>
    <col min="5573" max="5573" width="12.1640625" bestFit="1" customWidth="1"/>
    <col min="5574" max="5574" width="2" bestFit="1" customWidth="1"/>
    <col min="5575" max="5575" width="11.83203125" bestFit="1" customWidth="1"/>
    <col min="5576" max="5576" width="2" bestFit="1" customWidth="1"/>
    <col min="5577" max="5577" width="11.1640625" bestFit="1" customWidth="1"/>
    <col min="5578" max="5578" width="2" bestFit="1" customWidth="1"/>
    <col min="5579" max="5579" width="9.33203125" bestFit="1" customWidth="1"/>
    <col min="5580" max="5580" width="12.5" bestFit="1" customWidth="1"/>
    <col min="5581" max="5581" width="12.1640625" bestFit="1" customWidth="1"/>
    <col min="5582" max="5582" width="2" bestFit="1" customWidth="1"/>
    <col min="5583" max="5583" width="10.83203125" bestFit="1" customWidth="1"/>
    <col min="5584" max="5584" width="2" bestFit="1" customWidth="1"/>
    <col min="5585" max="5585" width="11.1640625" bestFit="1" customWidth="1"/>
    <col min="5586" max="5586" width="2" bestFit="1" customWidth="1"/>
    <col min="5587" max="5587" width="9.33203125" bestFit="1" customWidth="1"/>
    <col min="5588" max="5588" width="12.5" bestFit="1" customWidth="1"/>
    <col min="5589" max="5589" width="12.1640625" bestFit="1" customWidth="1"/>
    <col min="5590" max="5590" width="2" bestFit="1" customWidth="1"/>
    <col min="5591" max="5591" width="11.83203125" bestFit="1" customWidth="1"/>
    <col min="5592" max="5592" width="2" bestFit="1" customWidth="1"/>
    <col min="5593" max="5593" width="11.1640625" bestFit="1" customWidth="1"/>
    <col min="5594" max="5594" width="2" bestFit="1" customWidth="1"/>
    <col min="5595" max="5595" width="9.33203125" bestFit="1" customWidth="1"/>
    <col min="5596" max="5596" width="12.5" bestFit="1" customWidth="1"/>
    <col min="5597" max="5597" width="12.1640625" bestFit="1" customWidth="1"/>
    <col min="5598" max="5598" width="2" bestFit="1" customWidth="1"/>
    <col min="5599" max="5599" width="11.83203125" bestFit="1" customWidth="1"/>
    <col min="5600" max="5600" width="2" bestFit="1" customWidth="1"/>
    <col min="5601" max="5601" width="10.1640625" bestFit="1" customWidth="1"/>
    <col min="5602" max="5602" width="2" bestFit="1" customWidth="1"/>
    <col min="5603" max="5603" width="9.33203125" bestFit="1" customWidth="1"/>
    <col min="5604" max="5604" width="12.5" bestFit="1" customWidth="1"/>
    <col min="5605" max="5605" width="12.1640625" bestFit="1" customWidth="1"/>
    <col min="5606" max="5606" width="2" bestFit="1" customWidth="1"/>
    <col min="5607" max="5607" width="11.83203125" bestFit="1" customWidth="1"/>
    <col min="5608" max="5608" width="2" bestFit="1" customWidth="1"/>
    <col min="5609" max="5609" width="11.1640625" bestFit="1" customWidth="1"/>
    <col min="5610" max="5610" width="2" bestFit="1" customWidth="1"/>
    <col min="5611" max="5611" width="9.33203125" bestFit="1" customWidth="1"/>
    <col min="5612" max="5612" width="12.5" bestFit="1" customWidth="1"/>
    <col min="5613" max="5613" width="12.1640625" bestFit="1" customWidth="1"/>
    <col min="5614" max="5614" width="2" bestFit="1" customWidth="1"/>
    <col min="5615" max="5615" width="10.83203125" bestFit="1" customWidth="1"/>
    <col min="5616" max="5616" width="2" bestFit="1" customWidth="1"/>
    <col min="5617" max="5617" width="11.1640625" bestFit="1" customWidth="1"/>
    <col min="5618" max="5618" width="2" bestFit="1" customWidth="1"/>
    <col min="5619" max="5619" width="9.33203125" bestFit="1" customWidth="1"/>
    <col min="5620" max="5620" width="12.5" bestFit="1" customWidth="1"/>
    <col min="5621" max="5621" width="12.1640625" bestFit="1" customWidth="1"/>
    <col min="5622" max="5622" width="2" bestFit="1" customWidth="1"/>
    <col min="5623" max="5623" width="11.83203125" bestFit="1" customWidth="1"/>
    <col min="5624" max="5624" width="2" bestFit="1" customWidth="1"/>
    <col min="5625" max="5625" width="11.1640625" bestFit="1" customWidth="1"/>
    <col min="5626" max="5626" width="2" bestFit="1" customWidth="1"/>
    <col min="5627" max="5627" width="9.33203125" bestFit="1" customWidth="1"/>
    <col min="5628" max="5628" width="12.5" bestFit="1" customWidth="1"/>
    <col min="5629" max="5629" width="12.1640625" bestFit="1" customWidth="1"/>
    <col min="5630" max="5630" width="2" bestFit="1" customWidth="1"/>
    <col min="5631" max="5631" width="11.83203125" bestFit="1" customWidth="1"/>
    <col min="5632" max="5632" width="2" bestFit="1" customWidth="1"/>
    <col min="5633" max="5633" width="11.1640625" bestFit="1" customWidth="1"/>
    <col min="5634" max="5634" width="2" bestFit="1" customWidth="1"/>
    <col min="5635" max="5635" width="9.33203125" bestFit="1" customWidth="1"/>
    <col min="5636" max="5636" width="12.5" bestFit="1" customWidth="1"/>
    <col min="5637" max="5637" width="12.1640625" bestFit="1" customWidth="1"/>
    <col min="5638" max="5638" width="2" bestFit="1" customWidth="1"/>
    <col min="5639" max="5639" width="10.83203125" bestFit="1" customWidth="1"/>
    <col min="5640" max="5640" width="2" bestFit="1" customWidth="1"/>
    <col min="5641" max="5641" width="11.1640625" bestFit="1" customWidth="1"/>
    <col min="5642" max="5642" width="2" bestFit="1" customWidth="1"/>
    <col min="5643" max="5643" width="9.33203125" bestFit="1" customWidth="1"/>
    <col min="5644" max="5644" width="12.5" bestFit="1" customWidth="1"/>
    <col min="5645" max="5645" width="12.1640625" bestFit="1" customWidth="1"/>
    <col min="5646" max="5646" width="2" bestFit="1" customWidth="1"/>
    <col min="5647" max="5647" width="11.83203125" bestFit="1" customWidth="1"/>
    <col min="5648" max="5648" width="2" bestFit="1" customWidth="1"/>
    <col min="5649" max="5649" width="11.1640625" bestFit="1" customWidth="1"/>
    <col min="5650" max="5650" width="2" bestFit="1" customWidth="1"/>
    <col min="5651" max="5651" width="8.33203125" bestFit="1" customWidth="1"/>
    <col min="5652" max="5652" width="12.5" bestFit="1" customWidth="1"/>
    <col min="5653" max="5653" width="12.1640625" bestFit="1" customWidth="1"/>
    <col min="5654" max="5654" width="2" bestFit="1" customWidth="1"/>
    <col min="5655" max="5655" width="11.83203125" bestFit="1" customWidth="1"/>
    <col min="5656" max="5656" width="2" bestFit="1" customWidth="1"/>
    <col min="5657" max="5657" width="11.1640625" bestFit="1" customWidth="1"/>
    <col min="5658" max="5658" width="2" bestFit="1" customWidth="1"/>
    <col min="5659" max="5659" width="9.33203125" bestFit="1" customWidth="1"/>
    <col min="5660" max="5660" width="12.5" bestFit="1" customWidth="1"/>
    <col min="5661" max="5661" width="12.1640625" bestFit="1" customWidth="1"/>
    <col min="5662" max="5662" width="2" bestFit="1" customWidth="1"/>
    <col min="5663" max="5663" width="11.83203125" bestFit="1" customWidth="1"/>
    <col min="5664" max="5664" width="2" bestFit="1" customWidth="1"/>
    <col min="5665" max="5665" width="11.1640625" bestFit="1" customWidth="1"/>
    <col min="5666" max="5666" width="2" bestFit="1" customWidth="1"/>
    <col min="5667" max="5667" width="9.33203125" bestFit="1" customWidth="1"/>
    <col min="5668" max="5668" width="12.5" bestFit="1" customWidth="1"/>
    <col min="5669" max="5669" width="12.1640625" bestFit="1" customWidth="1"/>
    <col min="5670" max="5670" width="2" bestFit="1" customWidth="1"/>
    <col min="5671" max="5671" width="11.83203125" bestFit="1" customWidth="1"/>
    <col min="5672" max="5672" width="2" bestFit="1" customWidth="1"/>
    <col min="5673" max="5673" width="10.1640625" bestFit="1" customWidth="1"/>
    <col min="5674" max="5674" width="2" bestFit="1" customWidth="1"/>
    <col min="5675" max="5675" width="9.33203125" bestFit="1" customWidth="1"/>
    <col min="5676" max="5676" width="12.5" bestFit="1" customWidth="1"/>
    <col min="5677" max="5677" width="12.1640625" bestFit="1" customWidth="1"/>
    <col min="5678" max="5678" width="2" bestFit="1" customWidth="1"/>
    <col min="5679" max="5679" width="10.83203125" bestFit="1" customWidth="1"/>
    <col min="5680" max="5680" width="2" bestFit="1" customWidth="1"/>
    <col min="5681" max="5681" width="9.1640625" bestFit="1" customWidth="1"/>
    <col min="5682" max="5682" width="2" bestFit="1" customWidth="1"/>
    <col min="5683" max="5683" width="9.33203125" bestFit="1" customWidth="1"/>
    <col min="5684" max="5684" width="12.5" bestFit="1" customWidth="1"/>
    <col min="5685" max="5685" width="12.1640625" bestFit="1" customWidth="1"/>
    <col min="5686" max="5686" width="2" bestFit="1" customWidth="1"/>
    <col min="5687" max="5687" width="11.83203125" bestFit="1" customWidth="1"/>
    <col min="5688" max="5688" width="2" bestFit="1" customWidth="1"/>
    <col min="5689" max="5689" width="11.1640625" bestFit="1" customWidth="1"/>
    <col min="5690" max="5690" width="2" bestFit="1" customWidth="1"/>
    <col min="5691" max="5691" width="9.33203125" bestFit="1" customWidth="1"/>
    <col min="5692" max="5692" width="12.5" bestFit="1" customWidth="1"/>
    <col min="5693" max="5693" width="12.1640625" bestFit="1" customWidth="1"/>
    <col min="5694" max="5694" width="2" bestFit="1" customWidth="1"/>
    <col min="5695" max="5695" width="11.83203125" bestFit="1" customWidth="1"/>
    <col min="5696" max="5696" width="2" bestFit="1" customWidth="1"/>
    <col min="5697" max="5697" width="10.1640625" bestFit="1" customWidth="1"/>
    <col min="5698" max="5698" width="2" bestFit="1" customWidth="1"/>
    <col min="5699" max="5699" width="10.33203125" bestFit="1" customWidth="1"/>
    <col min="5700" max="5700" width="12.5" bestFit="1" customWidth="1"/>
    <col min="5701" max="5701" width="12.1640625" bestFit="1" customWidth="1"/>
    <col min="5702" max="5702" width="2" bestFit="1" customWidth="1"/>
    <col min="5703" max="5703" width="11.83203125" bestFit="1" customWidth="1"/>
    <col min="5704" max="5704" width="2" bestFit="1" customWidth="1"/>
    <col min="5705" max="5705" width="11.1640625" bestFit="1" customWidth="1"/>
    <col min="5706" max="5706" width="2" bestFit="1" customWidth="1"/>
    <col min="5707" max="5707" width="9.33203125" bestFit="1" customWidth="1"/>
    <col min="5708" max="5708" width="12.5" bestFit="1" customWidth="1"/>
    <col min="5709" max="5709" width="12.1640625" bestFit="1" customWidth="1"/>
    <col min="5710" max="5710" width="2" bestFit="1" customWidth="1"/>
    <col min="5711" max="5711" width="11.83203125" bestFit="1" customWidth="1"/>
    <col min="5712" max="5712" width="2" bestFit="1" customWidth="1"/>
    <col min="5713" max="5713" width="9.1640625" bestFit="1" customWidth="1"/>
    <col min="5714" max="5714" width="2" bestFit="1" customWidth="1"/>
    <col min="5715" max="5715" width="9.33203125" bestFit="1" customWidth="1"/>
    <col min="5716" max="5716" width="12.5" bestFit="1" customWidth="1"/>
    <col min="5717" max="5717" width="12.1640625" bestFit="1" customWidth="1"/>
    <col min="5718" max="5718" width="2" bestFit="1" customWidth="1"/>
    <col min="5719" max="5719" width="11.83203125" bestFit="1" customWidth="1"/>
    <col min="5720" max="5720" width="2" bestFit="1" customWidth="1"/>
    <col min="5721" max="5721" width="9.1640625" bestFit="1" customWidth="1"/>
    <col min="5722" max="5722" width="2" bestFit="1" customWidth="1"/>
    <col min="5723" max="5723" width="9.33203125" bestFit="1" customWidth="1"/>
    <col min="5724" max="5724" width="12.5" bestFit="1" customWidth="1"/>
    <col min="5725" max="5725" width="12.1640625" bestFit="1" customWidth="1"/>
    <col min="5726" max="5726" width="2" bestFit="1" customWidth="1"/>
    <col min="5727" max="5727" width="11.83203125" bestFit="1" customWidth="1"/>
    <col min="5728" max="5728" width="2" bestFit="1" customWidth="1"/>
    <col min="5729" max="5729" width="11.1640625" bestFit="1" customWidth="1"/>
    <col min="5730" max="5730" width="2" bestFit="1" customWidth="1"/>
    <col min="5731" max="5731" width="9.33203125" bestFit="1" customWidth="1"/>
    <col min="5732" max="5732" width="12.5" bestFit="1" customWidth="1"/>
    <col min="5733" max="5733" width="12.1640625" bestFit="1" customWidth="1"/>
    <col min="5734" max="5734" width="2" bestFit="1" customWidth="1"/>
    <col min="5735" max="5735" width="11.83203125" bestFit="1" customWidth="1"/>
    <col min="5736" max="5736" width="2" bestFit="1" customWidth="1"/>
    <col min="5737" max="5737" width="9.1640625" bestFit="1" customWidth="1"/>
    <col min="5738" max="5738" width="2" bestFit="1" customWidth="1"/>
    <col min="5739" max="5739" width="9.33203125" bestFit="1" customWidth="1"/>
    <col min="5740" max="5740" width="12.5" bestFit="1" customWidth="1"/>
    <col min="5741" max="5741" width="12.1640625" bestFit="1" customWidth="1"/>
    <col min="5742" max="5742" width="2" bestFit="1" customWidth="1"/>
    <col min="5743" max="5743" width="10.83203125" bestFit="1" customWidth="1"/>
    <col min="5744" max="5744" width="2" bestFit="1" customWidth="1"/>
    <col min="5745" max="5745" width="10.1640625" bestFit="1" customWidth="1"/>
    <col min="5746" max="5746" width="2" bestFit="1" customWidth="1"/>
    <col min="5747" max="5747" width="9.33203125" bestFit="1" customWidth="1"/>
    <col min="5748" max="5748" width="12.5" bestFit="1" customWidth="1"/>
    <col min="5749" max="5749" width="12.1640625" bestFit="1" customWidth="1"/>
    <col min="5750" max="5750" width="2" bestFit="1" customWidth="1"/>
    <col min="5751" max="5751" width="11.83203125" bestFit="1" customWidth="1"/>
    <col min="5752" max="5752" width="2" bestFit="1" customWidth="1"/>
    <col min="5753" max="5753" width="10.1640625" bestFit="1" customWidth="1"/>
    <col min="5754" max="5754" width="2" bestFit="1" customWidth="1"/>
    <col min="5755" max="5755" width="9.33203125" bestFit="1" customWidth="1"/>
    <col min="5756" max="5756" width="12.5" bestFit="1" customWidth="1"/>
    <col min="5757" max="5757" width="12.1640625" bestFit="1" customWidth="1"/>
    <col min="5758" max="5758" width="2" bestFit="1" customWidth="1"/>
    <col min="5759" max="5759" width="11.83203125" bestFit="1" customWidth="1"/>
    <col min="5760" max="5760" width="2" bestFit="1" customWidth="1"/>
    <col min="5761" max="5761" width="11.1640625" bestFit="1" customWidth="1"/>
    <col min="5762" max="5762" width="2" bestFit="1" customWidth="1"/>
    <col min="5763" max="5763" width="9.33203125" bestFit="1" customWidth="1"/>
    <col min="5764" max="5764" width="12.5" bestFit="1" customWidth="1"/>
    <col min="5765" max="5765" width="12.1640625" bestFit="1" customWidth="1"/>
    <col min="5766" max="5766" width="2" bestFit="1" customWidth="1"/>
    <col min="5767" max="5767" width="11.83203125" bestFit="1" customWidth="1"/>
    <col min="5768" max="5768" width="2" bestFit="1" customWidth="1"/>
    <col min="5769" max="5769" width="11.1640625" bestFit="1" customWidth="1"/>
    <col min="5770" max="5770" width="2" bestFit="1" customWidth="1"/>
    <col min="5771" max="5771" width="9.33203125" bestFit="1" customWidth="1"/>
    <col min="5772" max="5772" width="12.5" bestFit="1" customWidth="1"/>
    <col min="5773" max="5773" width="12.1640625" bestFit="1" customWidth="1"/>
    <col min="5774" max="5774" width="2" bestFit="1" customWidth="1"/>
    <col min="5775" max="5775" width="11.83203125" bestFit="1" customWidth="1"/>
    <col min="5776" max="5776" width="2" bestFit="1" customWidth="1"/>
    <col min="5777" max="5777" width="11.1640625" bestFit="1" customWidth="1"/>
    <col min="5778" max="5778" width="2" bestFit="1" customWidth="1"/>
    <col min="5779" max="5779" width="10.33203125" bestFit="1" customWidth="1"/>
    <col min="5780" max="5780" width="12.5" bestFit="1" customWidth="1"/>
    <col min="5781" max="5781" width="12.1640625" bestFit="1" customWidth="1"/>
    <col min="5782" max="5782" width="2" bestFit="1" customWidth="1"/>
    <col min="5783" max="5783" width="11.83203125" bestFit="1" customWidth="1"/>
    <col min="5784" max="5784" width="2" bestFit="1" customWidth="1"/>
    <col min="5785" max="5785" width="11.1640625" bestFit="1" customWidth="1"/>
    <col min="5786" max="5786" width="2" bestFit="1" customWidth="1"/>
    <col min="5787" max="5787" width="9.33203125" bestFit="1" customWidth="1"/>
    <col min="5788" max="5788" width="12.5" bestFit="1" customWidth="1"/>
    <col min="5789" max="5789" width="12.1640625" bestFit="1" customWidth="1"/>
    <col min="5790" max="5790" width="2" bestFit="1" customWidth="1"/>
    <col min="5791" max="5791" width="11.83203125" bestFit="1" customWidth="1"/>
    <col min="5792" max="5792" width="2" bestFit="1" customWidth="1"/>
    <col min="5793" max="5793" width="11.1640625" bestFit="1" customWidth="1"/>
    <col min="5794" max="5794" width="2" bestFit="1" customWidth="1"/>
    <col min="5795" max="5795" width="9.33203125" bestFit="1" customWidth="1"/>
    <col min="5796" max="5796" width="12.5" bestFit="1" customWidth="1"/>
    <col min="5797" max="5797" width="12.1640625" bestFit="1" customWidth="1"/>
    <col min="5798" max="5798" width="2" bestFit="1" customWidth="1"/>
    <col min="5799" max="5799" width="11.83203125" bestFit="1" customWidth="1"/>
    <col min="5800" max="5800" width="2" bestFit="1" customWidth="1"/>
    <col min="5801" max="5801" width="11.1640625" bestFit="1" customWidth="1"/>
    <col min="5802" max="5802" width="2" bestFit="1" customWidth="1"/>
    <col min="5803" max="5803" width="9.33203125" bestFit="1" customWidth="1"/>
    <col min="5804" max="5804" width="12.5" bestFit="1" customWidth="1"/>
    <col min="5805" max="5805" width="12.1640625" bestFit="1" customWidth="1"/>
    <col min="5806" max="5806" width="2" bestFit="1" customWidth="1"/>
    <col min="5807" max="5807" width="11.83203125" bestFit="1" customWidth="1"/>
    <col min="5808" max="5808" width="2" bestFit="1" customWidth="1"/>
    <col min="5809" max="5809" width="11.1640625" bestFit="1" customWidth="1"/>
    <col min="5810" max="5810" width="2" bestFit="1" customWidth="1"/>
    <col min="5811" max="5811" width="9.33203125" bestFit="1" customWidth="1"/>
    <col min="5812" max="5812" width="12.5" bestFit="1" customWidth="1"/>
    <col min="5813" max="5813" width="12.1640625" bestFit="1" customWidth="1"/>
    <col min="5814" max="5814" width="2" bestFit="1" customWidth="1"/>
    <col min="5815" max="5815" width="11.83203125" bestFit="1" customWidth="1"/>
    <col min="5816" max="5816" width="2" bestFit="1" customWidth="1"/>
    <col min="5817" max="5817" width="11.1640625" bestFit="1" customWidth="1"/>
    <col min="5818" max="5818" width="2" bestFit="1" customWidth="1"/>
    <col min="5819" max="5819" width="9.33203125" bestFit="1" customWidth="1"/>
    <col min="5820" max="5820" width="12.5" bestFit="1" customWidth="1"/>
    <col min="5821" max="5821" width="12.1640625" bestFit="1" customWidth="1"/>
    <col min="5822" max="5822" width="2" bestFit="1" customWidth="1"/>
    <col min="5823" max="5823" width="10.83203125" bestFit="1" customWidth="1"/>
    <col min="5824" max="5824" width="2" bestFit="1" customWidth="1"/>
    <col min="5825" max="5825" width="11.1640625" bestFit="1" customWidth="1"/>
    <col min="5826" max="5826" width="2" bestFit="1" customWidth="1"/>
    <col min="5827" max="5827" width="9.33203125" bestFit="1" customWidth="1"/>
    <col min="5828" max="5828" width="12.5" bestFit="1" customWidth="1"/>
    <col min="5829" max="5829" width="12.1640625" bestFit="1" customWidth="1"/>
    <col min="5830" max="5830" width="2" bestFit="1" customWidth="1"/>
    <col min="5831" max="5831" width="11.83203125" bestFit="1" customWidth="1"/>
    <col min="5832" max="5832" width="2" bestFit="1" customWidth="1"/>
    <col min="5833" max="5833" width="11.1640625" bestFit="1" customWidth="1"/>
    <col min="5834" max="5834" width="2" bestFit="1" customWidth="1"/>
    <col min="5835" max="5835" width="9.33203125" bestFit="1" customWidth="1"/>
    <col min="5836" max="5836" width="12.5" bestFit="1" customWidth="1"/>
    <col min="5837" max="5837" width="12.1640625" bestFit="1" customWidth="1"/>
    <col min="5838" max="5838" width="2" bestFit="1" customWidth="1"/>
    <col min="5839" max="5839" width="10.83203125" bestFit="1" customWidth="1"/>
    <col min="5840" max="5840" width="2" bestFit="1" customWidth="1"/>
    <col min="5841" max="5841" width="11.1640625" bestFit="1" customWidth="1"/>
    <col min="5842" max="5842" width="2" bestFit="1" customWidth="1"/>
    <col min="5843" max="5843" width="9.33203125" bestFit="1" customWidth="1"/>
    <col min="5844" max="5844" width="12.5" bestFit="1" customWidth="1"/>
    <col min="5845" max="5845" width="12.1640625" bestFit="1" customWidth="1"/>
    <col min="5846" max="5846" width="2" bestFit="1" customWidth="1"/>
    <col min="5847" max="5847" width="11.83203125" bestFit="1" customWidth="1"/>
    <col min="5848" max="5848" width="2" bestFit="1" customWidth="1"/>
    <col min="5849" max="5849" width="11.1640625" bestFit="1" customWidth="1"/>
    <col min="5850" max="5850" width="2" bestFit="1" customWidth="1"/>
    <col min="5851" max="5851" width="9.33203125" bestFit="1" customWidth="1"/>
    <col min="5852" max="5852" width="12.5" bestFit="1" customWidth="1"/>
    <col min="5853" max="5853" width="12.1640625" bestFit="1" customWidth="1"/>
    <col min="5854" max="5854" width="2" bestFit="1" customWidth="1"/>
    <col min="5855" max="5855" width="11.83203125" bestFit="1" customWidth="1"/>
    <col min="5856" max="5856" width="2" bestFit="1" customWidth="1"/>
    <col min="5857" max="5857" width="10.1640625" bestFit="1" customWidth="1"/>
    <col min="5858" max="5858" width="2" bestFit="1" customWidth="1"/>
    <col min="5859" max="5859" width="9.33203125" bestFit="1" customWidth="1"/>
    <col min="5860" max="5860" width="12.5" bestFit="1" customWidth="1"/>
    <col min="5861" max="5861" width="12.1640625" bestFit="1" customWidth="1"/>
    <col min="5862" max="5862" width="2" bestFit="1" customWidth="1"/>
    <col min="5863" max="5863" width="11.83203125" bestFit="1" customWidth="1"/>
    <col min="5864" max="5864" width="2" bestFit="1" customWidth="1"/>
    <col min="5865" max="5865" width="11.1640625" bestFit="1" customWidth="1"/>
    <col min="5866" max="5866" width="2" bestFit="1" customWidth="1"/>
    <col min="5867" max="5867" width="9.33203125" bestFit="1" customWidth="1"/>
    <col min="5868" max="5868" width="12.5" bestFit="1" customWidth="1"/>
    <col min="5869" max="5869" width="12.1640625" bestFit="1" customWidth="1"/>
    <col min="5870" max="5870" width="2" bestFit="1" customWidth="1"/>
    <col min="5871" max="5871" width="11.83203125" bestFit="1" customWidth="1"/>
    <col min="5872" max="5872" width="2" bestFit="1" customWidth="1"/>
    <col min="5873" max="5873" width="10.1640625" bestFit="1" customWidth="1"/>
    <col min="5874" max="5874" width="2" bestFit="1" customWidth="1"/>
    <col min="5875" max="5875" width="9.33203125" bestFit="1" customWidth="1"/>
    <col min="5876" max="5876" width="12.5" bestFit="1" customWidth="1"/>
    <col min="5877" max="5877" width="12.1640625" bestFit="1" customWidth="1"/>
    <col min="5878" max="5878" width="2" bestFit="1" customWidth="1"/>
    <col min="5879" max="5879" width="11.83203125" bestFit="1" customWidth="1"/>
    <col min="5880" max="5880" width="2" bestFit="1" customWidth="1"/>
    <col min="5881" max="5881" width="11.1640625" bestFit="1" customWidth="1"/>
    <col min="5882" max="5882" width="2" bestFit="1" customWidth="1"/>
    <col min="5883" max="5883" width="9.33203125" bestFit="1" customWidth="1"/>
    <col min="5884" max="5884" width="12.5" bestFit="1" customWidth="1"/>
    <col min="5885" max="5885" width="12.1640625" bestFit="1" customWidth="1"/>
    <col min="5886" max="5886" width="2" bestFit="1" customWidth="1"/>
    <col min="5887" max="5887" width="11.83203125" bestFit="1" customWidth="1"/>
    <col min="5888" max="5888" width="2" bestFit="1" customWidth="1"/>
    <col min="5889" max="5889" width="9.1640625" bestFit="1" customWidth="1"/>
    <col min="5890" max="5890" width="2" bestFit="1" customWidth="1"/>
    <col min="5891" max="5891" width="9.33203125" bestFit="1" customWidth="1"/>
    <col min="5892" max="5892" width="12.5" bestFit="1" customWidth="1"/>
    <col min="5893" max="5893" width="12.1640625" bestFit="1" customWidth="1"/>
    <col min="5894" max="5894" width="2" bestFit="1" customWidth="1"/>
    <col min="5895" max="5895" width="11.83203125" bestFit="1" customWidth="1"/>
    <col min="5896" max="5896" width="2" bestFit="1" customWidth="1"/>
    <col min="5897" max="5897" width="9.1640625" bestFit="1" customWidth="1"/>
    <col min="5898" max="5898" width="2" bestFit="1" customWidth="1"/>
    <col min="5899" max="5899" width="9.33203125" bestFit="1" customWidth="1"/>
    <col min="5900" max="5900" width="12.5" bestFit="1" customWidth="1"/>
    <col min="5901" max="5901" width="12.1640625" bestFit="1" customWidth="1"/>
    <col min="5902" max="5902" width="2" bestFit="1" customWidth="1"/>
    <col min="5903" max="5903" width="11.83203125" bestFit="1" customWidth="1"/>
    <col min="5904" max="5904" width="2" bestFit="1" customWidth="1"/>
    <col min="5905" max="5905" width="10.1640625" bestFit="1" customWidth="1"/>
    <col min="5906" max="5906" width="2" bestFit="1" customWidth="1"/>
    <col min="5907" max="5907" width="9.33203125" bestFit="1" customWidth="1"/>
    <col min="5908" max="5908" width="12.5" bestFit="1" customWidth="1"/>
    <col min="5909" max="5909" width="12.1640625" bestFit="1" customWidth="1"/>
    <col min="5910" max="5910" width="2" bestFit="1" customWidth="1"/>
    <col min="5911" max="5911" width="11.83203125" bestFit="1" customWidth="1"/>
    <col min="5912" max="5912" width="2" bestFit="1" customWidth="1"/>
    <col min="5913" max="5913" width="11.1640625" bestFit="1" customWidth="1"/>
    <col min="5914" max="5914" width="2" bestFit="1" customWidth="1"/>
    <col min="5915" max="5915" width="9.33203125" bestFit="1" customWidth="1"/>
    <col min="5916" max="5916" width="12.5" bestFit="1" customWidth="1"/>
    <col min="5917" max="5917" width="12.1640625" bestFit="1" customWidth="1"/>
    <col min="5918" max="5918" width="2" bestFit="1" customWidth="1"/>
    <col min="5919" max="5919" width="11.83203125" bestFit="1" customWidth="1"/>
    <col min="5920" max="5920" width="2" bestFit="1" customWidth="1"/>
    <col min="5921" max="5921" width="10.1640625" bestFit="1" customWidth="1"/>
    <col min="5922" max="5922" width="2" bestFit="1" customWidth="1"/>
    <col min="5923" max="5923" width="9.33203125" bestFit="1" customWidth="1"/>
    <col min="5924" max="5924" width="12.5" bestFit="1" customWidth="1"/>
    <col min="5925" max="5925" width="12.1640625" bestFit="1" customWidth="1"/>
    <col min="5926" max="5926" width="2" bestFit="1" customWidth="1"/>
    <col min="5927" max="5927" width="10.83203125" bestFit="1" customWidth="1"/>
    <col min="5928" max="5928" width="2" bestFit="1" customWidth="1"/>
    <col min="5929" max="5929" width="11.1640625" bestFit="1" customWidth="1"/>
    <col min="5930" max="5930" width="2" bestFit="1" customWidth="1"/>
    <col min="5931" max="5931" width="9.33203125" bestFit="1" customWidth="1"/>
    <col min="5932" max="5932" width="12.5" bestFit="1" customWidth="1"/>
    <col min="5933" max="5933" width="12.1640625" bestFit="1" customWidth="1"/>
    <col min="5934" max="5934" width="2" bestFit="1" customWidth="1"/>
    <col min="5935" max="5935" width="11.83203125" bestFit="1" customWidth="1"/>
    <col min="5936" max="5936" width="2" bestFit="1" customWidth="1"/>
    <col min="5937" max="5937" width="11.1640625" bestFit="1" customWidth="1"/>
    <col min="5938" max="5938" width="2" bestFit="1" customWidth="1"/>
    <col min="5939" max="5939" width="9.33203125" bestFit="1" customWidth="1"/>
    <col min="5940" max="5940" width="12.5" bestFit="1" customWidth="1"/>
    <col min="5941" max="5941" width="12.1640625" bestFit="1" customWidth="1"/>
    <col min="5942" max="5942" width="2" bestFit="1" customWidth="1"/>
    <col min="5943" max="5943" width="11.83203125" bestFit="1" customWidth="1"/>
    <col min="5944" max="5944" width="2" bestFit="1" customWidth="1"/>
    <col min="5945" max="5945" width="10.1640625" bestFit="1" customWidth="1"/>
    <col min="5946" max="5946" width="2" bestFit="1" customWidth="1"/>
    <col min="5947" max="5947" width="9.33203125" bestFit="1" customWidth="1"/>
    <col min="5948" max="5948" width="12.5" bestFit="1" customWidth="1"/>
    <col min="5949" max="5949" width="12.1640625" bestFit="1" customWidth="1"/>
    <col min="5950" max="5950" width="2" bestFit="1" customWidth="1"/>
    <col min="5951" max="5951" width="11.83203125" bestFit="1" customWidth="1"/>
    <col min="5952" max="5952" width="2" bestFit="1" customWidth="1"/>
    <col min="5953" max="5953" width="10.1640625" bestFit="1" customWidth="1"/>
    <col min="5954" max="5954" width="2" bestFit="1" customWidth="1"/>
    <col min="5955" max="5955" width="9.33203125" bestFit="1" customWidth="1"/>
    <col min="5956" max="5956" width="12.5" bestFit="1" customWidth="1"/>
    <col min="5957" max="5957" width="12.1640625" bestFit="1" customWidth="1"/>
    <col min="5958" max="5958" width="2" bestFit="1" customWidth="1"/>
    <col min="5959" max="5959" width="11.83203125" bestFit="1" customWidth="1"/>
    <col min="5960" max="5960" width="2" bestFit="1" customWidth="1"/>
    <col min="5961" max="5961" width="11.1640625" bestFit="1" customWidth="1"/>
    <col min="5962" max="5962" width="2" bestFit="1" customWidth="1"/>
    <col min="5963" max="5963" width="9.33203125" bestFit="1" customWidth="1"/>
    <col min="5964" max="5964" width="12.5" bestFit="1" customWidth="1"/>
    <col min="5965" max="5965" width="12.1640625" bestFit="1" customWidth="1"/>
    <col min="5966" max="5966" width="2" bestFit="1" customWidth="1"/>
    <col min="5967" max="5967" width="11.83203125" bestFit="1" customWidth="1"/>
    <col min="5968" max="5968" width="2" bestFit="1" customWidth="1"/>
    <col min="5969" max="5969" width="10.1640625" bestFit="1" customWidth="1"/>
    <col min="5970" max="5970" width="2" bestFit="1" customWidth="1"/>
    <col min="5971" max="5971" width="9.33203125" bestFit="1" customWidth="1"/>
    <col min="5972" max="5972" width="12.5" bestFit="1" customWidth="1"/>
    <col min="5973" max="5973" width="12.1640625" bestFit="1" customWidth="1"/>
    <col min="5974" max="5974" width="2" bestFit="1" customWidth="1"/>
    <col min="5975" max="5975" width="11.83203125" bestFit="1" customWidth="1"/>
    <col min="5976" max="5976" width="2" bestFit="1" customWidth="1"/>
    <col min="5977" max="5977" width="10.1640625" bestFit="1" customWidth="1"/>
    <col min="5978" max="5978" width="2" bestFit="1" customWidth="1"/>
    <col min="5979" max="5979" width="9.33203125" bestFit="1" customWidth="1"/>
    <col min="5980" max="5980" width="12.5" bestFit="1" customWidth="1"/>
    <col min="5981" max="5981" width="12.1640625" bestFit="1" customWidth="1"/>
    <col min="5982" max="5982" width="2" bestFit="1" customWidth="1"/>
    <col min="5983" max="5983" width="11.83203125" bestFit="1" customWidth="1"/>
    <col min="5984" max="5984" width="2" bestFit="1" customWidth="1"/>
    <col min="5985" max="5985" width="11.1640625" bestFit="1" customWidth="1"/>
    <col min="5986" max="5986" width="2" bestFit="1" customWidth="1"/>
    <col min="5987" max="5987" width="9.33203125" bestFit="1" customWidth="1"/>
    <col min="5988" max="5988" width="12.5" bestFit="1" customWidth="1"/>
    <col min="5989" max="5989" width="12.1640625" bestFit="1" customWidth="1"/>
    <col min="5990" max="5990" width="2" bestFit="1" customWidth="1"/>
    <col min="5991" max="5991" width="11.83203125" bestFit="1" customWidth="1"/>
    <col min="5992" max="5992" width="2" bestFit="1" customWidth="1"/>
    <col min="5993" max="5993" width="10.1640625" bestFit="1" customWidth="1"/>
    <col min="5994" max="5994" width="2" bestFit="1" customWidth="1"/>
    <col min="5995" max="5995" width="9.33203125" bestFit="1" customWidth="1"/>
    <col min="5996" max="5996" width="12.5" bestFit="1" customWidth="1"/>
    <col min="5997" max="5997" width="12.1640625" bestFit="1" customWidth="1"/>
    <col min="5998" max="5998" width="2" bestFit="1" customWidth="1"/>
    <col min="5999" max="5999" width="11.83203125" bestFit="1" customWidth="1"/>
    <col min="6000" max="6000" width="2" bestFit="1" customWidth="1"/>
    <col min="6001" max="6001" width="11.1640625" bestFit="1" customWidth="1"/>
    <col min="6002" max="6002" width="2" bestFit="1" customWidth="1"/>
    <col min="6003" max="6003" width="9.33203125" bestFit="1" customWidth="1"/>
    <col min="6004" max="6004" width="12.5" bestFit="1" customWidth="1"/>
    <col min="6005" max="6005" width="12.1640625" bestFit="1" customWidth="1"/>
    <col min="6006" max="6006" width="2" bestFit="1" customWidth="1"/>
    <col min="6007" max="6007" width="11.83203125" bestFit="1" customWidth="1"/>
    <col min="6008" max="6008" width="2" bestFit="1" customWidth="1"/>
    <col min="6009" max="6009" width="11.1640625" bestFit="1" customWidth="1"/>
    <col min="6010" max="6010" width="2" bestFit="1" customWidth="1"/>
    <col min="6011" max="6011" width="9.33203125" bestFit="1" customWidth="1"/>
    <col min="6012" max="6012" width="12.5" bestFit="1" customWidth="1"/>
    <col min="6013" max="6013" width="12.1640625" bestFit="1" customWidth="1"/>
    <col min="6014" max="6014" width="2" bestFit="1" customWidth="1"/>
    <col min="6015" max="6015" width="11.83203125" bestFit="1" customWidth="1"/>
    <col min="6016" max="6016" width="2" bestFit="1" customWidth="1"/>
    <col min="6017" max="6017" width="11.1640625" bestFit="1" customWidth="1"/>
    <col min="6018" max="6018" width="2" bestFit="1" customWidth="1"/>
    <col min="6019" max="6019" width="9.33203125" bestFit="1" customWidth="1"/>
    <col min="6020" max="6020" width="12.5" bestFit="1" customWidth="1"/>
    <col min="6021" max="6021" width="12.1640625" bestFit="1" customWidth="1"/>
    <col min="6022" max="6022" width="2" bestFit="1" customWidth="1"/>
    <col min="6023" max="6023" width="11.83203125" bestFit="1" customWidth="1"/>
    <col min="6024" max="6024" width="2" bestFit="1" customWidth="1"/>
    <col min="6025" max="6025" width="11.1640625" bestFit="1" customWidth="1"/>
    <col min="6026" max="6026" width="2" bestFit="1" customWidth="1"/>
    <col min="6027" max="6027" width="9.33203125" bestFit="1" customWidth="1"/>
    <col min="6028" max="6028" width="12.5" bestFit="1" customWidth="1"/>
    <col min="6029" max="6029" width="12.1640625" bestFit="1" customWidth="1"/>
    <col min="6030" max="6030" width="2" bestFit="1" customWidth="1"/>
    <col min="6031" max="6031" width="11.83203125" bestFit="1" customWidth="1"/>
    <col min="6032" max="6032" width="2" bestFit="1" customWidth="1"/>
    <col min="6033" max="6033" width="11.1640625" bestFit="1" customWidth="1"/>
    <col min="6034" max="6034" width="2" bestFit="1" customWidth="1"/>
    <col min="6035" max="6035" width="9.33203125" bestFit="1" customWidth="1"/>
    <col min="6036" max="6036" width="12.5" bestFit="1" customWidth="1"/>
    <col min="6037" max="6037" width="12.1640625" bestFit="1" customWidth="1"/>
    <col min="6038" max="6038" width="2" bestFit="1" customWidth="1"/>
    <col min="6039" max="6039" width="11.83203125" bestFit="1" customWidth="1"/>
    <col min="6040" max="6040" width="2" bestFit="1" customWidth="1"/>
    <col min="6041" max="6041" width="11.1640625" bestFit="1" customWidth="1"/>
    <col min="6042" max="6042" width="2" bestFit="1" customWidth="1"/>
    <col min="6043" max="6043" width="9.33203125" bestFit="1" customWidth="1"/>
    <col min="6044" max="6044" width="12.5" bestFit="1" customWidth="1"/>
    <col min="6045" max="6045" width="12.1640625" bestFit="1" customWidth="1"/>
    <col min="6046" max="6046" width="2" bestFit="1" customWidth="1"/>
    <col min="6047" max="6047" width="10.83203125" bestFit="1" customWidth="1"/>
    <col min="6048" max="6048" width="2" bestFit="1" customWidth="1"/>
    <col min="6049" max="6049" width="11.1640625" bestFit="1" customWidth="1"/>
    <col min="6050" max="6050" width="2" bestFit="1" customWidth="1"/>
    <col min="6051" max="6051" width="9.33203125" bestFit="1" customWidth="1"/>
    <col min="6052" max="6052" width="12.5" bestFit="1" customWidth="1"/>
    <col min="6053" max="6053" width="12.1640625" bestFit="1" customWidth="1"/>
    <col min="6054" max="6054" width="2" bestFit="1" customWidth="1"/>
    <col min="6055" max="6055" width="10.83203125" bestFit="1" customWidth="1"/>
    <col min="6056" max="6056" width="2" bestFit="1" customWidth="1"/>
    <col min="6057" max="6057" width="11.1640625" bestFit="1" customWidth="1"/>
    <col min="6058" max="6058" width="2" bestFit="1" customWidth="1"/>
    <col min="6059" max="6059" width="9.33203125" bestFit="1" customWidth="1"/>
    <col min="6060" max="6060" width="12.5" bestFit="1" customWidth="1"/>
    <col min="6061" max="6061" width="12.1640625" bestFit="1" customWidth="1"/>
    <col min="6062" max="6062" width="2" bestFit="1" customWidth="1"/>
    <col min="6063" max="6063" width="11.83203125" bestFit="1" customWidth="1"/>
    <col min="6064" max="6064" width="2" bestFit="1" customWidth="1"/>
    <col min="6065" max="6065" width="11.1640625" bestFit="1" customWidth="1"/>
    <col min="6066" max="6066" width="2" bestFit="1" customWidth="1"/>
    <col min="6067" max="6067" width="9.33203125" bestFit="1" customWidth="1"/>
    <col min="6068" max="6068" width="12.5" bestFit="1" customWidth="1"/>
    <col min="6069" max="6069" width="12.1640625" bestFit="1" customWidth="1"/>
    <col min="6070" max="6070" width="2" bestFit="1" customWidth="1"/>
    <col min="6071" max="6071" width="11.83203125" bestFit="1" customWidth="1"/>
    <col min="6072" max="6072" width="2" bestFit="1" customWidth="1"/>
    <col min="6073" max="6073" width="11.1640625" bestFit="1" customWidth="1"/>
    <col min="6074" max="6074" width="2" bestFit="1" customWidth="1"/>
    <col min="6075" max="6075" width="9.33203125" bestFit="1" customWidth="1"/>
    <col min="6076" max="6076" width="12.5" bestFit="1" customWidth="1"/>
    <col min="6077" max="6077" width="12.1640625" bestFit="1" customWidth="1"/>
    <col min="6078" max="6078" width="2" bestFit="1" customWidth="1"/>
    <col min="6079" max="6079" width="11.83203125" bestFit="1" customWidth="1"/>
    <col min="6080" max="6080" width="2" bestFit="1" customWidth="1"/>
    <col min="6081" max="6081" width="11.1640625" bestFit="1" customWidth="1"/>
    <col min="6082" max="6082" width="2" bestFit="1" customWidth="1"/>
    <col min="6083" max="6083" width="9.33203125" bestFit="1" customWidth="1"/>
    <col min="6084" max="6084" width="12.5" bestFit="1" customWidth="1"/>
    <col min="6085" max="6085" width="12.1640625" bestFit="1" customWidth="1"/>
    <col min="6086" max="6086" width="2" bestFit="1" customWidth="1"/>
    <col min="6087" max="6087" width="11.83203125" bestFit="1" customWidth="1"/>
    <col min="6088" max="6088" width="2" bestFit="1" customWidth="1"/>
    <col min="6089" max="6089" width="9.1640625" bestFit="1" customWidth="1"/>
    <col min="6090" max="6090" width="2" bestFit="1" customWidth="1"/>
    <col min="6091" max="6091" width="9.33203125" bestFit="1" customWidth="1"/>
    <col min="6092" max="6092" width="12.5" bestFit="1" customWidth="1"/>
    <col min="6093" max="6093" width="12.1640625" bestFit="1" customWidth="1"/>
    <col min="6094" max="6094" width="2" bestFit="1" customWidth="1"/>
    <col min="6095" max="6095" width="11.83203125" bestFit="1" customWidth="1"/>
    <col min="6096" max="6096" width="2" bestFit="1" customWidth="1"/>
    <col min="6097" max="6097" width="10.1640625" bestFit="1" customWidth="1"/>
    <col min="6098" max="6098" width="2" bestFit="1" customWidth="1"/>
    <col min="6099" max="6099" width="9.33203125" bestFit="1" customWidth="1"/>
    <col min="6100" max="6100" width="12.5" bestFit="1" customWidth="1"/>
    <col min="6101" max="6101" width="12.1640625" bestFit="1" customWidth="1"/>
    <col min="6102" max="6102" width="2" bestFit="1" customWidth="1"/>
    <col min="6103" max="6103" width="11.83203125" bestFit="1" customWidth="1"/>
    <col min="6104" max="6104" width="2" bestFit="1" customWidth="1"/>
    <col min="6105" max="6105" width="11.1640625" bestFit="1" customWidth="1"/>
    <col min="6106" max="6106" width="2" bestFit="1" customWidth="1"/>
    <col min="6107" max="6107" width="9.33203125" bestFit="1" customWidth="1"/>
    <col min="6108" max="6108" width="12.5" bestFit="1" customWidth="1"/>
    <col min="6109" max="6109" width="12.1640625" bestFit="1" customWidth="1"/>
    <col min="6110" max="6110" width="2" bestFit="1" customWidth="1"/>
    <col min="6111" max="6111" width="11.83203125" bestFit="1" customWidth="1"/>
    <col min="6112" max="6112" width="2" bestFit="1" customWidth="1"/>
    <col min="6113" max="6113" width="10.1640625" bestFit="1" customWidth="1"/>
    <col min="6114" max="6114" width="2" bestFit="1" customWidth="1"/>
    <col min="6115" max="6115" width="9.33203125" bestFit="1" customWidth="1"/>
    <col min="6116" max="6116" width="12.5" bestFit="1" customWidth="1"/>
    <col min="6117" max="6117" width="12.1640625" bestFit="1" customWidth="1"/>
    <col min="6118" max="6118" width="2" bestFit="1" customWidth="1"/>
    <col min="6119" max="6119" width="11.83203125" bestFit="1" customWidth="1"/>
    <col min="6120" max="6120" width="2" bestFit="1" customWidth="1"/>
    <col min="6121" max="6121" width="10.1640625" bestFit="1" customWidth="1"/>
    <col min="6122" max="6122" width="2" bestFit="1" customWidth="1"/>
    <col min="6123" max="6123" width="9.33203125" bestFit="1" customWidth="1"/>
    <col min="6124" max="6124" width="12.5" bestFit="1" customWidth="1"/>
    <col min="6125" max="6125" width="12.1640625" bestFit="1" customWidth="1"/>
    <col min="6126" max="6126" width="2" bestFit="1" customWidth="1"/>
    <col min="6127" max="6127" width="11.83203125" bestFit="1" customWidth="1"/>
    <col min="6128" max="6128" width="2" bestFit="1" customWidth="1"/>
    <col min="6129" max="6129" width="11.1640625" bestFit="1" customWidth="1"/>
    <col min="6130" max="6130" width="2" bestFit="1" customWidth="1"/>
    <col min="6131" max="6131" width="9.33203125" bestFit="1" customWidth="1"/>
    <col min="6132" max="6132" width="12.5" bestFit="1" customWidth="1"/>
    <col min="6133" max="6133" width="12.1640625" bestFit="1" customWidth="1"/>
    <col min="6134" max="6134" width="2" bestFit="1" customWidth="1"/>
    <col min="6135" max="6135" width="11.83203125" bestFit="1" customWidth="1"/>
    <col min="6136" max="6136" width="2" bestFit="1" customWidth="1"/>
    <col min="6137" max="6137" width="11.1640625" bestFit="1" customWidth="1"/>
    <col min="6138" max="6138" width="2" bestFit="1" customWidth="1"/>
    <col min="6139" max="6139" width="9.33203125" bestFit="1" customWidth="1"/>
    <col min="6140" max="6140" width="12.5" bestFit="1" customWidth="1"/>
    <col min="6141" max="6141" width="12.1640625" bestFit="1" customWidth="1"/>
    <col min="6142" max="6142" width="2" bestFit="1" customWidth="1"/>
    <col min="6143" max="6143" width="11.83203125" bestFit="1" customWidth="1"/>
    <col min="6144" max="6144" width="2" bestFit="1" customWidth="1"/>
    <col min="6145" max="6145" width="10.1640625" bestFit="1" customWidth="1"/>
    <col min="6146" max="6146" width="2" bestFit="1" customWidth="1"/>
    <col min="6147" max="6147" width="9.33203125" bestFit="1" customWidth="1"/>
    <col min="6148" max="6148" width="12.5" bestFit="1" customWidth="1"/>
    <col min="6149" max="6149" width="12.1640625" bestFit="1" customWidth="1"/>
    <col min="6150" max="6150" width="2" bestFit="1" customWidth="1"/>
    <col min="6151" max="6151" width="11.83203125" bestFit="1" customWidth="1"/>
    <col min="6152" max="6152" width="2" bestFit="1" customWidth="1"/>
    <col min="6153" max="6153" width="10.1640625" bestFit="1" customWidth="1"/>
    <col min="6154" max="6154" width="2" bestFit="1" customWidth="1"/>
    <col min="6155" max="6155" width="10.33203125" bestFit="1" customWidth="1"/>
    <col min="6156" max="6156" width="12.5" bestFit="1" customWidth="1"/>
    <col min="6157" max="6157" width="12.1640625" bestFit="1" customWidth="1"/>
    <col min="6158" max="6158" width="2" bestFit="1" customWidth="1"/>
    <col min="6159" max="6159" width="11.83203125" bestFit="1" customWidth="1"/>
    <col min="6160" max="6160" width="2" bestFit="1" customWidth="1"/>
    <col min="6161" max="6161" width="11.1640625" bestFit="1" customWidth="1"/>
    <col min="6162" max="6162" width="2" bestFit="1" customWidth="1"/>
    <col min="6163" max="6163" width="9.33203125" bestFit="1" customWidth="1"/>
    <col min="6164" max="6164" width="12.5" bestFit="1" customWidth="1"/>
    <col min="6165" max="6165" width="12.1640625" bestFit="1" customWidth="1"/>
    <col min="6166" max="6166" width="2" bestFit="1" customWidth="1"/>
    <col min="6167" max="6167" width="11.83203125" bestFit="1" customWidth="1"/>
    <col min="6168" max="6168" width="2" bestFit="1" customWidth="1"/>
    <col min="6169" max="6169" width="10.1640625" bestFit="1" customWidth="1"/>
    <col min="6170" max="6170" width="2" bestFit="1" customWidth="1"/>
    <col min="6171" max="6171" width="9.33203125" bestFit="1" customWidth="1"/>
    <col min="6172" max="6172" width="12.5" bestFit="1" customWidth="1"/>
    <col min="6173" max="6173" width="12.1640625" bestFit="1" customWidth="1"/>
    <col min="6174" max="6174" width="2" bestFit="1" customWidth="1"/>
    <col min="6175" max="6175" width="11.83203125" bestFit="1" customWidth="1"/>
    <col min="6176" max="6176" width="2" bestFit="1" customWidth="1"/>
    <col min="6177" max="6177" width="11.1640625" bestFit="1" customWidth="1"/>
    <col min="6178" max="6178" width="2" bestFit="1" customWidth="1"/>
    <col min="6179" max="6179" width="9.33203125" bestFit="1" customWidth="1"/>
    <col min="6180" max="6180" width="12.5" bestFit="1" customWidth="1"/>
    <col min="6181" max="6181" width="12.1640625" bestFit="1" customWidth="1"/>
    <col min="6182" max="6182" width="2" bestFit="1" customWidth="1"/>
    <col min="6183" max="6183" width="11.83203125" bestFit="1" customWidth="1"/>
    <col min="6184" max="6184" width="2" bestFit="1" customWidth="1"/>
    <col min="6185" max="6185" width="11.1640625" bestFit="1" customWidth="1"/>
    <col min="6186" max="6186" width="2" bestFit="1" customWidth="1"/>
    <col min="6187" max="6187" width="9.33203125" bestFit="1" customWidth="1"/>
    <col min="6188" max="6188" width="12.5" bestFit="1" customWidth="1"/>
    <col min="6189" max="6189" width="12.1640625" bestFit="1" customWidth="1"/>
    <col min="6190" max="6190" width="2" bestFit="1" customWidth="1"/>
    <col min="6191" max="6191" width="11.83203125" bestFit="1" customWidth="1"/>
    <col min="6192" max="6192" width="2" bestFit="1" customWidth="1"/>
    <col min="6193" max="6193" width="11.1640625" bestFit="1" customWidth="1"/>
    <col min="6194" max="6194" width="2" bestFit="1" customWidth="1"/>
    <col min="6195" max="6195" width="9.33203125" bestFit="1" customWidth="1"/>
    <col min="6196" max="6196" width="12.5" bestFit="1" customWidth="1"/>
    <col min="6197" max="6197" width="12.1640625" bestFit="1" customWidth="1"/>
    <col min="6198" max="6198" width="2" bestFit="1" customWidth="1"/>
    <col min="6199" max="6199" width="10.83203125" bestFit="1" customWidth="1"/>
    <col min="6200" max="6200" width="2" bestFit="1" customWidth="1"/>
    <col min="6201" max="6201" width="10.1640625" bestFit="1" customWidth="1"/>
    <col min="6202" max="6202" width="2" bestFit="1" customWidth="1"/>
    <col min="6203" max="6203" width="9.33203125" bestFit="1" customWidth="1"/>
    <col min="6204" max="6204" width="12.5" bestFit="1" customWidth="1"/>
    <col min="6205" max="6205" width="12.1640625" bestFit="1" customWidth="1"/>
    <col min="6206" max="6206" width="2" bestFit="1" customWidth="1"/>
    <col min="6207" max="6207" width="11.83203125" bestFit="1" customWidth="1"/>
    <col min="6208" max="6208" width="2" bestFit="1" customWidth="1"/>
    <col min="6209" max="6209" width="11.1640625" bestFit="1" customWidth="1"/>
    <col min="6210" max="6210" width="2" bestFit="1" customWidth="1"/>
    <col min="6211" max="6211" width="9.33203125" bestFit="1" customWidth="1"/>
    <col min="6212" max="6212" width="12.5" bestFit="1" customWidth="1"/>
    <col min="6213" max="6213" width="12.1640625" bestFit="1" customWidth="1"/>
    <col min="6214" max="6214" width="2" bestFit="1" customWidth="1"/>
    <col min="6215" max="6215" width="11.83203125" bestFit="1" customWidth="1"/>
    <col min="6216" max="6216" width="2" bestFit="1" customWidth="1"/>
    <col min="6217" max="6217" width="10.1640625" bestFit="1" customWidth="1"/>
    <col min="6218" max="6218" width="2" bestFit="1" customWidth="1"/>
    <col min="6219" max="6219" width="9.33203125" bestFit="1" customWidth="1"/>
    <col min="6220" max="6220" width="12.5" bestFit="1" customWidth="1"/>
    <col min="6221" max="6221" width="12.1640625" bestFit="1" customWidth="1"/>
    <col min="6222" max="6222" width="2" bestFit="1" customWidth="1"/>
    <col min="6223" max="6223" width="10.83203125" bestFit="1" customWidth="1"/>
    <col min="6224" max="6224" width="2" bestFit="1" customWidth="1"/>
    <col min="6225" max="6225" width="11.1640625" bestFit="1" customWidth="1"/>
    <col min="6226" max="6226" width="2" bestFit="1" customWidth="1"/>
    <col min="6227" max="6227" width="9.33203125" bestFit="1" customWidth="1"/>
    <col min="6228" max="6228" width="12.5" bestFit="1" customWidth="1"/>
    <col min="6229" max="6229" width="12.1640625" bestFit="1" customWidth="1"/>
    <col min="6230" max="6230" width="2" bestFit="1" customWidth="1"/>
    <col min="6231" max="6231" width="10.83203125" bestFit="1" customWidth="1"/>
    <col min="6232" max="6232" width="2" bestFit="1" customWidth="1"/>
    <col min="6233" max="6233" width="11.1640625" bestFit="1" customWidth="1"/>
    <col min="6234" max="6234" width="2" bestFit="1" customWidth="1"/>
    <col min="6235" max="6235" width="9.33203125" bestFit="1" customWidth="1"/>
    <col min="6236" max="6236" width="12.5" bestFit="1" customWidth="1"/>
    <col min="6237" max="6237" width="12.1640625" bestFit="1" customWidth="1"/>
    <col min="6238" max="6238" width="2" bestFit="1" customWidth="1"/>
    <col min="6239" max="6239" width="10.83203125" bestFit="1" customWidth="1"/>
    <col min="6240" max="6240" width="2" bestFit="1" customWidth="1"/>
    <col min="6241" max="6241" width="11.1640625" bestFit="1" customWidth="1"/>
    <col min="6242" max="6242" width="2" bestFit="1" customWidth="1"/>
    <col min="6243" max="6243" width="9.33203125" bestFit="1" customWidth="1"/>
    <col min="6244" max="6244" width="12.5" bestFit="1" customWidth="1"/>
    <col min="6245" max="6245" width="12.1640625" bestFit="1" customWidth="1"/>
    <col min="6246" max="6246" width="2" bestFit="1" customWidth="1"/>
    <col min="6247" max="6247" width="10.83203125" bestFit="1" customWidth="1"/>
    <col min="6248" max="6248" width="2" bestFit="1" customWidth="1"/>
    <col min="6249" max="6249" width="11.1640625" bestFit="1" customWidth="1"/>
    <col min="6250" max="6250" width="2" bestFit="1" customWidth="1"/>
    <col min="6251" max="6251" width="9.33203125" bestFit="1" customWidth="1"/>
    <col min="6252" max="6252" width="12.5" bestFit="1" customWidth="1"/>
    <col min="6253" max="6253" width="12.1640625" bestFit="1" customWidth="1"/>
    <col min="6254" max="6254" width="2" bestFit="1" customWidth="1"/>
    <col min="6255" max="6255" width="11.83203125" bestFit="1" customWidth="1"/>
    <col min="6256" max="6256" width="2" bestFit="1" customWidth="1"/>
    <col min="6257" max="6257" width="11.1640625" bestFit="1" customWidth="1"/>
    <col min="6258" max="6258" width="2" bestFit="1" customWidth="1"/>
    <col min="6259" max="6259" width="9.33203125" bestFit="1" customWidth="1"/>
    <col min="6260" max="6260" width="12.5" bestFit="1" customWidth="1"/>
    <col min="6261" max="6261" width="12.1640625" bestFit="1" customWidth="1"/>
    <col min="6262" max="6262" width="2" bestFit="1" customWidth="1"/>
    <col min="6263" max="6263" width="11.83203125" bestFit="1" customWidth="1"/>
    <col min="6264" max="6264" width="2" bestFit="1" customWidth="1"/>
    <col min="6265" max="6265" width="10.1640625" bestFit="1" customWidth="1"/>
    <col min="6266" max="6266" width="2" bestFit="1" customWidth="1"/>
    <col min="6267" max="6267" width="8.33203125" bestFit="1" customWidth="1"/>
    <col min="6268" max="6268" width="12.5" bestFit="1" customWidth="1"/>
    <col min="6269" max="6269" width="12.1640625" bestFit="1" customWidth="1"/>
    <col min="6270" max="6270" width="2" bestFit="1" customWidth="1"/>
    <col min="6271" max="6271" width="11.83203125" bestFit="1" customWidth="1"/>
    <col min="6272" max="6272" width="2" bestFit="1" customWidth="1"/>
    <col min="6273" max="6273" width="9.1640625" bestFit="1" customWidth="1"/>
    <col min="6274" max="6274" width="2" bestFit="1" customWidth="1"/>
    <col min="6275" max="6275" width="9.33203125" bestFit="1" customWidth="1"/>
    <col min="6276" max="6276" width="12.5" bestFit="1" customWidth="1"/>
    <col min="6277" max="6277" width="12.1640625" bestFit="1" customWidth="1"/>
    <col min="6278" max="6278" width="2" bestFit="1" customWidth="1"/>
    <col min="6279" max="6279" width="11.83203125" bestFit="1" customWidth="1"/>
    <col min="6280" max="6280" width="2" bestFit="1" customWidth="1"/>
    <col min="6281" max="6281" width="11.1640625" bestFit="1" customWidth="1"/>
    <col min="6282" max="6282" width="2" bestFit="1" customWidth="1"/>
    <col min="6283" max="6283" width="9.33203125" bestFit="1" customWidth="1"/>
    <col min="6284" max="6284" width="12.5" bestFit="1" customWidth="1"/>
    <col min="6285" max="6285" width="12.1640625" bestFit="1" customWidth="1"/>
    <col min="6286" max="6286" width="2" bestFit="1" customWidth="1"/>
    <col min="6287" max="6287" width="11.83203125" bestFit="1" customWidth="1"/>
    <col min="6288" max="6288" width="2" bestFit="1" customWidth="1"/>
    <col min="6289" max="6289" width="11.1640625" bestFit="1" customWidth="1"/>
    <col min="6290" max="6290" width="2" bestFit="1" customWidth="1"/>
    <col min="6291" max="6291" width="9.33203125" bestFit="1" customWidth="1"/>
    <col min="6292" max="6292" width="12.5" bestFit="1" customWidth="1"/>
    <col min="6293" max="6293" width="12.1640625" bestFit="1" customWidth="1"/>
    <col min="6294" max="6294" width="2" bestFit="1" customWidth="1"/>
    <col min="6295" max="6295" width="11.83203125" bestFit="1" customWidth="1"/>
    <col min="6296" max="6296" width="2" bestFit="1" customWidth="1"/>
    <col min="6297" max="6297" width="11.1640625" bestFit="1" customWidth="1"/>
    <col min="6298" max="6298" width="2" bestFit="1" customWidth="1"/>
    <col min="6299" max="6299" width="9.33203125" bestFit="1" customWidth="1"/>
    <col min="6300" max="6300" width="12.5" bestFit="1" customWidth="1"/>
    <col min="6301" max="6301" width="12.1640625" bestFit="1" customWidth="1"/>
    <col min="6302" max="6302" width="2" bestFit="1" customWidth="1"/>
    <col min="6303" max="6303" width="11.83203125" bestFit="1" customWidth="1"/>
    <col min="6304" max="6304" width="2" bestFit="1" customWidth="1"/>
    <col min="6305" max="6305" width="11.1640625" bestFit="1" customWidth="1"/>
    <col min="6306" max="6306" width="2" bestFit="1" customWidth="1"/>
    <col min="6307" max="6307" width="9.33203125" bestFit="1" customWidth="1"/>
    <col min="6308" max="6308" width="12.5" bestFit="1" customWidth="1"/>
    <col min="6309" max="6309" width="12.1640625" bestFit="1" customWidth="1"/>
    <col min="6310" max="6310" width="2" bestFit="1" customWidth="1"/>
    <col min="6311" max="6311" width="10.83203125" bestFit="1" customWidth="1"/>
    <col min="6312" max="6312" width="2" bestFit="1" customWidth="1"/>
    <col min="6313" max="6313" width="11.1640625" bestFit="1" customWidth="1"/>
    <col min="6314" max="6314" width="2" bestFit="1" customWidth="1"/>
    <col min="6315" max="6315" width="9.33203125" bestFit="1" customWidth="1"/>
    <col min="6316" max="6316" width="12.5" bestFit="1" customWidth="1"/>
    <col min="6317" max="6317" width="12.1640625" bestFit="1" customWidth="1"/>
    <col min="6318" max="6318" width="2" bestFit="1" customWidth="1"/>
    <col min="6319" max="6319" width="11.83203125" bestFit="1" customWidth="1"/>
    <col min="6320" max="6320" width="2" bestFit="1" customWidth="1"/>
    <col min="6321" max="6321" width="11.1640625" bestFit="1" customWidth="1"/>
    <col min="6322" max="6322" width="2" bestFit="1" customWidth="1"/>
    <col min="6323" max="6323" width="8.33203125" bestFit="1" customWidth="1"/>
    <col min="6324" max="6324" width="12.5" bestFit="1" customWidth="1"/>
    <col min="6325" max="6325" width="12.1640625" bestFit="1" customWidth="1"/>
    <col min="6326" max="6326" width="2" bestFit="1" customWidth="1"/>
    <col min="6327" max="6327" width="11.83203125" bestFit="1" customWidth="1"/>
    <col min="6328" max="6328" width="2" bestFit="1" customWidth="1"/>
    <col min="6329" max="6329" width="11.1640625" bestFit="1" customWidth="1"/>
    <col min="6330" max="6330" width="2" bestFit="1" customWidth="1"/>
    <col min="6331" max="6331" width="9.33203125" bestFit="1" customWidth="1"/>
    <col min="6332" max="6332" width="12.5" bestFit="1" customWidth="1"/>
    <col min="6333" max="6333" width="12.1640625" bestFit="1" customWidth="1"/>
    <col min="6334" max="6334" width="2" bestFit="1" customWidth="1"/>
    <col min="6335" max="6335" width="11.83203125" bestFit="1" customWidth="1"/>
    <col min="6336" max="6336" width="2" bestFit="1" customWidth="1"/>
    <col min="6337" max="6337" width="10.1640625" bestFit="1" customWidth="1"/>
    <col min="6338" max="6338" width="2" bestFit="1" customWidth="1"/>
    <col min="6339" max="6339" width="10.33203125" bestFit="1" customWidth="1"/>
    <col min="6340" max="6340" width="12.5" bestFit="1" customWidth="1"/>
    <col min="6341" max="6341" width="12.1640625" bestFit="1" customWidth="1"/>
    <col min="6342" max="6342" width="2" bestFit="1" customWidth="1"/>
    <col min="6343" max="6343" width="11.83203125" bestFit="1" customWidth="1"/>
    <col min="6344" max="6344" width="2" bestFit="1" customWidth="1"/>
    <col min="6345" max="6345" width="10.1640625" bestFit="1" customWidth="1"/>
    <col min="6346" max="6346" width="2" bestFit="1" customWidth="1"/>
    <col min="6347" max="6347" width="9.33203125" bestFit="1" customWidth="1"/>
    <col min="6348" max="6348" width="12.5" bestFit="1" customWidth="1"/>
    <col min="6349" max="6349" width="12.1640625" bestFit="1" customWidth="1"/>
    <col min="6350" max="6350" width="2" bestFit="1" customWidth="1"/>
    <col min="6351" max="6351" width="11.83203125" bestFit="1" customWidth="1"/>
    <col min="6352" max="6352" width="2" bestFit="1" customWidth="1"/>
    <col min="6353" max="6353" width="10.1640625" bestFit="1" customWidth="1"/>
    <col min="6354" max="6354" width="2" bestFit="1" customWidth="1"/>
    <col min="6355" max="6355" width="9.33203125" bestFit="1" customWidth="1"/>
    <col min="6356" max="6356" width="12.5" bestFit="1" customWidth="1"/>
    <col min="6357" max="6357" width="12.1640625" bestFit="1" customWidth="1"/>
    <col min="6358" max="6358" width="2" bestFit="1" customWidth="1"/>
    <col min="6359" max="6359" width="11.83203125" bestFit="1" customWidth="1"/>
    <col min="6360" max="6360" width="2" bestFit="1" customWidth="1"/>
    <col min="6361" max="6361" width="11.1640625" bestFit="1" customWidth="1"/>
    <col min="6362" max="6362" width="2" bestFit="1" customWidth="1"/>
    <col min="6363" max="6363" width="9.33203125" bestFit="1" customWidth="1"/>
    <col min="6364" max="6364" width="12.5" bestFit="1" customWidth="1"/>
    <col min="6365" max="6365" width="12.1640625" bestFit="1" customWidth="1"/>
    <col min="6366" max="6366" width="2" bestFit="1" customWidth="1"/>
    <col min="6367" max="6367" width="11.83203125" bestFit="1" customWidth="1"/>
    <col min="6368" max="6368" width="2" bestFit="1" customWidth="1"/>
    <col min="6369" max="6369" width="11.1640625" bestFit="1" customWidth="1"/>
    <col min="6370" max="6370" width="2" bestFit="1" customWidth="1"/>
    <col min="6371" max="6371" width="9.33203125" bestFit="1" customWidth="1"/>
    <col min="6372" max="6372" width="12.5" bestFit="1" customWidth="1"/>
    <col min="6373" max="6373" width="12.1640625" bestFit="1" customWidth="1"/>
    <col min="6374" max="6374" width="2" bestFit="1" customWidth="1"/>
    <col min="6375" max="6375" width="10.83203125" bestFit="1" customWidth="1"/>
    <col min="6376" max="6376" width="2" bestFit="1" customWidth="1"/>
    <col min="6377" max="6377" width="11.1640625" bestFit="1" customWidth="1"/>
    <col min="6378" max="6378" width="2" bestFit="1" customWidth="1"/>
    <col min="6379" max="6379" width="9.33203125" bestFit="1" customWidth="1"/>
    <col min="6380" max="6380" width="12.5" bestFit="1" customWidth="1"/>
    <col min="6381" max="6381" width="12.1640625" bestFit="1" customWidth="1"/>
    <col min="6382" max="6382" width="2" bestFit="1" customWidth="1"/>
    <col min="6383" max="6383" width="11.83203125" bestFit="1" customWidth="1"/>
    <col min="6384" max="6384" width="2" bestFit="1" customWidth="1"/>
    <col min="6385" max="6385" width="10.1640625" bestFit="1" customWidth="1"/>
    <col min="6386" max="6386" width="2" bestFit="1" customWidth="1"/>
    <col min="6387" max="6387" width="9.33203125" bestFit="1" customWidth="1"/>
    <col min="6388" max="6388" width="12.5" bestFit="1" customWidth="1"/>
    <col min="6389" max="6389" width="12.1640625" bestFit="1" customWidth="1"/>
    <col min="6390" max="6390" width="2" bestFit="1" customWidth="1"/>
    <col min="6391" max="6391" width="11.83203125" bestFit="1" customWidth="1"/>
    <col min="6392" max="6392" width="2" bestFit="1" customWidth="1"/>
    <col min="6393" max="6393" width="9.1640625" bestFit="1" customWidth="1"/>
    <col min="6394" max="6394" width="2" bestFit="1" customWidth="1"/>
    <col min="6395" max="6395" width="9.33203125" bestFit="1" customWidth="1"/>
    <col min="6396" max="6396" width="12.5" bestFit="1" customWidth="1"/>
    <col min="6397" max="6397" width="12.1640625" bestFit="1" customWidth="1"/>
    <col min="6398" max="6398" width="2" bestFit="1" customWidth="1"/>
    <col min="6399" max="6399" width="11.83203125" bestFit="1" customWidth="1"/>
    <col min="6400" max="6400" width="2" bestFit="1" customWidth="1"/>
    <col min="6401" max="6401" width="11.1640625" bestFit="1" customWidth="1"/>
    <col min="6402" max="6402" width="2" bestFit="1" customWidth="1"/>
    <col min="6403" max="6403" width="9.33203125" bestFit="1" customWidth="1"/>
    <col min="6404" max="6404" width="12.5" bestFit="1" customWidth="1"/>
    <col min="6405" max="6405" width="12.1640625" bestFit="1" customWidth="1"/>
    <col min="6406" max="6406" width="2" bestFit="1" customWidth="1"/>
    <col min="6407" max="6407" width="11.83203125" bestFit="1" customWidth="1"/>
    <col min="6408" max="6408" width="2" bestFit="1" customWidth="1"/>
    <col min="6409" max="6409" width="9.1640625" bestFit="1" customWidth="1"/>
    <col min="6410" max="6410" width="2" bestFit="1" customWidth="1"/>
    <col min="6411" max="6411" width="9.33203125" bestFit="1" customWidth="1"/>
    <col min="6412" max="6412" width="12.5" bestFit="1" customWidth="1"/>
    <col min="6413" max="6413" width="12.1640625" bestFit="1" customWidth="1"/>
    <col min="6414" max="6414" width="2" bestFit="1" customWidth="1"/>
    <col min="6415" max="6415" width="10.83203125" bestFit="1" customWidth="1"/>
    <col min="6416" max="6416" width="2" bestFit="1" customWidth="1"/>
    <col min="6417" max="6417" width="9.1640625" bestFit="1" customWidth="1"/>
    <col min="6418" max="6418" width="2" bestFit="1" customWidth="1"/>
    <col min="6419" max="6419" width="9.33203125" bestFit="1" customWidth="1"/>
    <col min="6420" max="6420" width="12.5" bestFit="1" customWidth="1"/>
    <col min="6421" max="6421" width="12.1640625" bestFit="1" customWidth="1"/>
    <col min="6422" max="6422" width="2" bestFit="1" customWidth="1"/>
    <col min="6423" max="6423" width="11.83203125" bestFit="1" customWidth="1"/>
    <col min="6424" max="6424" width="2" bestFit="1" customWidth="1"/>
    <col min="6425" max="6425" width="11.1640625" bestFit="1" customWidth="1"/>
    <col min="6426" max="6426" width="2" bestFit="1" customWidth="1"/>
    <col min="6427" max="6427" width="9.33203125" bestFit="1" customWidth="1"/>
    <col min="6428" max="6428" width="12.5" bestFit="1" customWidth="1"/>
    <col min="6429" max="6429" width="12.1640625" bestFit="1" customWidth="1"/>
    <col min="6430" max="6430" width="2" bestFit="1" customWidth="1"/>
    <col min="6431" max="6431" width="11.83203125" bestFit="1" customWidth="1"/>
    <col min="6432" max="6432" width="2" bestFit="1" customWidth="1"/>
    <col min="6433" max="6433" width="11.1640625" bestFit="1" customWidth="1"/>
    <col min="6434" max="6434" width="2" bestFit="1" customWidth="1"/>
    <col min="6435" max="6435" width="9.33203125" bestFit="1" customWidth="1"/>
    <col min="6436" max="6436" width="12.5" bestFit="1" customWidth="1"/>
    <col min="6437" max="6437" width="12.1640625" bestFit="1" customWidth="1"/>
    <col min="6438" max="6438" width="2" bestFit="1" customWidth="1"/>
    <col min="6439" max="6439" width="11.83203125" bestFit="1" customWidth="1"/>
    <col min="6440" max="6440" width="2" bestFit="1" customWidth="1"/>
    <col min="6441" max="6441" width="9.1640625" bestFit="1" customWidth="1"/>
    <col min="6442" max="6442" width="2" bestFit="1" customWidth="1"/>
    <col min="6443" max="6443" width="9.33203125" bestFit="1" customWidth="1"/>
    <col min="6444" max="6444" width="12.5" bestFit="1" customWidth="1"/>
    <col min="6445" max="6445" width="12.1640625" bestFit="1" customWidth="1"/>
    <col min="6446" max="6446" width="2" bestFit="1" customWidth="1"/>
    <col min="6447" max="6447" width="11.83203125" bestFit="1" customWidth="1"/>
    <col min="6448" max="6448" width="2" bestFit="1" customWidth="1"/>
    <col min="6449" max="6449" width="9.1640625" bestFit="1" customWidth="1"/>
    <col min="6450" max="6450" width="2" bestFit="1" customWidth="1"/>
    <col min="6451" max="6451" width="9.33203125" bestFit="1" customWidth="1"/>
    <col min="6452" max="6452" width="12.5" bestFit="1" customWidth="1"/>
    <col min="6453" max="6453" width="12.1640625" bestFit="1" customWidth="1"/>
    <col min="6454" max="6454" width="2" bestFit="1" customWidth="1"/>
    <col min="6455" max="6455" width="11.83203125" bestFit="1" customWidth="1"/>
    <col min="6456" max="6456" width="2" bestFit="1" customWidth="1"/>
    <col min="6457" max="6457" width="10.1640625" bestFit="1" customWidth="1"/>
    <col min="6458" max="6458" width="2" bestFit="1" customWidth="1"/>
    <col min="6459" max="6459" width="9.33203125" bestFit="1" customWidth="1"/>
    <col min="6460" max="6460" width="12.5" bestFit="1" customWidth="1"/>
    <col min="6461" max="6461" width="12.1640625" bestFit="1" customWidth="1"/>
    <col min="6462" max="6462" width="2" bestFit="1" customWidth="1"/>
    <col min="6463" max="6463" width="11.83203125" bestFit="1" customWidth="1"/>
    <col min="6464" max="6464" width="2" bestFit="1" customWidth="1"/>
    <col min="6465" max="6465" width="10.1640625" bestFit="1" customWidth="1"/>
    <col min="6466" max="6466" width="2" bestFit="1" customWidth="1"/>
    <col min="6467" max="6467" width="9.33203125" bestFit="1" customWidth="1"/>
    <col min="6468" max="6468" width="12.5" bestFit="1" customWidth="1"/>
    <col min="6469" max="6469" width="12.1640625" bestFit="1" customWidth="1"/>
    <col min="6470" max="6470" width="2" bestFit="1" customWidth="1"/>
    <col min="6471" max="6471" width="11.83203125" bestFit="1" customWidth="1"/>
    <col min="6472" max="6472" width="2" bestFit="1" customWidth="1"/>
    <col min="6473" max="6473" width="9.1640625" bestFit="1" customWidth="1"/>
    <col min="6474" max="6474" width="2" bestFit="1" customWidth="1"/>
    <col min="6475" max="6475" width="9.33203125" bestFit="1" customWidth="1"/>
    <col min="6476" max="6476" width="12.5" bestFit="1" customWidth="1"/>
    <col min="6477" max="6477" width="12.1640625" bestFit="1" customWidth="1"/>
    <col min="6478" max="6478" width="2" bestFit="1" customWidth="1"/>
    <col min="6479" max="6479" width="11.83203125" bestFit="1" customWidth="1"/>
    <col min="6480" max="6480" width="2" bestFit="1" customWidth="1"/>
    <col min="6481" max="6481" width="10.1640625" bestFit="1" customWidth="1"/>
    <col min="6482" max="6482" width="2" bestFit="1" customWidth="1"/>
    <col min="6483" max="6483" width="9.33203125" bestFit="1" customWidth="1"/>
    <col min="6484" max="6484" width="12.5" bestFit="1" customWidth="1"/>
    <col min="6485" max="6485" width="12.1640625" bestFit="1" customWidth="1"/>
    <col min="6486" max="6486" width="2" bestFit="1" customWidth="1"/>
    <col min="6487" max="6487" width="11.83203125" bestFit="1" customWidth="1"/>
    <col min="6488" max="6488" width="2" bestFit="1" customWidth="1"/>
    <col min="6489" max="6489" width="9.1640625" bestFit="1" customWidth="1"/>
    <col min="6490" max="6490" width="2" bestFit="1" customWidth="1"/>
    <col min="6491" max="6491" width="9.33203125" bestFit="1" customWidth="1"/>
    <col min="6492" max="6492" width="12.5" bestFit="1" customWidth="1"/>
    <col min="6493" max="6493" width="12.1640625" bestFit="1" customWidth="1"/>
    <col min="6494" max="6494" width="2" bestFit="1" customWidth="1"/>
    <col min="6495" max="6495" width="11.83203125" bestFit="1" customWidth="1"/>
    <col min="6496" max="6496" width="2" bestFit="1" customWidth="1"/>
    <col min="6497" max="6497" width="9.1640625" bestFit="1" customWidth="1"/>
    <col min="6498" max="6498" width="2" bestFit="1" customWidth="1"/>
    <col min="6499" max="6499" width="9.33203125" bestFit="1" customWidth="1"/>
    <col min="6500" max="6500" width="12.5" bestFit="1" customWidth="1"/>
    <col min="6501" max="6501" width="12.1640625" bestFit="1" customWidth="1"/>
    <col min="6502" max="6502" width="2" bestFit="1" customWidth="1"/>
    <col min="6503" max="6503" width="11.83203125" bestFit="1" customWidth="1"/>
    <col min="6504" max="6504" width="2" bestFit="1" customWidth="1"/>
    <col min="6505" max="6505" width="11.1640625" bestFit="1" customWidth="1"/>
    <col min="6506" max="6506" width="2" bestFit="1" customWidth="1"/>
    <col min="6507" max="6507" width="9.33203125" bestFit="1" customWidth="1"/>
    <col min="6508" max="6508" width="12.5" bestFit="1" customWidth="1"/>
    <col min="6509" max="6509" width="12.1640625" bestFit="1" customWidth="1"/>
    <col min="6510" max="6510" width="2" bestFit="1" customWidth="1"/>
    <col min="6511" max="6511" width="10.83203125" bestFit="1" customWidth="1"/>
    <col min="6512" max="6512" width="2" bestFit="1" customWidth="1"/>
    <col min="6513" max="6513" width="11.1640625" bestFit="1" customWidth="1"/>
    <col min="6514" max="6514" width="2" bestFit="1" customWidth="1"/>
    <col min="6515" max="6515" width="9.33203125" bestFit="1" customWidth="1"/>
    <col min="6516" max="6516" width="12.5" bestFit="1" customWidth="1"/>
    <col min="6517" max="6517" width="12.1640625" bestFit="1" customWidth="1"/>
    <col min="6518" max="6518" width="2" bestFit="1" customWidth="1"/>
    <col min="6519" max="6519" width="11.83203125" bestFit="1" customWidth="1"/>
    <col min="6520" max="6520" width="2" bestFit="1" customWidth="1"/>
    <col min="6521" max="6521" width="10.1640625" bestFit="1" customWidth="1"/>
    <col min="6522" max="6522" width="2" bestFit="1" customWidth="1"/>
    <col min="6523" max="6523" width="9.33203125" bestFit="1" customWidth="1"/>
    <col min="6524" max="6524" width="12.5" bestFit="1" customWidth="1"/>
    <col min="6525" max="6525" width="12.1640625" bestFit="1" customWidth="1"/>
    <col min="6526" max="6526" width="2" bestFit="1" customWidth="1"/>
    <col min="6527" max="6527" width="10.83203125" bestFit="1" customWidth="1"/>
    <col min="6528" max="6528" width="2" bestFit="1" customWidth="1"/>
    <col min="6529" max="6529" width="11.1640625" bestFit="1" customWidth="1"/>
    <col min="6530" max="6530" width="2" bestFit="1" customWidth="1"/>
    <col min="6531" max="6531" width="9.33203125" bestFit="1" customWidth="1"/>
    <col min="6532" max="6532" width="12.5" bestFit="1" customWidth="1"/>
    <col min="6533" max="6533" width="12.1640625" bestFit="1" customWidth="1"/>
    <col min="6534" max="6534" width="2" bestFit="1" customWidth="1"/>
    <col min="6535" max="6535" width="11.83203125" bestFit="1" customWidth="1"/>
    <col min="6536" max="6536" width="2" bestFit="1" customWidth="1"/>
    <col min="6537" max="6537" width="11.1640625" bestFit="1" customWidth="1"/>
    <col min="6538" max="6538" width="2" bestFit="1" customWidth="1"/>
    <col min="6539" max="6539" width="9.33203125" bestFit="1" customWidth="1"/>
    <col min="6540" max="6540" width="12.5" bestFit="1" customWidth="1"/>
    <col min="6541" max="6541" width="12.1640625" bestFit="1" customWidth="1"/>
    <col min="6542" max="6542" width="2" bestFit="1" customWidth="1"/>
    <col min="6543" max="6543" width="11.83203125" bestFit="1" customWidth="1"/>
    <col min="6544" max="6544" width="2" bestFit="1" customWidth="1"/>
    <col min="6545" max="6545" width="9.1640625" bestFit="1" customWidth="1"/>
    <col min="6546" max="6546" width="2" bestFit="1" customWidth="1"/>
    <col min="6547" max="6547" width="9.33203125" bestFit="1" customWidth="1"/>
    <col min="6548" max="6548" width="12.5" bestFit="1" customWidth="1"/>
    <col min="6549" max="6549" width="12.1640625" bestFit="1" customWidth="1"/>
    <col min="6550" max="6550" width="2" bestFit="1" customWidth="1"/>
    <col min="6551" max="6551" width="11.83203125" bestFit="1" customWidth="1"/>
    <col min="6552" max="6552" width="2" bestFit="1" customWidth="1"/>
    <col min="6553" max="6553" width="11.1640625" bestFit="1" customWidth="1"/>
    <col min="6554" max="6554" width="2" bestFit="1" customWidth="1"/>
    <col min="6555" max="6555" width="9.33203125" bestFit="1" customWidth="1"/>
    <col min="6556" max="6556" width="12.5" bestFit="1" customWidth="1"/>
    <col min="6557" max="6557" width="12.1640625" bestFit="1" customWidth="1"/>
    <col min="6558" max="6558" width="2" bestFit="1" customWidth="1"/>
    <col min="6559" max="6559" width="11.83203125" bestFit="1" customWidth="1"/>
    <col min="6560" max="6560" width="2" bestFit="1" customWidth="1"/>
    <col min="6561" max="6561" width="11.1640625" bestFit="1" customWidth="1"/>
    <col min="6562" max="6562" width="2" bestFit="1" customWidth="1"/>
    <col min="6563" max="6563" width="9.33203125" bestFit="1" customWidth="1"/>
    <col min="6564" max="6564" width="12.5" bestFit="1" customWidth="1"/>
    <col min="6565" max="6565" width="12.1640625" bestFit="1" customWidth="1"/>
    <col min="6566" max="6566" width="2" bestFit="1" customWidth="1"/>
    <col min="6567" max="6567" width="11.83203125" bestFit="1" customWidth="1"/>
    <col min="6568" max="6568" width="2" bestFit="1" customWidth="1"/>
    <col min="6569" max="6569" width="10.1640625" bestFit="1" customWidth="1"/>
    <col min="6570" max="6570" width="2" bestFit="1" customWidth="1"/>
    <col min="6571" max="6571" width="9.33203125" bestFit="1" customWidth="1"/>
    <col min="6572" max="6572" width="12.5" bestFit="1" customWidth="1"/>
    <col min="6573" max="6573" width="12.1640625" bestFit="1" customWidth="1"/>
    <col min="6574" max="6574" width="2" bestFit="1" customWidth="1"/>
    <col min="6575" max="6575" width="11.83203125" bestFit="1" customWidth="1"/>
    <col min="6576" max="6576" width="2" bestFit="1" customWidth="1"/>
    <col min="6577" max="6577" width="11.1640625" bestFit="1" customWidth="1"/>
    <col min="6578" max="6578" width="2" bestFit="1" customWidth="1"/>
    <col min="6579" max="6579" width="9.33203125" bestFit="1" customWidth="1"/>
    <col min="6580" max="6580" width="12.5" bestFit="1" customWidth="1"/>
    <col min="6581" max="6581" width="12.1640625" bestFit="1" customWidth="1"/>
    <col min="6582" max="6582" width="2" bestFit="1" customWidth="1"/>
    <col min="6583" max="6583" width="11.83203125" bestFit="1" customWidth="1"/>
    <col min="6584" max="6584" width="2" bestFit="1" customWidth="1"/>
    <col min="6585" max="6585" width="11.1640625" bestFit="1" customWidth="1"/>
    <col min="6586" max="6586" width="2" bestFit="1" customWidth="1"/>
    <col min="6587" max="6587" width="9.33203125" bestFit="1" customWidth="1"/>
    <col min="6588" max="6588" width="12.5" bestFit="1" customWidth="1"/>
    <col min="6589" max="6589" width="12.1640625" bestFit="1" customWidth="1"/>
    <col min="6590" max="6590" width="2" bestFit="1" customWidth="1"/>
    <col min="6591" max="6591" width="11.83203125" bestFit="1" customWidth="1"/>
    <col min="6592" max="6592" width="2" bestFit="1" customWidth="1"/>
    <col min="6593" max="6593" width="10.1640625" bestFit="1" customWidth="1"/>
    <col min="6594" max="6594" width="2" bestFit="1" customWidth="1"/>
    <col min="6595" max="6595" width="9.33203125" bestFit="1" customWidth="1"/>
    <col min="6596" max="6596" width="12.5" bestFit="1" customWidth="1"/>
    <col min="6597" max="6597" width="12.1640625" bestFit="1" customWidth="1"/>
    <col min="6598" max="6598" width="2" bestFit="1" customWidth="1"/>
    <col min="6599" max="6599" width="11.83203125" bestFit="1" customWidth="1"/>
    <col min="6600" max="6600" width="2" bestFit="1" customWidth="1"/>
    <col min="6601" max="6601" width="11.1640625" bestFit="1" customWidth="1"/>
    <col min="6602" max="6602" width="2" bestFit="1" customWidth="1"/>
    <col min="6603" max="6603" width="9.33203125" bestFit="1" customWidth="1"/>
    <col min="6604" max="6604" width="12.5" bestFit="1" customWidth="1"/>
    <col min="6605" max="6605" width="12.1640625" bestFit="1" customWidth="1"/>
    <col min="6606" max="6606" width="2" bestFit="1" customWidth="1"/>
    <col min="6607" max="6607" width="11.83203125" bestFit="1" customWidth="1"/>
    <col min="6608" max="6608" width="2" bestFit="1" customWidth="1"/>
    <col min="6609" max="6609" width="10.1640625" bestFit="1" customWidth="1"/>
    <col min="6610" max="6610" width="2" bestFit="1" customWidth="1"/>
    <col min="6611" max="6611" width="9.33203125" bestFit="1" customWidth="1"/>
    <col min="6612" max="6612" width="12.5" bestFit="1" customWidth="1"/>
    <col min="6613" max="6613" width="12.1640625" bestFit="1" customWidth="1"/>
    <col min="6614" max="6614" width="2" bestFit="1" customWidth="1"/>
    <col min="6615" max="6615" width="10.83203125" bestFit="1" customWidth="1"/>
    <col min="6616" max="6616" width="2" bestFit="1" customWidth="1"/>
    <col min="6617" max="6617" width="11.1640625" bestFit="1" customWidth="1"/>
    <col min="6618" max="6618" width="2" bestFit="1" customWidth="1"/>
    <col min="6619" max="6619" width="9.33203125" bestFit="1" customWidth="1"/>
    <col min="6620" max="6620" width="12.5" bestFit="1" customWidth="1"/>
    <col min="6621" max="6621" width="12.1640625" bestFit="1" customWidth="1"/>
    <col min="6622" max="6622" width="2" bestFit="1" customWidth="1"/>
    <col min="6623" max="6623" width="11.83203125" bestFit="1" customWidth="1"/>
    <col min="6624" max="6624" width="2" bestFit="1" customWidth="1"/>
    <col min="6625" max="6625" width="10.1640625" bestFit="1" customWidth="1"/>
    <col min="6626" max="6626" width="2" bestFit="1" customWidth="1"/>
    <col min="6627" max="6627" width="9.33203125" bestFit="1" customWidth="1"/>
    <col min="6628" max="6628" width="12.5" bestFit="1" customWidth="1"/>
    <col min="6629" max="6629" width="12.1640625" bestFit="1" customWidth="1"/>
    <col min="6630" max="6630" width="2" bestFit="1" customWidth="1"/>
    <col min="6631" max="6631" width="11.83203125" bestFit="1" customWidth="1"/>
    <col min="6632" max="6632" width="2" bestFit="1" customWidth="1"/>
    <col min="6633" max="6633" width="10.1640625" bestFit="1" customWidth="1"/>
    <col min="6634" max="6634" width="2" bestFit="1" customWidth="1"/>
    <col min="6635" max="6635" width="9.33203125" bestFit="1" customWidth="1"/>
    <col min="6636" max="6636" width="12.5" bestFit="1" customWidth="1"/>
    <col min="6637" max="6637" width="12.1640625" bestFit="1" customWidth="1"/>
    <col min="6638" max="6638" width="2" bestFit="1" customWidth="1"/>
    <col min="6639" max="6639" width="10.83203125" bestFit="1" customWidth="1"/>
    <col min="6640" max="6640" width="2" bestFit="1" customWidth="1"/>
    <col min="6641" max="6641" width="11.1640625" bestFit="1" customWidth="1"/>
    <col min="6642" max="6642" width="2" bestFit="1" customWidth="1"/>
    <col min="6643" max="6643" width="9.33203125" bestFit="1" customWidth="1"/>
    <col min="6644" max="6644" width="12.5" bestFit="1" customWidth="1"/>
    <col min="6645" max="6645" width="12.1640625" bestFit="1" customWidth="1"/>
    <col min="6646" max="6646" width="2" bestFit="1" customWidth="1"/>
    <col min="6647" max="6647" width="11.83203125" bestFit="1" customWidth="1"/>
    <col min="6648" max="6648" width="2" bestFit="1" customWidth="1"/>
    <col min="6649" max="6649" width="11.1640625" bestFit="1" customWidth="1"/>
    <col min="6650" max="6650" width="2" bestFit="1" customWidth="1"/>
    <col min="6651" max="6651" width="9.33203125" bestFit="1" customWidth="1"/>
    <col min="6652" max="6652" width="12.5" bestFit="1" customWidth="1"/>
    <col min="6653" max="6653" width="12.1640625" bestFit="1" customWidth="1"/>
    <col min="6654" max="6654" width="2" bestFit="1" customWidth="1"/>
    <col min="6655" max="6655" width="11.83203125" bestFit="1" customWidth="1"/>
    <col min="6656" max="6656" width="2" bestFit="1" customWidth="1"/>
    <col min="6657" max="6657" width="11.1640625" bestFit="1" customWidth="1"/>
    <col min="6658" max="6658" width="2" bestFit="1" customWidth="1"/>
    <col min="6659" max="6659" width="9.33203125" bestFit="1" customWidth="1"/>
    <col min="6660" max="6660" width="12.5" bestFit="1" customWidth="1"/>
    <col min="6661" max="6661" width="12.1640625" bestFit="1" customWidth="1"/>
    <col min="6662" max="6662" width="2" bestFit="1" customWidth="1"/>
    <col min="6663" max="6663" width="11.83203125" bestFit="1" customWidth="1"/>
    <col min="6664" max="6664" width="2" bestFit="1" customWidth="1"/>
    <col min="6665" max="6665" width="11.1640625" bestFit="1" customWidth="1"/>
    <col min="6666" max="6666" width="2" bestFit="1" customWidth="1"/>
    <col min="6667" max="6667" width="9.33203125" bestFit="1" customWidth="1"/>
    <col min="6668" max="6668" width="12.5" bestFit="1" customWidth="1"/>
    <col min="6669" max="6669" width="12.1640625" bestFit="1" customWidth="1"/>
    <col min="6670" max="6670" width="2" bestFit="1" customWidth="1"/>
    <col min="6671" max="6671" width="11.83203125" bestFit="1" customWidth="1"/>
    <col min="6672" max="6672" width="2" bestFit="1" customWidth="1"/>
    <col min="6673" max="6673" width="11.1640625" bestFit="1" customWidth="1"/>
    <col min="6674" max="6674" width="2" bestFit="1" customWidth="1"/>
    <col min="6675" max="6675" width="9.33203125" bestFit="1" customWidth="1"/>
    <col min="6676" max="6676" width="12.5" bestFit="1" customWidth="1"/>
    <col min="6677" max="6677" width="12.1640625" bestFit="1" customWidth="1"/>
    <col min="6678" max="6678" width="2" bestFit="1" customWidth="1"/>
    <col min="6679" max="6679" width="10.83203125" bestFit="1" customWidth="1"/>
    <col min="6680" max="6680" width="2" bestFit="1" customWidth="1"/>
    <col min="6681" max="6681" width="11.1640625" bestFit="1" customWidth="1"/>
    <col min="6682" max="6682" width="2" bestFit="1" customWidth="1"/>
    <col min="6683" max="6683" width="9.33203125" bestFit="1" customWidth="1"/>
    <col min="6684" max="6684" width="12.5" bestFit="1" customWidth="1"/>
    <col min="6685" max="6685" width="12.1640625" bestFit="1" customWidth="1"/>
    <col min="6686" max="6686" width="2" bestFit="1" customWidth="1"/>
    <col min="6687" max="6687" width="11.83203125" bestFit="1" customWidth="1"/>
    <col min="6688" max="6688" width="2" bestFit="1" customWidth="1"/>
    <col min="6689" max="6689" width="10.1640625" bestFit="1" customWidth="1"/>
    <col min="6690" max="6690" width="2" bestFit="1" customWidth="1"/>
    <col min="6691" max="6691" width="9.33203125" bestFit="1" customWidth="1"/>
    <col min="6692" max="6692" width="12.5" bestFit="1" customWidth="1"/>
    <col min="6693" max="6693" width="12.1640625" bestFit="1" customWidth="1"/>
    <col min="6694" max="6694" width="2" bestFit="1" customWidth="1"/>
    <col min="6695" max="6695" width="11.83203125" bestFit="1" customWidth="1"/>
    <col min="6696" max="6696" width="2" bestFit="1" customWidth="1"/>
    <col min="6697" max="6697" width="11.1640625" bestFit="1" customWidth="1"/>
    <col min="6698" max="6698" width="2" bestFit="1" customWidth="1"/>
    <col min="6699" max="6699" width="9.33203125" bestFit="1" customWidth="1"/>
    <col min="6700" max="6700" width="12.5" bestFit="1" customWidth="1"/>
    <col min="6701" max="6701" width="12.1640625" bestFit="1" customWidth="1"/>
    <col min="6702" max="6702" width="2" bestFit="1" customWidth="1"/>
    <col min="6703" max="6703" width="11.83203125" bestFit="1" customWidth="1"/>
    <col min="6704" max="6704" width="2" bestFit="1" customWidth="1"/>
    <col min="6705" max="6705" width="11.1640625" bestFit="1" customWidth="1"/>
    <col min="6706" max="6706" width="2" bestFit="1" customWidth="1"/>
    <col min="6707" max="6707" width="9.33203125" bestFit="1" customWidth="1"/>
    <col min="6708" max="6708" width="12.5" bestFit="1" customWidth="1"/>
    <col min="6709" max="6709" width="12.1640625" bestFit="1" customWidth="1"/>
    <col min="6710" max="6710" width="2" bestFit="1" customWidth="1"/>
    <col min="6711" max="6711" width="11.83203125" bestFit="1" customWidth="1"/>
    <col min="6712" max="6712" width="2" bestFit="1" customWidth="1"/>
    <col min="6713" max="6713" width="10.1640625" bestFit="1" customWidth="1"/>
    <col min="6714" max="6714" width="2" bestFit="1" customWidth="1"/>
    <col min="6715" max="6715" width="9.33203125" bestFit="1" customWidth="1"/>
    <col min="6716" max="6716" width="12.5" bestFit="1" customWidth="1"/>
    <col min="6717" max="6717" width="12.1640625" bestFit="1" customWidth="1"/>
    <col min="6718" max="6718" width="2" bestFit="1" customWidth="1"/>
    <col min="6719" max="6719" width="10.83203125" bestFit="1" customWidth="1"/>
    <col min="6720" max="6720" width="2" bestFit="1" customWidth="1"/>
    <col min="6721" max="6721" width="9.1640625" bestFit="1" customWidth="1"/>
    <col min="6722" max="6722" width="2" bestFit="1" customWidth="1"/>
    <col min="6723" max="6723" width="9.33203125" bestFit="1" customWidth="1"/>
    <col min="6724" max="6724" width="12.5" bestFit="1" customWidth="1"/>
    <col min="6725" max="6725" width="12.1640625" bestFit="1" customWidth="1"/>
    <col min="6726" max="6726" width="2" bestFit="1" customWidth="1"/>
    <col min="6727" max="6727" width="11.83203125" bestFit="1" customWidth="1"/>
    <col min="6728" max="6728" width="2" bestFit="1" customWidth="1"/>
    <col min="6729" max="6729" width="11.1640625" bestFit="1" customWidth="1"/>
    <col min="6730" max="6730" width="2" bestFit="1" customWidth="1"/>
    <col min="6731" max="6731" width="9.33203125" bestFit="1" customWidth="1"/>
    <col min="6732" max="6732" width="12.5" bestFit="1" customWidth="1"/>
    <col min="6733" max="6733" width="12.1640625" bestFit="1" customWidth="1"/>
    <col min="6734" max="6734" width="2" bestFit="1" customWidth="1"/>
    <col min="6735" max="6735" width="11.83203125" bestFit="1" customWidth="1"/>
    <col min="6736" max="6736" width="2" bestFit="1" customWidth="1"/>
    <col min="6737" max="6737" width="11.1640625" bestFit="1" customWidth="1"/>
    <col min="6738" max="6738" width="2" bestFit="1" customWidth="1"/>
    <col min="6739" max="6739" width="9.33203125" bestFit="1" customWidth="1"/>
    <col min="6740" max="6740" width="12.5" bestFit="1" customWidth="1"/>
    <col min="6741" max="6741" width="12.1640625" bestFit="1" customWidth="1"/>
    <col min="6742" max="6742" width="2" bestFit="1" customWidth="1"/>
    <col min="6743" max="6743" width="11.83203125" bestFit="1" customWidth="1"/>
    <col min="6744" max="6744" width="2" bestFit="1" customWidth="1"/>
    <col min="6745" max="6745" width="10.1640625" bestFit="1" customWidth="1"/>
    <col min="6746" max="6746" width="2" bestFit="1" customWidth="1"/>
    <col min="6747" max="6747" width="9.33203125" bestFit="1" customWidth="1"/>
    <col min="6748" max="6748" width="12.5" bestFit="1" customWidth="1"/>
    <col min="6749" max="6749" width="12.1640625" bestFit="1" customWidth="1"/>
    <col min="6750" max="6750" width="2" bestFit="1" customWidth="1"/>
    <col min="6751" max="6751" width="11.83203125" bestFit="1" customWidth="1"/>
    <col min="6752" max="6752" width="2" bestFit="1" customWidth="1"/>
    <col min="6753" max="6753" width="9.1640625" bestFit="1" customWidth="1"/>
    <col min="6754" max="6754" width="2" bestFit="1" customWidth="1"/>
    <col min="6755" max="6755" width="9.33203125" bestFit="1" customWidth="1"/>
    <col min="6756" max="6756" width="12.5" bestFit="1" customWidth="1"/>
    <col min="6757" max="6757" width="12.1640625" bestFit="1" customWidth="1"/>
    <col min="6758" max="6758" width="2" bestFit="1" customWidth="1"/>
    <col min="6759" max="6759" width="10.83203125" bestFit="1" customWidth="1"/>
    <col min="6760" max="6760" width="2" bestFit="1" customWidth="1"/>
    <col min="6761" max="6761" width="10.1640625" bestFit="1" customWidth="1"/>
    <col min="6762" max="6762" width="2" bestFit="1" customWidth="1"/>
    <col min="6763" max="6763" width="9.33203125" bestFit="1" customWidth="1"/>
    <col min="6764" max="6764" width="12.5" bestFit="1" customWidth="1"/>
    <col min="6765" max="6765" width="12.1640625" bestFit="1" customWidth="1"/>
    <col min="6766" max="6766" width="2" bestFit="1" customWidth="1"/>
    <col min="6767" max="6767" width="11.83203125" bestFit="1" customWidth="1"/>
    <col min="6768" max="6768" width="2" bestFit="1" customWidth="1"/>
    <col min="6769" max="6769" width="10.1640625" bestFit="1" customWidth="1"/>
    <col min="6770" max="6770" width="2" bestFit="1" customWidth="1"/>
    <col min="6771" max="6771" width="8.33203125" bestFit="1" customWidth="1"/>
    <col min="6772" max="6772" width="12.5" bestFit="1" customWidth="1"/>
    <col min="6773" max="6773" width="12.1640625" bestFit="1" customWidth="1"/>
    <col min="6774" max="6774" width="2" bestFit="1" customWidth="1"/>
    <col min="6775" max="6775" width="11.83203125" bestFit="1" customWidth="1"/>
    <col min="6776" max="6776" width="2" bestFit="1" customWidth="1"/>
    <col min="6777" max="6777" width="10.1640625" bestFit="1" customWidth="1"/>
    <col min="6778" max="6778" width="2" bestFit="1" customWidth="1"/>
    <col min="6779" max="6779" width="9.33203125" bestFit="1" customWidth="1"/>
    <col min="6780" max="6780" width="12.5" bestFit="1" customWidth="1"/>
    <col min="6781" max="6781" width="12.1640625" bestFit="1" customWidth="1"/>
    <col min="6782" max="6782" width="2" bestFit="1" customWidth="1"/>
    <col min="6783" max="6783" width="11.83203125" bestFit="1" customWidth="1"/>
    <col min="6784" max="6784" width="2" bestFit="1" customWidth="1"/>
    <col min="6785" max="6785" width="9.1640625" bestFit="1" customWidth="1"/>
    <col min="6786" max="6786" width="2" bestFit="1" customWidth="1"/>
    <col min="6787" max="6787" width="9.33203125" bestFit="1" customWidth="1"/>
    <col min="6788" max="6788" width="12.5" bestFit="1" customWidth="1"/>
    <col min="6789" max="6789" width="12.1640625" bestFit="1" customWidth="1"/>
    <col min="6790" max="6790" width="2" bestFit="1" customWidth="1"/>
    <col min="6791" max="6791" width="11.83203125" bestFit="1" customWidth="1"/>
    <col min="6792" max="6792" width="2" bestFit="1" customWidth="1"/>
    <col min="6793" max="6793" width="10.1640625" bestFit="1" customWidth="1"/>
    <col min="6794" max="6794" width="2" bestFit="1" customWidth="1"/>
    <col min="6795" max="6795" width="9.33203125" bestFit="1" customWidth="1"/>
    <col min="6796" max="6796" width="12.5" bestFit="1" customWidth="1"/>
    <col min="6797" max="6797" width="12.1640625" bestFit="1" customWidth="1"/>
    <col min="6798" max="6798" width="2" bestFit="1" customWidth="1"/>
    <col min="6799" max="6799" width="10.83203125" bestFit="1" customWidth="1"/>
    <col min="6800" max="6800" width="2" bestFit="1" customWidth="1"/>
    <col min="6801" max="6801" width="10.1640625" bestFit="1" customWidth="1"/>
    <col min="6802" max="6802" width="2" bestFit="1" customWidth="1"/>
    <col min="6803" max="6803" width="9.33203125" bestFit="1" customWidth="1"/>
    <col min="6804" max="6804" width="12.5" bestFit="1" customWidth="1"/>
    <col min="6805" max="6805" width="12.1640625" bestFit="1" customWidth="1"/>
    <col min="6806" max="6806" width="2" bestFit="1" customWidth="1"/>
    <col min="6807" max="6807" width="11.83203125" bestFit="1" customWidth="1"/>
    <col min="6808" max="6808" width="2" bestFit="1" customWidth="1"/>
    <col min="6809" max="6809" width="11.1640625" bestFit="1" customWidth="1"/>
    <col min="6810" max="6810" width="2" bestFit="1" customWidth="1"/>
    <col min="6811" max="6811" width="9.33203125" bestFit="1" customWidth="1"/>
    <col min="6812" max="6812" width="12.5" bestFit="1" customWidth="1"/>
    <col min="6813" max="6813" width="12.1640625" bestFit="1" customWidth="1"/>
    <col min="6814" max="6814" width="2" bestFit="1" customWidth="1"/>
    <col min="6815" max="6815" width="11.83203125" bestFit="1" customWidth="1"/>
    <col min="6816" max="6816" width="2" bestFit="1" customWidth="1"/>
    <col min="6817" max="6817" width="10.1640625" bestFit="1" customWidth="1"/>
    <col min="6818" max="6818" width="2" bestFit="1" customWidth="1"/>
    <col min="6819" max="6819" width="9.33203125" bestFit="1" customWidth="1"/>
    <col min="6820" max="6820" width="12.5" bestFit="1" customWidth="1"/>
    <col min="6821" max="6821" width="12.1640625" bestFit="1" customWidth="1"/>
    <col min="6822" max="6822" width="2" bestFit="1" customWidth="1"/>
    <col min="6823" max="6823" width="11.83203125" bestFit="1" customWidth="1"/>
    <col min="6824" max="6824" width="2" bestFit="1" customWidth="1"/>
    <col min="6825" max="6825" width="10.1640625" bestFit="1" customWidth="1"/>
    <col min="6826" max="6826" width="2" bestFit="1" customWidth="1"/>
    <col min="6827" max="6827" width="9.33203125" bestFit="1" customWidth="1"/>
    <col min="6828" max="6828" width="12.5" bestFit="1" customWidth="1"/>
    <col min="6829" max="6829" width="12.1640625" bestFit="1" customWidth="1"/>
    <col min="6830" max="6830" width="2" bestFit="1" customWidth="1"/>
    <col min="6831" max="6831" width="11.83203125" bestFit="1" customWidth="1"/>
    <col min="6832" max="6832" width="2" bestFit="1" customWidth="1"/>
    <col min="6833" max="6833" width="10.1640625" bestFit="1" customWidth="1"/>
    <col min="6834" max="6834" width="2" bestFit="1" customWidth="1"/>
    <col min="6835" max="6835" width="9.33203125" bestFit="1" customWidth="1"/>
    <col min="6836" max="6836" width="12.5" bestFit="1" customWidth="1"/>
    <col min="6837" max="6837" width="12.1640625" bestFit="1" customWidth="1"/>
    <col min="6838" max="6838" width="2" bestFit="1" customWidth="1"/>
    <col min="6839" max="6839" width="11.83203125" bestFit="1" customWidth="1"/>
    <col min="6840" max="6840" width="2" bestFit="1" customWidth="1"/>
    <col min="6841" max="6841" width="10.1640625" bestFit="1" customWidth="1"/>
    <col min="6842" max="6842" width="2" bestFit="1" customWidth="1"/>
    <col min="6843" max="6843" width="9.33203125" bestFit="1" customWidth="1"/>
    <col min="6844" max="6844" width="12.5" bestFit="1" customWidth="1"/>
    <col min="6845" max="6845" width="12.1640625" bestFit="1" customWidth="1"/>
    <col min="6846" max="6846" width="2" bestFit="1" customWidth="1"/>
    <col min="6847" max="6847" width="11.83203125" bestFit="1" customWidth="1"/>
    <col min="6848" max="6848" width="2" bestFit="1" customWidth="1"/>
    <col min="6849" max="6849" width="11.1640625" bestFit="1" customWidth="1"/>
    <col min="6850" max="6850" width="2" bestFit="1" customWidth="1"/>
    <col min="6851" max="6851" width="9.33203125" bestFit="1" customWidth="1"/>
    <col min="6852" max="6852" width="12.5" bestFit="1" customWidth="1"/>
    <col min="6853" max="6853" width="12.1640625" bestFit="1" customWidth="1"/>
    <col min="6854" max="6854" width="2" bestFit="1" customWidth="1"/>
    <col min="6855" max="6855" width="11.83203125" bestFit="1" customWidth="1"/>
    <col min="6856" max="6856" width="2" bestFit="1" customWidth="1"/>
    <col min="6857" max="6857" width="11.1640625" bestFit="1" customWidth="1"/>
    <col min="6858" max="6858" width="2" bestFit="1" customWidth="1"/>
    <col min="6859" max="6859" width="9.33203125" bestFit="1" customWidth="1"/>
    <col min="6860" max="6860" width="12.5" bestFit="1" customWidth="1"/>
    <col min="6861" max="6861" width="12.1640625" bestFit="1" customWidth="1"/>
    <col min="6862" max="6862" width="2" bestFit="1" customWidth="1"/>
    <col min="6863" max="6863" width="11.83203125" bestFit="1" customWidth="1"/>
    <col min="6864" max="6864" width="2" bestFit="1" customWidth="1"/>
    <col min="6865" max="6865" width="11.1640625" bestFit="1" customWidth="1"/>
    <col min="6866" max="6866" width="2" bestFit="1" customWidth="1"/>
    <col min="6867" max="6867" width="9.33203125" bestFit="1" customWidth="1"/>
    <col min="6868" max="6868" width="12.5" bestFit="1" customWidth="1"/>
    <col min="6869" max="6869" width="12.1640625" bestFit="1" customWidth="1"/>
    <col min="6870" max="6870" width="2" bestFit="1" customWidth="1"/>
    <col min="6871" max="6871" width="11.83203125" bestFit="1" customWidth="1"/>
    <col min="6872" max="6872" width="2" bestFit="1" customWidth="1"/>
    <col min="6873" max="6873" width="11.1640625" bestFit="1" customWidth="1"/>
    <col min="6874" max="6874" width="2" bestFit="1" customWidth="1"/>
    <col min="6875" max="6875" width="9.33203125" bestFit="1" customWidth="1"/>
    <col min="6876" max="6876" width="12.5" bestFit="1" customWidth="1"/>
    <col min="6877" max="6877" width="12.1640625" bestFit="1" customWidth="1"/>
    <col min="6878" max="6878" width="2" bestFit="1" customWidth="1"/>
    <col min="6879" max="6879" width="11.83203125" bestFit="1" customWidth="1"/>
    <col min="6880" max="6880" width="2" bestFit="1" customWidth="1"/>
    <col min="6881" max="6881" width="9.1640625" bestFit="1" customWidth="1"/>
    <col min="6882" max="6882" width="2" bestFit="1" customWidth="1"/>
    <col min="6883" max="6883" width="9.33203125" bestFit="1" customWidth="1"/>
    <col min="6884" max="6884" width="12.5" bestFit="1" customWidth="1"/>
    <col min="6885" max="6885" width="12.1640625" bestFit="1" customWidth="1"/>
    <col min="6886" max="6886" width="2" bestFit="1" customWidth="1"/>
    <col min="6887" max="6887" width="11.83203125" bestFit="1" customWidth="1"/>
    <col min="6888" max="6888" width="2" bestFit="1" customWidth="1"/>
    <col min="6889" max="6889" width="11.1640625" bestFit="1" customWidth="1"/>
    <col min="6890" max="6890" width="2" bestFit="1" customWidth="1"/>
    <col min="6891" max="6891" width="9.33203125" bestFit="1" customWidth="1"/>
    <col min="6892" max="6892" width="12.5" bestFit="1" customWidth="1"/>
    <col min="6893" max="6893" width="12.1640625" bestFit="1" customWidth="1"/>
    <col min="6894" max="6894" width="2" bestFit="1" customWidth="1"/>
    <col min="6895" max="6895" width="11.83203125" bestFit="1" customWidth="1"/>
    <col min="6896" max="6896" width="2" bestFit="1" customWidth="1"/>
    <col min="6897" max="6897" width="10.1640625" bestFit="1" customWidth="1"/>
    <col min="6898" max="6898" width="2" bestFit="1" customWidth="1"/>
    <col min="6899" max="6899" width="9.33203125" bestFit="1" customWidth="1"/>
    <col min="6900" max="6900" width="12.5" bestFit="1" customWidth="1"/>
    <col min="6901" max="6901" width="12.1640625" bestFit="1" customWidth="1"/>
    <col min="6902" max="6902" width="2" bestFit="1" customWidth="1"/>
    <col min="6903" max="6903" width="11.83203125" bestFit="1" customWidth="1"/>
    <col min="6904" max="6904" width="2" bestFit="1" customWidth="1"/>
    <col min="6905" max="6905" width="11.1640625" bestFit="1" customWidth="1"/>
    <col min="6906" max="6906" width="2" bestFit="1" customWidth="1"/>
    <col min="6907" max="6907" width="9.33203125" bestFit="1" customWidth="1"/>
    <col min="6908" max="6908" width="12.5" bestFit="1" customWidth="1"/>
    <col min="6909" max="6909" width="12.1640625" bestFit="1" customWidth="1"/>
    <col min="6910" max="6910" width="2" bestFit="1" customWidth="1"/>
    <col min="6911" max="6911" width="11.83203125" bestFit="1" customWidth="1"/>
    <col min="6912" max="6912" width="2" bestFit="1" customWidth="1"/>
    <col min="6913" max="6913" width="9.1640625" bestFit="1" customWidth="1"/>
    <col min="6914" max="6914" width="2" bestFit="1" customWidth="1"/>
    <col min="6915" max="6915" width="9.33203125" bestFit="1" customWidth="1"/>
    <col min="6916" max="6916" width="12.5" bestFit="1" customWidth="1"/>
    <col min="6917" max="6917" width="12.1640625" bestFit="1" customWidth="1"/>
    <col min="6918" max="6918" width="2" bestFit="1" customWidth="1"/>
    <col min="6919" max="6919" width="11.83203125" bestFit="1" customWidth="1"/>
    <col min="6920" max="6920" width="2" bestFit="1" customWidth="1"/>
    <col min="6921" max="6921" width="10.1640625" bestFit="1" customWidth="1"/>
    <col min="6922" max="6922" width="2" bestFit="1" customWidth="1"/>
    <col min="6923" max="6923" width="8.33203125" bestFit="1" customWidth="1"/>
    <col min="6924" max="6924" width="12.5" bestFit="1" customWidth="1"/>
    <col min="6925" max="6925" width="12.1640625" bestFit="1" customWidth="1"/>
    <col min="6926" max="6926" width="2" bestFit="1" customWidth="1"/>
    <col min="6927" max="6927" width="11.83203125" bestFit="1" customWidth="1"/>
    <col min="6928" max="6928" width="2" bestFit="1" customWidth="1"/>
    <col min="6929" max="6929" width="11.1640625" bestFit="1" customWidth="1"/>
    <col min="6930" max="6930" width="2" bestFit="1" customWidth="1"/>
    <col min="6931" max="6931" width="9.33203125" bestFit="1" customWidth="1"/>
    <col min="6932" max="6932" width="12.5" bestFit="1" customWidth="1"/>
    <col min="6933" max="6933" width="12.1640625" bestFit="1" customWidth="1"/>
    <col min="6934" max="6934" width="2" bestFit="1" customWidth="1"/>
    <col min="6935" max="6935" width="10.83203125" bestFit="1" customWidth="1"/>
    <col min="6936" max="6936" width="2" bestFit="1" customWidth="1"/>
    <col min="6937" max="6937" width="10.1640625" bestFit="1" customWidth="1"/>
    <col min="6938" max="6938" width="2" bestFit="1" customWidth="1"/>
    <col min="6939" max="6939" width="9.33203125" bestFit="1" customWidth="1"/>
    <col min="6940" max="6940" width="12.5" bestFit="1" customWidth="1"/>
    <col min="6941" max="6941" width="12.1640625" bestFit="1" customWidth="1"/>
    <col min="6942" max="6942" width="2" bestFit="1" customWidth="1"/>
    <col min="6943" max="6943" width="11.83203125" bestFit="1" customWidth="1"/>
    <col min="6944" max="6944" width="2" bestFit="1" customWidth="1"/>
    <col min="6945" max="6945" width="11.1640625" bestFit="1" customWidth="1"/>
    <col min="6946" max="6946" width="2" bestFit="1" customWidth="1"/>
    <col min="6947" max="6947" width="9.33203125" bestFit="1" customWidth="1"/>
    <col min="6948" max="6948" width="12.5" bestFit="1" customWidth="1"/>
    <col min="6949" max="6949" width="12.1640625" bestFit="1" customWidth="1"/>
    <col min="6950" max="6950" width="2" bestFit="1" customWidth="1"/>
    <col min="6951" max="6951" width="11.83203125" bestFit="1" customWidth="1"/>
    <col min="6952" max="6952" width="2" bestFit="1" customWidth="1"/>
    <col min="6953" max="6953" width="11.1640625" bestFit="1" customWidth="1"/>
    <col min="6954" max="6954" width="2" bestFit="1" customWidth="1"/>
    <col min="6955" max="6955" width="10.33203125" bestFit="1" customWidth="1"/>
    <col min="6956" max="6956" width="12.5" bestFit="1" customWidth="1"/>
    <col min="6957" max="6957" width="12.1640625" bestFit="1" customWidth="1"/>
    <col min="6958" max="6958" width="2" bestFit="1" customWidth="1"/>
    <col min="6959" max="6959" width="11.83203125" bestFit="1" customWidth="1"/>
    <col min="6960" max="6960" width="2" bestFit="1" customWidth="1"/>
    <col min="6961" max="6961" width="9.1640625" bestFit="1" customWidth="1"/>
    <col min="6962" max="6962" width="2" bestFit="1" customWidth="1"/>
    <col min="6963" max="6963" width="9.33203125" bestFit="1" customWidth="1"/>
    <col min="6964" max="6964" width="12.5" bestFit="1" customWidth="1"/>
    <col min="6965" max="6965" width="12.1640625" bestFit="1" customWidth="1"/>
    <col min="6966" max="6966" width="2" bestFit="1" customWidth="1"/>
    <col min="6967" max="6967" width="11.83203125" bestFit="1" customWidth="1"/>
    <col min="6968" max="6968" width="2" bestFit="1" customWidth="1"/>
    <col min="6969" max="6969" width="11.1640625" bestFit="1" customWidth="1"/>
    <col min="6970" max="6970" width="2" bestFit="1" customWidth="1"/>
    <col min="6971" max="6971" width="9.33203125" bestFit="1" customWidth="1"/>
    <col min="6972" max="6972" width="12.5" bestFit="1" customWidth="1"/>
    <col min="6973" max="6973" width="12.1640625" bestFit="1" customWidth="1"/>
    <col min="6974" max="6974" width="2" bestFit="1" customWidth="1"/>
    <col min="6975" max="6975" width="11.83203125" bestFit="1" customWidth="1"/>
    <col min="6976" max="6976" width="2" bestFit="1" customWidth="1"/>
    <col min="6977" max="6977" width="9.1640625" bestFit="1" customWidth="1"/>
    <col min="6978" max="6978" width="2" bestFit="1" customWidth="1"/>
    <col min="6979" max="6979" width="9.33203125" bestFit="1" customWidth="1"/>
    <col min="6980" max="6980" width="12.5" bestFit="1" customWidth="1"/>
    <col min="6981" max="6981" width="12.1640625" bestFit="1" customWidth="1"/>
    <col min="6982" max="6982" width="2" bestFit="1" customWidth="1"/>
    <col min="6983" max="6983" width="11.83203125" bestFit="1" customWidth="1"/>
    <col min="6984" max="6984" width="2" bestFit="1" customWidth="1"/>
    <col min="6985" max="6985" width="11.1640625" bestFit="1" customWidth="1"/>
    <col min="6986" max="6986" width="2" bestFit="1" customWidth="1"/>
    <col min="6987" max="6987" width="9.33203125" bestFit="1" customWidth="1"/>
    <col min="6988" max="6988" width="12.5" bestFit="1" customWidth="1"/>
    <col min="6989" max="6989" width="12.1640625" bestFit="1" customWidth="1"/>
    <col min="6990" max="6990" width="2" bestFit="1" customWidth="1"/>
    <col min="6991" max="6991" width="11.83203125" bestFit="1" customWidth="1"/>
    <col min="6992" max="6992" width="2" bestFit="1" customWidth="1"/>
    <col min="6993" max="6993" width="11.1640625" bestFit="1" customWidth="1"/>
    <col min="6994" max="6994" width="2" bestFit="1" customWidth="1"/>
    <col min="6995" max="6995" width="9.33203125" bestFit="1" customWidth="1"/>
    <col min="6996" max="6996" width="12.5" bestFit="1" customWidth="1"/>
    <col min="6997" max="6997" width="12.1640625" bestFit="1" customWidth="1"/>
    <col min="6998" max="6998" width="2" bestFit="1" customWidth="1"/>
    <col min="6999" max="6999" width="11.83203125" bestFit="1" customWidth="1"/>
    <col min="7000" max="7000" width="2" bestFit="1" customWidth="1"/>
    <col min="7001" max="7001" width="10.1640625" bestFit="1" customWidth="1"/>
    <col min="7002" max="7002" width="2" bestFit="1" customWidth="1"/>
    <col min="7003" max="7003" width="9.33203125" bestFit="1" customWidth="1"/>
    <col min="7004" max="7004" width="12.5" bestFit="1" customWidth="1"/>
    <col min="7005" max="7005" width="12.1640625" bestFit="1" customWidth="1"/>
    <col min="7006" max="7006" width="2" bestFit="1" customWidth="1"/>
    <col min="7007" max="7007" width="11.83203125" bestFit="1" customWidth="1"/>
    <col min="7008" max="7008" width="2" bestFit="1" customWidth="1"/>
    <col min="7009" max="7009" width="11.1640625" bestFit="1" customWidth="1"/>
    <col min="7010" max="7010" width="2" bestFit="1" customWidth="1"/>
    <col min="7011" max="7011" width="9.33203125" bestFit="1" customWidth="1"/>
    <col min="7012" max="7012" width="12.5" bestFit="1" customWidth="1"/>
    <col min="7013" max="7013" width="12.1640625" bestFit="1" customWidth="1"/>
    <col min="7014" max="7014" width="2" bestFit="1" customWidth="1"/>
    <col min="7015" max="7015" width="11.83203125" bestFit="1" customWidth="1"/>
    <col min="7016" max="7016" width="2" bestFit="1" customWidth="1"/>
    <col min="7017" max="7017" width="11.1640625" bestFit="1" customWidth="1"/>
    <col min="7018" max="7018" width="2" bestFit="1" customWidth="1"/>
    <col min="7019" max="7019" width="9.33203125" bestFit="1" customWidth="1"/>
    <col min="7020" max="7020" width="12.5" bestFit="1" customWidth="1"/>
    <col min="7021" max="7021" width="12.1640625" bestFit="1" customWidth="1"/>
    <col min="7022" max="7022" width="2" bestFit="1" customWidth="1"/>
    <col min="7023" max="7023" width="11.83203125" bestFit="1" customWidth="1"/>
    <col min="7024" max="7024" width="2" bestFit="1" customWidth="1"/>
    <col min="7025" max="7025" width="9.1640625" bestFit="1" customWidth="1"/>
    <col min="7026" max="7026" width="2" bestFit="1" customWidth="1"/>
    <col min="7027" max="7027" width="9.33203125" bestFit="1" customWidth="1"/>
    <col min="7028" max="7028" width="12.5" bestFit="1" customWidth="1"/>
    <col min="7029" max="7029" width="12.1640625" bestFit="1" customWidth="1"/>
    <col min="7030" max="7030" width="2" bestFit="1" customWidth="1"/>
    <col min="7031" max="7031" width="11.83203125" bestFit="1" customWidth="1"/>
    <col min="7032" max="7032" width="2" bestFit="1" customWidth="1"/>
    <col min="7033" max="7033" width="10.1640625" bestFit="1" customWidth="1"/>
    <col min="7034" max="7034" width="2" bestFit="1" customWidth="1"/>
    <col min="7035" max="7035" width="9.33203125" bestFit="1" customWidth="1"/>
    <col min="7036" max="7036" width="12.5" bestFit="1" customWidth="1"/>
    <col min="7037" max="7037" width="12.1640625" bestFit="1" customWidth="1"/>
    <col min="7038" max="7038" width="2" bestFit="1" customWidth="1"/>
    <col min="7039" max="7039" width="11.83203125" bestFit="1" customWidth="1"/>
    <col min="7040" max="7040" width="2" bestFit="1" customWidth="1"/>
    <col min="7041" max="7041" width="10.1640625" bestFit="1" customWidth="1"/>
    <col min="7042" max="7042" width="2" bestFit="1" customWidth="1"/>
    <col min="7043" max="7043" width="9.33203125" bestFit="1" customWidth="1"/>
    <col min="7044" max="7044" width="12.5" bestFit="1" customWidth="1"/>
    <col min="7045" max="7045" width="12.1640625" bestFit="1" customWidth="1"/>
    <col min="7046" max="7046" width="2" bestFit="1" customWidth="1"/>
    <col min="7047" max="7047" width="11.83203125" bestFit="1" customWidth="1"/>
    <col min="7048" max="7048" width="2" bestFit="1" customWidth="1"/>
    <col min="7049" max="7049" width="11.1640625" bestFit="1" customWidth="1"/>
    <col min="7050" max="7050" width="2" bestFit="1" customWidth="1"/>
    <col min="7051" max="7051" width="9.33203125" bestFit="1" customWidth="1"/>
    <col min="7052" max="7052" width="12.5" bestFit="1" customWidth="1"/>
    <col min="7053" max="7053" width="12.1640625" bestFit="1" customWidth="1"/>
    <col min="7054" max="7054" width="2" bestFit="1" customWidth="1"/>
    <col min="7055" max="7055" width="11.83203125" bestFit="1" customWidth="1"/>
    <col min="7056" max="7056" width="2" bestFit="1" customWidth="1"/>
    <col min="7057" max="7057" width="11.1640625" bestFit="1" customWidth="1"/>
    <col min="7058" max="7058" width="2" bestFit="1" customWidth="1"/>
    <col min="7059" max="7059" width="9.33203125" bestFit="1" customWidth="1"/>
    <col min="7060" max="7060" width="12.5" bestFit="1" customWidth="1"/>
    <col min="7061" max="7061" width="12.1640625" bestFit="1" customWidth="1"/>
    <col min="7062" max="7062" width="2" bestFit="1" customWidth="1"/>
    <col min="7063" max="7063" width="11.83203125" bestFit="1" customWidth="1"/>
    <col min="7064" max="7064" width="2" bestFit="1" customWidth="1"/>
    <col min="7065" max="7065" width="10.1640625" bestFit="1" customWidth="1"/>
    <col min="7066" max="7066" width="2" bestFit="1" customWidth="1"/>
    <col min="7067" max="7067" width="9.33203125" bestFit="1" customWidth="1"/>
    <col min="7068" max="7068" width="12.5" bestFit="1" customWidth="1"/>
    <col min="7069" max="7069" width="12.1640625" bestFit="1" customWidth="1"/>
    <col min="7070" max="7070" width="2" bestFit="1" customWidth="1"/>
    <col min="7071" max="7071" width="11.83203125" bestFit="1" customWidth="1"/>
    <col min="7072" max="7072" width="2" bestFit="1" customWidth="1"/>
    <col min="7073" max="7073" width="10.1640625" bestFit="1" customWidth="1"/>
    <col min="7074" max="7074" width="2" bestFit="1" customWidth="1"/>
    <col min="7075" max="7075" width="9.33203125" bestFit="1" customWidth="1"/>
    <col min="7076" max="7076" width="12.5" bestFit="1" customWidth="1"/>
    <col min="7077" max="7077" width="12.1640625" bestFit="1" customWidth="1"/>
    <col min="7078" max="7078" width="2" bestFit="1" customWidth="1"/>
    <col min="7079" max="7079" width="10.83203125" bestFit="1" customWidth="1"/>
    <col min="7080" max="7080" width="2" bestFit="1" customWidth="1"/>
    <col min="7081" max="7081" width="11.1640625" bestFit="1" customWidth="1"/>
    <col min="7082" max="7082" width="2" bestFit="1" customWidth="1"/>
    <col min="7083" max="7083" width="9.33203125" bestFit="1" customWidth="1"/>
    <col min="7084" max="7084" width="12.5" bestFit="1" customWidth="1"/>
    <col min="7085" max="7085" width="12.1640625" bestFit="1" customWidth="1"/>
    <col min="7086" max="7086" width="2" bestFit="1" customWidth="1"/>
    <col min="7087" max="7087" width="11.83203125" bestFit="1" customWidth="1"/>
    <col min="7088" max="7088" width="2" bestFit="1" customWidth="1"/>
    <col min="7089" max="7089" width="11.1640625" bestFit="1" customWidth="1"/>
    <col min="7090" max="7090" width="2" bestFit="1" customWidth="1"/>
    <col min="7091" max="7091" width="9.33203125" bestFit="1" customWidth="1"/>
    <col min="7092" max="7092" width="12.5" bestFit="1" customWidth="1"/>
    <col min="7093" max="7093" width="12.1640625" bestFit="1" customWidth="1"/>
    <col min="7094" max="7094" width="2" bestFit="1" customWidth="1"/>
    <col min="7095" max="7095" width="11.83203125" bestFit="1" customWidth="1"/>
    <col min="7096" max="7096" width="2" bestFit="1" customWidth="1"/>
    <col min="7097" max="7097" width="11.1640625" bestFit="1" customWidth="1"/>
    <col min="7098" max="7098" width="2" bestFit="1" customWidth="1"/>
    <col min="7099" max="7099" width="9.33203125" bestFit="1" customWidth="1"/>
    <col min="7100" max="7100" width="12.5" bestFit="1" customWidth="1"/>
    <col min="7101" max="7101" width="12.1640625" bestFit="1" customWidth="1"/>
    <col min="7102" max="7102" width="2" bestFit="1" customWidth="1"/>
    <col min="7103" max="7103" width="11.83203125" bestFit="1" customWidth="1"/>
    <col min="7104" max="7104" width="2" bestFit="1" customWidth="1"/>
    <col min="7105" max="7105" width="10.1640625" bestFit="1" customWidth="1"/>
    <col min="7106" max="7106" width="2" bestFit="1" customWidth="1"/>
    <col min="7107" max="7107" width="9.33203125" bestFit="1" customWidth="1"/>
    <col min="7108" max="7108" width="12.5" bestFit="1" customWidth="1"/>
    <col min="7109" max="7109" width="12.1640625" bestFit="1" customWidth="1"/>
    <col min="7110" max="7110" width="2" bestFit="1" customWidth="1"/>
    <col min="7111" max="7111" width="11.83203125" bestFit="1" customWidth="1"/>
    <col min="7112" max="7112" width="2" bestFit="1" customWidth="1"/>
    <col min="7113" max="7113" width="11.1640625" bestFit="1" customWidth="1"/>
    <col min="7114" max="7114" width="2" bestFit="1" customWidth="1"/>
    <col min="7115" max="7115" width="9.33203125" bestFit="1" customWidth="1"/>
    <col min="7116" max="7116" width="12.5" bestFit="1" customWidth="1"/>
    <col min="7117" max="7117" width="12.1640625" bestFit="1" customWidth="1"/>
    <col min="7118" max="7118" width="2" bestFit="1" customWidth="1"/>
    <col min="7119" max="7119" width="11.83203125" bestFit="1" customWidth="1"/>
    <col min="7120" max="7120" width="2" bestFit="1" customWidth="1"/>
    <col min="7121" max="7121" width="11.1640625" bestFit="1" customWidth="1"/>
    <col min="7122" max="7122" width="2" bestFit="1" customWidth="1"/>
    <col min="7123" max="7123" width="9.33203125" bestFit="1" customWidth="1"/>
    <col min="7124" max="7124" width="12.5" bestFit="1" customWidth="1"/>
    <col min="7125" max="7125" width="12.1640625" bestFit="1" customWidth="1"/>
    <col min="7126" max="7126" width="2" bestFit="1" customWidth="1"/>
    <col min="7127" max="7127" width="11.83203125" bestFit="1" customWidth="1"/>
    <col min="7128" max="7128" width="2" bestFit="1" customWidth="1"/>
    <col min="7129" max="7129" width="11.1640625" bestFit="1" customWidth="1"/>
    <col min="7130" max="7130" width="2" bestFit="1" customWidth="1"/>
    <col min="7131" max="7131" width="9.33203125" bestFit="1" customWidth="1"/>
    <col min="7132" max="7132" width="12.5" bestFit="1" customWidth="1"/>
    <col min="7133" max="7133" width="12.1640625" bestFit="1" customWidth="1"/>
    <col min="7134" max="7134" width="2" bestFit="1" customWidth="1"/>
    <col min="7135" max="7135" width="11.83203125" bestFit="1" customWidth="1"/>
    <col min="7136" max="7136" width="2" bestFit="1" customWidth="1"/>
    <col min="7137" max="7137" width="10.1640625" bestFit="1" customWidth="1"/>
    <col min="7138" max="7138" width="2" bestFit="1" customWidth="1"/>
    <col min="7139" max="7139" width="9.33203125" bestFit="1" customWidth="1"/>
    <col min="7140" max="7140" width="12.5" bestFit="1" customWidth="1"/>
    <col min="7141" max="7141" width="12.1640625" bestFit="1" customWidth="1"/>
    <col min="7142" max="7142" width="2" bestFit="1" customWidth="1"/>
    <col min="7143" max="7143" width="11.83203125" bestFit="1" customWidth="1"/>
    <col min="7144" max="7144" width="2" bestFit="1" customWidth="1"/>
    <col min="7145" max="7145" width="10.1640625" bestFit="1" customWidth="1"/>
    <col min="7146" max="7146" width="2" bestFit="1" customWidth="1"/>
    <col min="7147" max="7147" width="9.33203125" bestFit="1" customWidth="1"/>
    <col min="7148" max="7148" width="12.5" bestFit="1" customWidth="1"/>
    <col min="7149" max="7149" width="12.1640625" bestFit="1" customWidth="1"/>
    <col min="7150" max="7150" width="2" bestFit="1" customWidth="1"/>
    <col min="7151" max="7151" width="11.83203125" bestFit="1" customWidth="1"/>
    <col min="7152" max="7152" width="2" bestFit="1" customWidth="1"/>
    <col min="7153" max="7153" width="11.1640625" bestFit="1" customWidth="1"/>
    <col min="7154" max="7154" width="2" bestFit="1" customWidth="1"/>
    <col min="7155" max="7155" width="9.33203125" bestFit="1" customWidth="1"/>
    <col min="7156" max="7156" width="12.5" bestFit="1" customWidth="1"/>
    <col min="7157" max="7157" width="12.1640625" bestFit="1" customWidth="1"/>
    <col min="7158" max="7158" width="2" bestFit="1" customWidth="1"/>
    <col min="7159" max="7159" width="11.83203125" bestFit="1" customWidth="1"/>
    <col min="7160" max="7160" width="2" bestFit="1" customWidth="1"/>
    <col min="7161" max="7161" width="11.1640625" bestFit="1" customWidth="1"/>
    <col min="7162" max="7162" width="2" bestFit="1" customWidth="1"/>
    <col min="7163" max="7163" width="9.33203125" bestFit="1" customWidth="1"/>
    <col min="7164" max="7164" width="12.5" bestFit="1" customWidth="1"/>
    <col min="7165" max="7165" width="12.1640625" bestFit="1" customWidth="1"/>
    <col min="7166" max="7166" width="2" bestFit="1" customWidth="1"/>
    <col min="7167" max="7167" width="10.83203125" bestFit="1" customWidth="1"/>
    <col min="7168" max="7168" width="2" bestFit="1" customWidth="1"/>
    <col min="7169" max="7169" width="11.1640625" bestFit="1" customWidth="1"/>
    <col min="7170" max="7170" width="2" bestFit="1" customWidth="1"/>
    <col min="7171" max="7171" width="9.33203125" bestFit="1" customWidth="1"/>
    <col min="7172" max="7172" width="12.5" bestFit="1" customWidth="1"/>
    <col min="7173" max="7173" width="12.1640625" bestFit="1" customWidth="1"/>
    <col min="7174" max="7174" width="2" bestFit="1" customWidth="1"/>
    <col min="7175" max="7175" width="11.83203125" bestFit="1" customWidth="1"/>
    <col min="7176" max="7176" width="2" bestFit="1" customWidth="1"/>
    <col min="7177" max="7177" width="11.1640625" bestFit="1" customWidth="1"/>
    <col min="7178" max="7178" width="2" bestFit="1" customWidth="1"/>
    <col min="7179" max="7179" width="9.33203125" bestFit="1" customWidth="1"/>
    <col min="7180" max="7180" width="12.5" bestFit="1" customWidth="1"/>
    <col min="7181" max="7181" width="12.1640625" bestFit="1" customWidth="1"/>
    <col min="7182" max="7182" width="2" bestFit="1" customWidth="1"/>
    <col min="7183" max="7183" width="10.83203125" bestFit="1" customWidth="1"/>
    <col min="7184" max="7184" width="2" bestFit="1" customWidth="1"/>
    <col min="7185" max="7185" width="11.1640625" bestFit="1" customWidth="1"/>
    <col min="7186" max="7186" width="2" bestFit="1" customWidth="1"/>
    <col min="7187" max="7187" width="9.33203125" bestFit="1" customWidth="1"/>
    <col min="7188" max="7188" width="12.5" bestFit="1" customWidth="1"/>
    <col min="7189" max="7189" width="12.1640625" bestFit="1" customWidth="1"/>
    <col min="7190" max="7190" width="2" bestFit="1" customWidth="1"/>
    <col min="7191" max="7191" width="11.83203125" bestFit="1" customWidth="1"/>
    <col min="7192" max="7192" width="2" bestFit="1" customWidth="1"/>
    <col min="7193" max="7193" width="11.1640625" bestFit="1" customWidth="1"/>
    <col min="7194" max="7194" width="2" bestFit="1" customWidth="1"/>
    <col min="7195" max="7195" width="9.33203125" bestFit="1" customWidth="1"/>
    <col min="7196" max="7196" width="12.5" bestFit="1" customWidth="1"/>
    <col min="7197" max="7197" width="12.1640625" bestFit="1" customWidth="1"/>
    <col min="7198" max="7198" width="2" bestFit="1" customWidth="1"/>
    <col min="7199" max="7199" width="10.83203125" bestFit="1" customWidth="1"/>
    <col min="7200" max="7200" width="2" bestFit="1" customWidth="1"/>
    <col min="7201" max="7201" width="10.1640625" bestFit="1" customWidth="1"/>
    <col min="7202" max="7202" width="2" bestFit="1" customWidth="1"/>
    <col min="7203" max="7203" width="9.33203125" bestFit="1" customWidth="1"/>
    <col min="7204" max="7204" width="12.5" bestFit="1" customWidth="1"/>
    <col min="7205" max="7205" width="12.1640625" bestFit="1" customWidth="1"/>
    <col min="7206" max="7206" width="2" bestFit="1" customWidth="1"/>
    <col min="7207" max="7207" width="10.83203125" bestFit="1" customWidth="1"/>
    <col min="7208" max="7208" width="2" bestFit="1" customWidth="1"/>
    <col min="7209" max="7209" width="11.1640625" bestFit="1" customWidth="1"/>
    <col min="7210" max="7210" width="2" bestFit="1" customWidth="1"/>
    <col min="7211" max="7211" width="9.33203125" bestFit="1" customWidth="1"/>
    <col min="7212" max="7212" width="12.5" bestFit="1" customWidth="1"/>
    <col min="7213" max="7213" width="12.1640625" bestFit="1" customWidth="1"/>
    <col min="7214" max="7214" width="2" bestFit="1" customWidth="1"/>
    <col min="7215" max="7215" width="10.83203125" bestFit="1" customWidth="1"/>
    <col min="7216" max="7216" width="2" bestFit="1" customWidth="1"/>
    <col min="7217" max="7217" width="11.1640625" bestFit="1" customWidth="1"/>
    <col min="7218" max="7218" width="2" bestFit="1" customWidth="1"/>
    <col min="7219" max="7219" width="9.33203125" bestFit="1" customWidth="1"/>
    <col min="7220" max="7220" width="12.5" bestFit="1" customWidth="1"/>
    <col min="7221" max="7221" width="12.1640625" bestFit="1" customWidth="1"/>
    <col min="7222" max="7222" width="2" bestFit="1" customWidth="1"/>
    <col min="7223" max="7223" width="11.83203125" bestFit="1" customWidth="1"/>
    <col min="7224" max="7224" width="2" bestFit="1" customWidth="1"/>
    <col min="7225" max="7225" width="11.1640625" bestFit="1" customWidth="1"/>
    <col min="7226" max="7226" width="2" bestFit="1" customWidth="1"/>
    <col min="7227" max="7227" width="9.33203125" bestFit="1" customWidth="1"/>
    <col min="7228" max="7228" width="12.5" bestFit="1" customWidth="1"/>
    <col min="7229" max="7229" width="12.1640625" bestFit="1" customWidth="1"/>
    <col min="7230" max="7230" width="2" bestFit="1" customWidth="1"/>
    <col min="7231" max="7231" width="11.83203125" bestFit="1" customWidth="1"/>
    <col min="7232" max="7232" width="2" bestFit="1" customWidth="1"/>
    <col min="7233" max="7233" width="11.1640625" bestFit="1" customWidth="1"/>
    <col min="7234" max="7234" width="2" bestFit="1" customWidth="1"/>
    <col min="7235" max="7235" width="9.33203125" bestFit="1" customWidth="1"/>
    <col min="7236" max="7236" width="12.5" bestFit="1" customWidth="1"/>
    <col min="7237" max="7237" width="12.1640625" bestFit="1" customWidth="1"/>
    <col min="7238" max="7238" width="2" bestFit="1" customWidth="1"/>
    <col min="7239" max="7239" width="11.83203125" bestFit="1" customWidth="1"/>
    <col min="7240" max="7240" width="2" bestFit="1" customWidth="1"/>
    <col min="7241" max="7241" width="11.1640625" bestFit="1" customWidth="1"/>
    <col min="7242" max="7242" width="2" bestFit="1" customWidth="1"/>
    <col min="7243" max="7243" width="9.33203125" bestFit="1" customWidth="1"/>
    <col min="7244" max="7244" width="12.5" bestFit="1" customWidth="1"/>
    <col min="7245" max="7245" width="12.1640625" bestFit="1" customWidth="1"/>
    <col min="7246" max="7246" width="2" bestFit="1" customWidth="1"/>
    <col min="7247" max="7247" width="11.83203125" bestFit="1" customWidth="1"/>
    <col min="7248" max="7248" width="2" bestFit="1" customWidth="1"/>
    <col min="7249" max="7249" width="11.1640625" bestFit="1" customWidth="1"/>
    <col min="7250" max="7250" width="2" bestFit="1" customWidth="1"/>
    <col min="7251" max="7251" width="9.33203125" bestFit="1" customWidth="1"/>
    <col min="7252" max="7252" width="12.5" bestFit="1" customWidth="1"/>
    <col min="7253" max="7253" width="12.1640625" bestFit="1" customWidth="1"/>
    <col min="7254" max="7254" width="2" bestFit="1" customWidth="1"/>
    <col min="7255" max="7255" width="10.83203125" bestFit="1" customWidth="1"/>
    <col min="7256" max="7256" width="2" bestFit="1" customWidth="1"/>
    <col min="7257" max="7257" width="11.1640625" bestFit="1" customWidth="1"/>
    <col min="7258" max="7258" width="2" bestFit="1" customWidth="1"/>
    <col min="7259" max="7259" width="9.33203125" bestFit="1" customWidth="1"/>
    <col min="7260" max="7260" width="12.5" bestFit="1" customWidth="1"/>
    <col min="7261" max="7261" width="12.1640625" bestFit="1" customWidth="1"/>
    <col min="7262" max="7262" width="2" bestFit="1" customWidth="1"/>
    <col min="7263" max="7263" width="11.83203125" bestFit="1" customWidth="1"/>
    <col min="7264" max="7264" width="2" bestFit="1" customWidth="1"/>
    <col min="7265" max="7265" width="11.1640625" bestFit="1" customWidth="1"/>
    <col min="7266" max="7266" width="2" bestFit="1" customWidth="1"/>
    <col min="7267" max="7267" width="9.33203125" bestFit="1" customWidth="1"/>
    <col min="7268" max="7268" width="12.5" bestFit="1" customWidth="1"/>
    <col min="7269" max="7269" width="12.1640625" bestFit="1" customWidth="1"/>
    <col min="7270" max="7270" width="2" bestFit="1" customWidth="1"/>
    <col min="7271" max="7271" width="11.83203125" bestFit="1" customWidth="1"/>
    <col min="7272" max="7272" width="2" bestFit="1" customWidth="1"/>
    <col min="7273" max="7273" width="11.1640625" bestFit="1" customWidth="1"/>
    <col min="7274" max="7274" width="2" bestFit="1" customWidth="1"/>
    <col min="7275" max="7275" width="9.33203125" bestFit="1" customWidth="1"/>
    <col min="7276" max="7276" width="12.5" bestFit="1" customWidth="1"/>
    <col min="7277" max="7277" width="12.1640625" bestFit="1" customWidth="1"/>
    <col min="7278" max="7278" width="2" bestFit="1" customWidth="1"/>
    <col min="7279" max="7279" width="11.83203125" bestFit="1" customWidth="1"/>
    <col min="7280" max="7280" width="2" bestFit="1" customWidth="1"/>
    <col min="7281" max="7281" width="11.1640625" bestFit="1" customWidth="1"/>
    <col min="7282" max="7282" width="2" bestFit="1" customWidth="1"/>
    <col min="7283" max="7283" width="9.33203125" bestFit="1" customWidth="1"/>
    <col min="7284" max="7284" width="12.5" bestFit="1" customWidth="1"/>
    <col min="7285" max="7285" width="12.1640625" bestFit="1" customWidth="1"/>
    <col min="7286" max="7286" width="2" bestFit="1" customWidth="1"/>
    <col min="7287" max="7287" width="11.83203125" bestFit="1" customWidth="1"/>
    <col min="7288" max="7288" width="2" bestFit="1" customWidth="1"/>
    <col min="7289" max="7289" width="11.1640625" bestFit="1" customWidth="1"/>
    <col min="7290" max="7290" width="2" bestFit="1" customWidth="1"/>
    <col min="7291" max="7291" width="9.33203125" bestFit="1" customWidth="1"/>
    <col min="7292" max="7292" width="12.5" bestFit="1" customWidth="1"/>
    <col min="7293" max="7293" width="12.1640625" bestFit="1" customWidth="1"/>
    <col min="7294" max="7294" width="2" bestFit="1" customWidth="1"/>
    <col min="7295" max="7295" width="11.83203125" bestFit="1" customWidth="1"/>
    <col min="7296" max="7296" width="2" bestFit="1" customWidth="1"/>
    <col min="7297" max="7297" width="11.1640625" bestFit="1" customWidth="1"/>
    <col min="7298" max="7298" width="2" bestFit="1" customWidth="1"/>
    <col min="7299" max="7299" width="9.33203125" bestFit="1" customWidth="1"/>
    <col min="7300" max="7300" width="12.5" bestFit="1" customWidth="1"/>
    <col min="7301" max="7301" width="12.1640625" bestFit="1" customWidth="1"/>
    <col min="7302" max="7302" width="2" bestFit="1" customWidth="1"/>
    <col min="7303" max="7303" width="10.83203125" bestFit="1" customWidth="1"/>
    <col min="7304" max="7304" width="2" bestFit="1" customWidth="1"/>
    <col min="7305" max="7305" width="11.1640625" bestFit="1" customWidth="1"/>
    <col min="7306" max="7306" width="2" bestFit="1" customWidth="1"/>
    <col min="7307" max="7307" width="9.33203125" bestFit="1" customWidth="1"/>
    <col min="7308" max="7308" width="12.5" bestFit="1" customWidth="1"/>
    <col min="7309" max="7309" width="12.1640625" bestFit="1" customWidth="1"/>
    <col min="7310" max="7310" width="2" bestFit="1" customWidth="1"/>
    <col min="7311" max="7311" width="10.83203125" bestFit="1" customWidth="1"/>
    <col min="7312" max="7312" width="2" bestFit="1" customWidth="1"/>
    <col min="7313" max="7313" width="11.1640625" bestFit="1" customWidth="1"/>
    <col min="7314" max="7314" width="2" bestFit="1" customWidth="1"/>
    <col min="7315" max="7315" width="9.33203125" bestFit="1" customWidth="1"/>
    <col min="7316" max="7316" width="12.5" bestFit="1" customWidth="1"/>
    <col min="7317" max="7317" width="12.1640625" bestFit="1" customWidth="1"/>
    <col min="7318" max="7318" width="2" bestFit="1" customWidth="1"/>
    <col min="7319" max="7319" width="10.83203125" bestFit="1" customWidth="1"/>
    <col min="7320" max="7320" width="2" bestFit="1" customWidth="1"/>
    <col min="7321" max="7321" width="10.1640625" bestFit="1" customWidth="1"/>
    <col min="7322" max="7322" width="2" bestFit="1" customWidth="1"/>
    <col min="7323" max="7323" width="9.33203125" bestFit="1" customWidth="1"/>
    <col min="7324" max="7324" width="12.5" bestFit="1" customWidth="1"/>
    <col min="7325" max="7325" width="12.1640625" bestFit="1" customWidth="1"/>
    <col min="7326" max="7326" width="2" bestFit="1" customWidth="1"/>
    <col min="7327" max="7327" width="11.83203125" bestFit="1" customWidth="1"/>
    <col min="7328" max="7328" width="2" bestFit="1" customWidth="1"/>
    <col min="7329" max="7329" width="11.1640625" bestFit="1" customWidth="1"/>
    <col min="7330" max="7330" width="2" bestFit="1" customWidth="1"/>
    <col min="7331" max="7331" width="9.33203125" bestFit="1" customWidth="1"/>
    <col min="7332" max="7332" width="12.5" bestFit="1" customWidth="1"/>
    <col min="7333" max="7333" width="12.1640625" bestFit="1" customWidth="1"/>
    <col min="7334" max="7334" width="2" bestFit="1" customWidth="1"/>
    <col min="7335" max="7335" width="11.83203125" bestFit="1" customWidth="1"/>
    <col min="7336" max="7336" width="2" bestFit="1" customWidth="1"/>
    <col min="7337" max="7337" width="11.1640625" bestFit="1" customWidth="1"/>
    <col min="7338" max="7338" width="2" bestFit="1" customWidth="1"/>
    <col min="7339" max="7339" width="9.33203125" bestFit="1" customWidth="1"/>
    <col min="7340" max="7340" width="12.5" bestFit="1" customWidth="1"/>
    <col min="7341" max="7341" width="12.1640625" bestFit="1" customWidth="1"/>
    <col min="7342" max="7342" width="2" bestFit="1" customWidth="1"/>
    <col min="7343" max="7343" width="11.83203125" bestFit="1" customWidth="1"/>
    <col min="7344" max="7344" width="2" bestFit="1" customWidth="1"/>
    <col min="7345" max="7345" width="11.1640625" bestFit="1" customWidth="1"/>
    <col min="7346" max="7346" width="2" bestFit="1" customWidth="1"/>
    <col min="7347" max="7347" width="9.33203125" bestFit="1" customWidth="1"/>
    <col min="7348" max="7348" width="12.5" bestFit="1" customWidth="1"/>
    <col min="7349" max="7349" width="12.1640625" bestFit="1" customWidth="1"/>
    <col min="7350" max="7350" width="2" bestFit="1" customWidth="1"/>
    <col min="7351" max="7351" width="10.83203125" bestFit="1" customWidth="1"/>
    <col min="7352" max="7352" width="2" bestFit="1" customWidth="1"/>
    <col min="7353" max="7353" width="11.1640625" bestFit="1" customWidth="1"/>
    <col min="7354" max="7354" width="2" bestFit="1" customWidth="1"/>
    <col min="7355" max="7355" width="9.33203125" bestFit="1" customWidth="1"/>
    <col min="7356" max="7356" width="12.5" bestFit="1" customWidth="1"/>
    <col min="7357" max="7357" width="12.1640625" bestFit="1" customWidth="1"/>
    <col min="7358" max="7358" width="2" bestFit="1" customWidth="1"/>
    <col min="7359" max="7359" width="10.83203125" bestFit="1" customWidth="1"/>
    <col min="7360" max="7360" width="2" bestFit="1" customWidth="1"/>
    <col min="7361" max="7361" width="11.1640625" bestFit="1" customWidth="1"/>
    <col min="7362" max="7362" width="2" bestFit="1" customWidth="1"/>
    <col min="7363" max="7363" width="9.33203125" bestFit="1" customWidth="1"/>
    <col min="7364" max="7364" width="12.5" bestFit="1" customWidth="1"/>
    <col min="7365" max="7365" width="12.1640625" bestFit="1" customWidth="1"/>
    <col min="7366" max="7366" width="2" bestFit="1" customWidth="1"/>
    <col min="7367" max="7367" width="11.83203125" bestFit="1" customWidth="1"/>
    <col min="7368" max="7368" width="2" bestFit="1" customWidth="1"/>
    <col min="7369" max="7369" width="10.1640625" bestFit="1" customWidth="1"/>
    <col min="7370" max="7370" width="2" bestFit="1" customWidth="1"/>
    <col min="7371" max="7371" width="10.33203125" bestFit="1" customWidth="1"/>
    <col min="7372" max="7372" width="12.5" bestFit="1" customWidth="1"/>
    <col min="7373" max="7373" width="12.1640625" bestFit="1" customWidth="1"/>
    <col min="7374" max="7374" width="2" bestFit="1" customWidth="1"/>
    <col min="7375" max="7375" width="11.83203125" bestFit="1" customWidth="1"/>
    <col min="7376" max="7376" width="2" bestFit="1" customWidth="1"/>
    <col min="7377" max="7377" width="9.1640625" bestFit="1" customWidth="1"/>
    <col min="7378" max="7378" width="2" bestFit="1" customWidth="1"/>
    <col min="7379" max="7379" width="9.33203125" bestFit="1" customWidth="1"/>
    <col min="7380" max="7380" width="12.5" bestFit="1" customWidth="1"/>
    <col min="7381" max="7381" width="12.1640625" bestFit="1" customWidth="1"/>
    <col min="7382" max="7382" width="2" bestFit="1" customWidth="1"/>
    <col min="7383" max="7383" width="11.83203125" bestFit="1" customWidth="1"/>
    <col min="7384" max="7384" width="2" bestFit="1" customWidth="1"/>
    <col min="7385" max="7385" width="10.1640625" bestFit="1" customWidth="1"/>
    <col min="7386" max="7386" width="2" bestFit="1" customWidth="1"/>
    <col min="7387" max="7387" width="9.33203125" bestFit="1" customWidth="1"/>
    <col min="7388" max="7388" width="12.5" bestFit="1" customWidth="1"/>
    <col min="7389" max="7389" width="12.1640625" bestFit="1" customWidth="1"/>
    <col min="7390" max="7390" width="2" bestFit="1" customWidth="1"/>
    <col min="7391" max="7391" width="11.83203125" bestFit="1" customWidth="1"/>
    <col min="7392" max="7392" width="2" bestFit="1" customWidth="1"/>
    <col min="7393" max="7393" width="10.1640625" bestFit="1" customWidth="1"/>
    <col min="7394" max="7394" width="2" bestFit="1" customWidth="1"/>
    <col min="7395" max="7395" width="9.33203125" bestFit="1" customWidth="1"/>
    <col min="7396" max="7396" width="12.5" bestFit="1" customWidth="1"/>
    <col min="7397" max="7397" width="12.1640625" bestFit="1" customWidth="1"/>
    <col min="7398" max="7398" width="2" bestFit="1" customWidth="1"/>
    <col min="7399" max="7399" width="11.83203125" bestFit="1" customWidth="1"/>
    <col min="7400" max="7400" width="2" bestFit="1" customWidth="1"/>
    <col min="7401" max="7401" width="11.1640625" bestFit="1" customWidth="1"/>
    <col min="7402" max="7402" width="2" bestFit="1" customWidth="1"/>
    <col min="7403" max="7403" width="9.33203125" bestFit="1" customWidth="1"/>
    <col min="7404" max="7404" width="12.5" bestFit="1" customWidth="1"/>
    <col min="7405" max="7405" width="12.1640625" bestFit="1" customWidth="1"/>
    <col min="7406" max="7406" width="2" bestFit="1" customWidth="1"/>
    <col min="7407" max="7407" width="11.83203125" bestFit="1" customWidth="1"/>
    <col min="7408" max="7408" width="2" bestFit="1" customWidth="1"/>
    <col min="7409" max="7409" width="11.1640625" bestFit="1" customWidth="1"/>
    <col min="7410" max="7410" width="2" bestFit="1" customWidth="1"/>
    <col min="7411" max="7411" width="9.33203125" bestFit="1" customWidth="1"/>
    <col min="7412" max="7412" width="12.5" bestFit="1" customWidth="1"/>
    <col min="7413" max="7413" width="12.1640625" bestFit="1" customWidth="1"/>
    <col min="7414" max="7414" width="2" bestFit="1" customWidth="1"/>
    <col min="7415" max="7415" width="11.83203125" bestFit="1" customWidth="1"/>
    <col min="7416" max="7416" width="2" bestFit="1" customWidth="1"/>
    <col min="7417" max="7417" width="11.1640625" bestFit="1" customWidth="1"/>
    <col min="7418" max="7418" width="2" bestFit="1" customWidth="1"/>
    <col min="7419" max="7419" width="9.33203125" bestFit="1" customWidth="1"/>
    <col min="7420" max="7420" width="12.5" bestFit="1" customWidth="1"/>
    <col min="7421" max="7421" width="12.1640625" bestFit="1" customWidth="1"/>
    <col min="7422" max="7422" width="2" bestFit="1" customWidth="1"/>
    <col min="7423" max="7423" width="11.83203125" bestFit="1" customWidth="1"/>
    <col min="7424" max="7424" width="2" bestFit="1" customWidth="1"/>
    <col min="7425" max="7425" width="10.1640625" bestFit="1" customWidth="1"/>
    <col min="7426" max="7426" width="2" bestFit="1" customWidth="1"/>
    <col min="7427" max="7427" width="9.33203125" bestFit="1" customWidth="1"/>
    <col min="7428" max="7428" width="12.5" bestFit="1" customWidth="1"/>
    <col min="7429" max="7429" width="12.1640625" bestFit="1" customWidth="1"/>
    <col min="7430" max="7430" width="2" bestFit="1" customWidth="1"/>
    <col min="7431" max="7431" width="11.83203125" bestFit="1" customWidth="1"/>
    <col min="7432" max="7432" width="2" bestFit="1" customWidth="1"/>
    <col min="7433" max="7433" width="10.1640625" bestFit="1" customWidth="1"/>
    <col min="7434" max="7434" width="2" bestFit="1" customWidth="1"/>
    <col min="7435" max="7435" width="9.33203125" bestFit="1" customWidth="1"/>
    <col min="7436" max="7436" width="12.5" bestFit="1" customWidth="1"/>
    <col min="7437" max="7437" width="12.1640625" bestFit="1" customWidth="1"/>
    <col min="7438" max="7438" width="2" bestFit="1" customWidth="1"/>
    <col min="7439" max="7439" width="11.83203125" bestFit="1" customWidth="1"/>
    <col min="7440" max="7440" width="2" bestFit="1" customWidth="1"/>
    <col min="7441" max="7441" width="11.1640625" bestFit="1" customWidth="1"/>
    <col min="7442" max="7442" width="2" bestFit="1" customWidth="1"/>
    <col min="7443" max="7443" width="9.33203125" bestFit="1" customWidth="1"/>
    <col min="7444" max="7444" width="12.5" bestFit="1" customWidth="1"/>
    <col min="7445" max="7445" width="12.1640625" bestFit="1" customWidth="1"/>
    <col min="7446" max="7446" width="2" bestFit="1" customWidth="1"/>
    <col min="7447" max="7447" width="11.83203125" bestFit="1" customWidth="1"/>
    <col min="7448" max="7448" width="2" bestFit="1" customWidth="1"/>
    <col min="7449" max="7449" width="9.1640625" bestFit="1" customWidth="1"/>
    <col min="7450" max="7450" width="2" bestFit="1" customWidth="1"/>
    <col min="7451" max="7451" width="9.33203125" bestFit="1" customWidth="1"/>
    <col min="7452" max="7452" width="12.5" bestFit="1" customWidth="1"/>
    <col min="7453" max="7453" width="12.1640625" bestFit="1" customWidth="1"/>
    <col min="7454" max="7454" width="2" bestFit="1" customWidth="1"/>
    <col min="7455" max="7455" width="11.83203125" bestFit="1" customWidth="1"/>
    <col min="7456" max="7456" width="2" bestFit="1" customWidth="1"/>
    <col min="7457" max="7457" width="11.1640625" bestFit="1" customWidth="1"/>
    <col min="7458" max="7458" width="2" bestFit="1" customWidth="1"/>
    <col min="7459" max="7459" width="10.33203125" bestFit="1" customWidth="1"/>
    <col min="7460" max="7460" width="12.5" bestFit="1" customWidth="1"/>
    <col min="7461" max="7461" width="12.1640625" bestFit="1" customWidth="1"/>
    <col min="7462" max="7462" width="2" bestFit="1" customWidth="1"/>
    <col min="7463" max="7463" width="11.83203125" bestFit="1" customWidth="1"/>
    <col min="7464" max="7464" width="2" bestFit="1" customWidth="1"/>
    <col min="7465" max="7465" width="11.1640625" bestFit="1" customWidth="1"/>
    <col min="7466" max="7466" width="2" bestFit="1" customWidth="1"/>
    <col min="7467" max="7467" width="9.33203125" bestFit="1" customWidth="1"/>
    <col min="7468" max="7468" width="12.5" bestFit="1" customWidth="1"/>
    <col min="7469" max="7469" width="12.1640625" bestFit="1" customWidth="1"/>
    <col min="7470" max="7470" width="2" bestFit="1" customWidth="1"/>
    <col min="7471" max="7471" width="11.83203125" bestFit="1" customWidth="1"/>
    <col min="7472" max="7472" width="2" bestFit="1" customWidth="1"/>
    <col min="7473" max="7473" width="10.1640625" bestFit="1" customWidth="1"/>
    <col min="7474" max="7474" width="2" bestFit="1" customWidth="1"/>
    <col min="7475" max="7475" width="9.33203125" bestFit="1" customWidth="1"/>
    <col min="7476" max="7476" width="12.5" bestFit="1" customWidth="1"/>
    <col min="7477" max="7477" width="12.1640625" bestFit="1" customWidth="1"/>
    <col min="7478" max="7478" width="2" bestFit="1" customWidth="1"/>
    <col min="7479" max="7479" width="11.83203125" bestFit="1" customWidth="1"/>
    <col min="7480" max="7480" width="2" bestFit="1" customWidth="1"/>
    <col min="7481" max="7481" width="10.1640625" bestFit="1" customWidth="1"/>
    <col min="7482" max="7482" width="2" bestFit="1" customWidth="1"/>
    <col min="7483" max="7483" width="9.33203125" bestFit="1" customWidth="1"/>
    <col min="7484" max="7484" width="12.5" bestFit="1" customWidth="1"/>
    <col min="7485" max="7485" width="12.1640625" bestFit="1" customWidth="1"/>
    <col min="7486" max="7486" width="2" bestFit="1" customWidth="1"/>
    <col min="7487" max="7487" width="11.83203125" bestFit="1" customWidth="1"/>
    <col min="7488" max="7488" width="2" bestFit="1" customWidth="1"/>
    <col min="7489" max="7489" width="9.1640625" bestFit="1" customWidth="1"/>
    <col min="7490" max="7490" width="2" bestFit="1" customWidth="1"/>
    <col min="7491" max="7491" width="9.33203125" bestFit="1" customWidth="1"/>
    <col min="7492" max="7492" width="12.5" bestFit="1" customWidth="1"/>
    <col min="7493" max="7493" width="12.1640625" bestFit="1" customWidth="1"/>
    <col min="7494" max="7494" width="2" bestFit="1" customWidth="1"/>
    <col min="7495" max="7495" width="11.83203125" bestFit="1" customWidth="1"/>
    <col min="7496" max="7496" width="2" bestFit="1" customWidth="1"/>
    <col min="7497" max="7497" width="9.1640625" bestFit="1" customWidth="1"/>
    <col min="7498" max="7498" width="2" bestFit="1" customWidth="1"/>
    <col min="7499" max="7499" width="9.33203125" bestFit="1" customWidth="1"/>
    <col min="7500" max="7500" width="12.5" bestFit="1" customWidth="1"/>
    <col min="7501" max="7501" width="12.1640625" bestFit="1" customWidth="1"/>
    <col min="7502" max="7502" width="2" bestFit="1" customWidth="1"/>
    <col min="7503" max="7503" width="11.83203125" bestFit="1" customWidth="1"/>
    <col min="7504" max="7504" width="2" bestFit="1" customWidth="1"/>
    <col min="7505" max="7505" width="11.1640625" bestFit="1" customWidth="1"/>
    <col min="7506" max="7506" width="2" bestFit="1" customWidth="1"/>
    <col min="7507" max="7507" width="9.33203125" bestFit="1" customWidth="1"/>
    <col min="7508" max="7508" width="12.5" bestFit="1" customWidth="1"/>
    <col min="7509" max="7509" width="12.1640625" bestFit="1" customWidth="1"/>
    <col min="7510" max="7510" width="2" bestFit="1" customWidth="1"/>
    <col min="7511" max="7511" width="11.83203125" bestFit="1" customWidth="1"/>
    <col min="7512" max="7512" width="2" bestFit="1" customWidth="1"/>
    <col min="7513" max="7513" width="10.1640625" bestFit="1" customWidth="1"/>
    <col min="7514" max="7514" width="2" bestFit="1" customWidth="1"/>
    <col min="7515" max="7515" width="9.33203125" bestFit="1" customWidth="1"/>
    <col min="7516" max="7516" width="12.5" bestFit="1" customWidth="1"/>
    <col min="7517" max="7517" width="12.1640625" bestFit="1" customWidth="1"/>
    <col min="7518" max="7518" width="2" bestFit="1" customWidth="1"/>
    <col min="7519" max="7519" width="11.83203125" bestFit="1" customWidth="1"/>
    <col min="7520" max="7520" width="2" bestFit="1" customWidth="1"/>
    <col min="7521" max="7521" width="11.1640625" bestFit="1" customWidth="1"/>
    <col min="7522" max="7522" width="2" bestFit="1" customWidth="1"/>
    <col min="7523" max="7523" width="9.33203125" bestFit="1" customWidth="1"/>
    <col min="7524" max="7524" width="12.5" bestFit="1" customWidth="1"/>
    <col min="7525" max="7525" width="12.1640625" bestFit="1" customWidth="1"/>
    <col min="7526" max="7526" width="2" bestFit="1" customWidth="1"/>
    <col min="7527" max="7527" width="11.83203125" bestFit="1" customWidth="1"/>
    <col min="7528" max="7528" width="2" bestFit="1" customWidth="1"/>
    <col min="7529" max="7529" width="10.1640625" bestFit="1" customWidth="1"/>
    <col min="7530" max="7530" width="2" bestFit="1" customWidth="1"/>
    <col min="7531" max="7531" width="9.33203125" bestFit="1" customWidth="1"/>
    <col min="7532" max="7532" width="12.5" bestFit="1" customWidth="1"/>
    <col min="7533" max="7533" width="12.1640625" bestFit="1" customWidth="1"/>
    <col min="7534" max="7534" width="2" bestFit="1" customWidth="1"/>
    <col min="7535" max="7535" width="11.83203125" bestFit="1" customWidth="1"/>
    <col min="7536" max="7536" width="2" bestFit="1" customWidth="1"/>
    <col min="7537" max="7537" width="11.1640625" bestFit="1" customWidth="1"/>
    <col min="7538" max="7538" width="2" bestFit="1" customWidth="1"/>
    <col min="7539" max="7539" width="9.33203125" bestFit="1" customWidth="1"/>
    <col min="7540" max="7540" width="12.5" bestFit="1" customWidth="1"/>
    <col min="7541" max="7541" width="12.1640625" bestFit="1" customWidth="1"/>
    <col min="7542" max="7542" width="2" bestFit="1" customWidth="1"/>
    <col min="7543" max="7543" width="11.83203125" bestFit="1" customWidth="1"/>
    <col min="7544" max="7544" width="2" bestFit="1" customWidth="1"/>
    <col min="7545" max="7545" width="10.1640625" bestFit="1" customWidth="1"/>
    <col min="7546" max="7546" width="2" bestFit="1" customWidth="1"/>
    <col min="7547" max="7547" width="9.33203125" bestFit="1" customWidth="1"/>
    <col min="7548" max="7548" width="12.5" bestFit="1" customWidth="1"/>
    <col min="7549" max="7549" width="12.1640625" bestFit="1" customWidth="1"/>
    <col min="7550" max="7550" width="2" bestFit="1" customWidth="1"/>
    <col min="7551" max="7551" width="11.83203125" bestFit="1" customWidth="1"/>
    <col min="7552" max="7552" width="2" bestFit="1" customWidth="1"/>
    <col min="7553" max="7553" width="11.1640625" bestFit="1" customWidth="1"/>
    <col min="7554" max="7554" width="2" bestFit="1" customWidth="1"/>
    <col min="7555" max="7555" width="9.33203125" bestFit="1" customWidth="1"/>
    <col min="7556" max="7556" width="12.5" bestFit="1" customWidth="1"/>
    <col min="7557" max="7557" width="12.1640625" bestFit="1" customWidth="1"/>
    <col min="7558" max="7558" width="2" bestFit="1" customWidth="1"/>
    <col min="7559" max="7559" width="11.83203125" bestFit="1" customWidth="1"/>
    <col min="7560" max="7560" width="2" bestFit="1" customWidth="1"/>
    <col min="7561" max="7561" width="11.1640625" bestFit="1" customWidth="1"/>
    <col min="7562" max="7562" width="2" bestFit="1" customWidth="1"/>
    <col min="7563" max="7563" width="9.33203125" bestFit="1" customWidth="1"/>
    <col min="7564" max="7564" width="12.5" bestFit="1" customWidth="1"/>
    <col min="7565" max="7565" width="12.1640625" bestFit="1" customWidth="1"/>
    <col min="7566" max="7566" width="2" bestFit="1" customWidth="1"/>
    <col min="7567" max="7567" width="11.83203125" bestFit="1" customWidth="1"/>
    <col min="7568" max="7568" width="2" bestFit="1" customWidth="1"/>
    <col min="7569" max="7569" width="11.1640625" bestFit="1" customWidth="1"/>
    <col min="7570" max="7570" width="2" bestFit="1" customWidth="1"/>
    <col min="7571" max="7571" width="9.33203125" bestFit="1" customWidth="1"/>
    <col min="7572" max="7572" width="12.5" bestFit="1" customWidth="1"/>
    <col min="7573" max="7573" width="12.1640625" bestFit="1" customWidth="1"/>
    <col min="7574" max="7574" width="2" bestFit="1" customWidth="1"/>
    <col min="7575" max="7575" width="11.83203125" bestFit="1" customWidth="1"/>
    <col min="7576" max="7576" width="2" bestFit="1" customWidth="1"/>
    <col min="7577" max="7577" width="11.1640625" bestFit="1" customWidth="1"/>
    <col min="7578" max="7578" width="2" bestFit="1" customWidth="1"/>
    <col min="7579" max="7579" width="9.33203125" bestFit="1" customWidth="1"/>
    <col min="7580" max="7580" width="12.5" bestFit="1" customWidth="1"/>
    <col min="7581" max="7581" width="12.1640625" bestFit="1" customWidth="1"/>
    <col min="7582" max="7582" width="2" bestFit="1" customWidth="1"/>
    <col min="7583" max="7583" width="11.83203125" bestFit="1" customWidth="1"/>
    <col min="7584" max="7584" width="2" bestFit="1" customWidth="1"/>
    <col min="7585" max="7585" width="11.1640625" bestFit="1" customWidth="1"/>
    <col min="7586" max="7586" width="2" bestFit="1" customWidth="1"/>
    <col min="7587" max="7587" width="9.33203125" bestFit="1" customWidth="1"/>
    <col min="7588" max="7588" width="12.5" bestFit="1" customWidth="1"/>
    <col min="7589" max="7589" width="12.1640625" bestFit="1" customWidth="1"/>
    <col min="7590" max="7590" width="2" bestFit="1" customWidth="1"/>
    <col min="7591" max="7591" width="11.83203125" bestFit="1" customWidth="1"/>
    <col min="7592" max="7592" width="2" bestFit="1" customWidth="1"/>
    <col min="7593" max="7593" width="11.1640625" bestFit="1" customWidth="1"/>
    <col min="7594" max="7594" width="2" bestFit="1" customWidth="1"/>
    <col min="7595" max="7595" width="9.33203125" bestFit="1" customWidth="1"/>
    <col min="7596" max="7596" width="12.5" bestFit="1" customWidth="1"/>
    <col min="7597" max="7597" width="12.1640625" bestFit="1" customWidth="1"/>
    <col min="7598" max="7598" width="2" bestFit="1" customWidth="1"/>
    <col min="7599" max="7599" width="11.83203125" bestFit="1" customWidth="1"/>
    <col min="7600" max="7600" width="2" bestFit="1" customWidth="1"/>
    <col min="7601" max="7601" width="11.1640625" bestFit="1" customWidth="1"/>
    <col min="7602" max="7602" width="2" bestFit="1" customWidth="1"/>
    <col min="7603" max="7603" width="9.33203125" bestFit="1" customWidth="1"/>
    <col min="7604" max="7604" width="12.5" bestFit="1" customWidth="1"/>
    <col min="7605" max="7605" width="12.1640625" bestFit="1" customWidth="1"/>
    <col min="7606" max="7606" width="2" bestFit="1" customWidth="1"/>
    <col min="7607" max="7607" width="11.83203125" bestFit="1" customWidth="1"/>
    <col min="7608" max="7608" width="2" bestFit="1" customWidth="1"/>
    <col min="7609" max="7609" width="11.1640625" bestFit="1" customWidth="1"/>
    <col min="7610" max="7610" width="2" bestFit="1" customWidth="1"/>
    <col min="7611" max="7611" width="9.33203125" bestFit="1" customWidth="1"/>
    <col min="7612" max="7612" width="12.5" bestFit="1" customWidth="1"/>
    <col min="7613" max="7613" width="12.1640625" bestFit="1" customWidth="1"/>
    <col min="7614" max="7614" width="2" bestFit="1" customWidth="1"/>
    <col min="7615" max="7615" width="11.83203125" bestFit="1" customWidth="1"/>
    <col min="7616" max="7616" width="2" bestFit="1" customWidth="1"/>
    <col min="7617" max="7617" width="10.1640625" bestFit="1" customWidth="1"/>
    <col min="7618" max="7618" width="2" bestFit="1" customWidth="1"/>
    <col min="7619" max="7619" width="9.33203125" bestFit="1" customWidth="1"/>
    <col min="7620" max="7620" width="12.5" bestFit="1" customWidth="1"/>
    <col min="7621" max="7621" width="12.1640625" bestFit="1" customWidth="1"/>
    <col min="7622" max="7622" width="2" bestFit="1" customWidth="1"/>
    <col min="7623" max="7623" width="11.83203125" bestFit="1" customWidth="1"/>
    <col min="7624" max="7624" width="2" bestFit="1" customWidth="1"/>
    <col min="7625" max="7625" width="10.1640625" bestFit="1" customWidth="1"/>
    <col min="7626" max="7626" width="2" bestFit="1" customWidth="1"/>
    <col min="7627" max="7627" width="9.33203125" bestFit="1" customWidth="1"/>
    <col min="7628" max="7628" width="12.5" bestFit="1" customWidth="1"/>
    <col min="7629" max="7629" width="12.1640625" bestFit="1" customWidth="1"/>
    <col min="7630" max="7630" width="2" bestFit="1" customWidth="1"/>
    <col min="7631" max="7631" width="11.83203125" bestFit="1" customWidth="1"/>
    <col min="7632" max="7632" width="2" bestFit="1" customWidth="1"/>
    <col min="7633" max="7633" width="9.1640625" bestFit="1" customWidth="1"/>
    <col min="7634" max="7634" width="2" bestFit="1" customWidth="1"/>
    <col min="7635" max="7635" width="9.33203125" bestFit="1" customWidth="1"/>
    <col min="7636" max="7636" width="12.5" bestFit="1" customWidth="1"/>
    <col min="7637" max="7637" width="12.1640625" bestFit="1" customWidth="1"/>
    <col min="7638" max="7638" width="2" bestFit="1" customWidth="1"/>
    <col min="7639" max="7639" width="11.83203125" bestFit="1" customWidth="1"/>
    <col min="7640" max="7640" width="2" bestFit="1" customWidth="1"/>
    <col min="7641" max="7641" width="11.1640625" bestFit="1" customWidth="1"/>
    <col min="7642" max="7642" width="2" bestFit="1" customWidth="1"/>
    <col min="7643" max="7643" width="8.33203125" bestFit="1" customWidth="1"/>
    <col min="7644" max="7644" width="12.5" bestFit="1" customWidth="1"/>
    <col min="7645" max="7645" width="12.1640625" bestFit="1" customWidth="1"/>
    <col min="7646" max="7646" width="2" bestFit="1" customWidth="1"/>
    <col min="7647" max="7647" width="11.83203125" bestFit="1" customWidth="1"/>
    <col min="7648" max="7648" width="2" bestFit="1" customWidth="1"/>
    <col min="7649" max="7649" width="9.1640625" bestFit="1" customWidth="1"/>
    <col min="7650" max="7650" width="2" bestFit="1" customWidth="1"/>
    <col min="7651" max="7651" width="9.33203125" bestFit="1" customWidth="1"/>
    <col min="7652" max="7652" width="12.5" bestFit="1" customWidth="1"/>
    <col min="7653" max="7653" width="12.1640625" bestFit="1" customWidth="1"/>
    <col min="7654" max="7654" width="2" bestFit="1" customWidth="1"/>
    <col min="7655" max="7655" width="11.83203125" bestFit="1" customWidth="1"/>
    <col min="7656" max="7656" width="2" bestFit="1" customWidth="1"/>
    <col min="7657" max="7657" width="11.1640625" bestFit="1" customWidth="1"/>
    <col min="7658" max="7658" width="2" bestFit="1" customWidth="1"/>
    <col min="7659" max="7659" width="9.33203125" bestFit="1" customWidth="1"/>
    <col min="7660" max="7660" width="12.5" bestFit="1" customWidth="1"/>
    <col min="7661" max="7661" width="12.1640625" bestFit="1" customWidth="1"/>
    <col min="7662" max="7662" width="2" bestFit="1" customWidth="1"/>
    <col min="7663" max="7663" width="11.83203125" bestFit="1" customWidth="1"/>
    <col min="7664" max="7664" width="2" bestFit="1" customWidth="1"/>
    <col min="7665" max="7665" width="11.1640625" bestFit="1" customWidth="1"/>
    <col min="7666" max="7666" width="2" bestFit="1" customWidth="1"/>
    <col min="7667" max="7667" width="9.33203125" bestFit="1" customWidth="1"/>
    <col min="7668" max="7668" width="12.5" bestFit="1" customWidth="1"/>
    <col min="7669" max="7669" width="12.1640625" bestFit="1" customWidth="1"/>
    <col min="7670" max="7670" width="2" bestFit="1" customWidth="1"/>
    <col min="7671" max="7671" width="11.83203125" bestFit="1" customWidth="1"/>
    <col min="7672" max="7672" width="2" bestFit="1" customWidth="1"/>
    <col min="7673" max="7673" width="9.1640625" bestFit="1" customWidth="1"/>
    <col min="7674" max="7674" width="2" bestFit="1" customWidth="1"/>
    <col min="7675" max="7675" width="9.33203125" bestFit="1" customWidth="1"/>
    <col min="7676" max="7676" width="12.5" bestFit="1" customWidth="1"/>
    <col min="7677" max="7677" width="12.1640625" bestFit="1" customWidth="1"/>
    <col min="7678" max="7678" width="2" bestFit="1" customWidth="1"/>
    <col min="7679" max="7679" width="11.83203125" bestFit="1" customWidth="1"/>
    <col min="7680" max="7680" width="2" bestFit="1" customWidth="1"/>
    <col min="7681" max="7681" width="11.1640625" bestFit="1" customWidth="1"/>
    <col min="7682" max="7682" width="2" bestFit="1" customWidth="1"/>
    <col min="7683" max="7683" width="9.33203125" bestFit="1" customWidth="1"/>
    <col min="7684" max="7684" width="12.5" bestFit="1" customWidth="1"/>
    <col min="7685" max="7685" width="12.1640625" bestFit="1" customWidth="1"/>
    <col min="7686" max="7686" width="2" bestFit="1" customWidth="1"/>
    <col min="7687" max="7687" width="11.83203125" bestFit="1" customWidth="1"/>
    <col min="7688" max="7688" width="2" bestFit="1" customWidth="1"/>
    <col min="7689" max="7689" width="11.1640625" bestFit="1" customWidth="1"/>
    <col min="7690" max="7690" width="2" bestFit="1" customWidth="1"/>
    <col min="7691" max="7691" width="9.33203125" bestFit="1" customWidth="1"/>
    <col min="7692" max="7692" width="12.5" bestFit="1" customWidth="1"/>
    <col min="7693" max="7693" width="12.1640625" bestFit="1" customWidth="1"/>
    <col min="7694" max="7694" width="2" bestFit="1" customWidth="1"/>
    <col min="7695" max="7695" width="11.83203125" bestFit="1" customWidth="1"/>
    <col min="7696" max="7696" width="2" bestFit="1" customWidth="1"/>
    <col min="7697" max="7697" width="11.1640625" bestFit="1" customWidth="1"/>
    <col min="7698" max="7698" width="2" bestFit="1" customWidth="1"/>
    <col min="7699" max="7699" width="9.33203125" bestFit="1" customWidth="1"/>
    <col min="7700" max="7700" width="12.5" bestFit="1" customWidth="1"/>
    <col min="7701" max="7701" width="12.1640625" bestFit="1" customWidth="1"/>
    <col min="7702" max="7702" width="2" bestFit="1" customWidth="1"/>
    <col min="7703" max="7703" width="11.83203125" bestFit="1" customWidth="1"/>
    <col min="7704" max="7704" width="2" bestFit="1" customWidth="1"/>
    <col min="7705" max="7705" width="11.1640625" bestFit="1" customWidth="1"/>
    <col min="7706" max="7706" width="2" bestFit="1" customWidth="1"/>
    <col min="7707" max="7707" width="9.33203125" bestFit="1" customWidth="1"/>
    <col min="7708" max="7708" width="12.5" bestFit="1" customWidth="1"/>
    <col min="7709" max="7709" width="12.1640625" bestFit="1" customWidth="1"/>
    <col min="7710" max="7710" width="2" bestFit="1" customWidth="1"/>
    <col min="7711" max="7711" width="11.83203125" bestFit="1" customWidth="1"/>
    <col min="7712" max="7712" width="2" bestFit="1" customWidth="1"/>
    <col min="7713" max="7713" width="11.1640625" bestFit="1" customWidth="1"/>
    <col min="7714" max="7714" width="2" bestFit="1" customWidth="1"/>
    <col min="7715" max="7715" width="9.33203125" bestFit="1" customWidth="1"/>
    <col min="7716" max="7716" width="12.5" bestFit="1" customWidth="1"/>
    <col min="7717" max="7717" width="12.1640625" bestFit="1" customWidth="1"/>
    <col min="7718" max="7718" width="2" bestFit="1" customWidth="1"/>
    <col min="7719" max="7719" width="11.83203125" bestFit="1" customWidth="1"/>
    <col min="7720" max="7720" width="2" bestFit="1" customWidth="1"/>
    <col min="7721" max="7721" width="11.1640625" bestFit="1" customWidth="1"/>
    <col min="7722" max="7722" width="2" bestFit="1" customWidth="1"/>
    <col min="7723" max="7723" width="9.33203125" bestFit="1" customWidth="1"/>
    <col min="7724" max="7724" width="12.5" bestFit="1" customWidth="1"/>
    <col min="7725" max="7725" width="12.1640625" bestFit="1" customWidth="1"/>
    <col min="7726" max="7726" width="2" bestFit="1" customWidth="1"/>
    <col min="7727" max="7727" width="11.83203125" bestFit="1" customWidth="1"/>
    <col min="7728" max="7728" width="2" bestFit="1" customWidth="1"/>
    <col min="7729" max="7729" width="11.1640625" bestFit="1" customWidth="1"/>
    <col min="7730" max="7730" width="2" bestFit="1" customWidth="1"/>
    <col min="7731" max="7731" width="9.33203125" bestFit="1" customWidth="1"/>
    <col min="7732" max="7732" width="12.5" bestFit="1" customWidth="1"/>
    <col min="7733" max="7733" width="12.1640625" bestFit="1" customWidth="1"/>
    <col min="7734" max="7734" width="2" bestFit="1" customWidth="1"/>
    <col min="7735" max="7735" width="11.83203125" bestFit="1" customWidth="1"/>
    <col min="7736" max="7736" width="2" bestFit="1" customWidth="1"/>
    <col min="7737" max="7737" width="11.1640625" bestFit="1" customWidth="1"/>
    <col min="7738" max="7738" width="2" bestFit="1" customWidth="1"/>
    <col min="7739" max="7739" width="9.33203125" bestFit="1" customWidth="1"/>
    <col min="7740" max="7740" width="12.5" bestFit="1" customWidth="1"/>
    <col min="7741" max="7741" width="12.1640625" bestFit="1" customWidth="1"/>
    <col min="7742" max="7742" width="2" bestFit="1" customWidth="1"/>
    <col min="7743" max="7743" width="11.83203125" bestFit="1" customWidth="1"/>
    <col min="7744" max="7744" width="2" bestFit="1" customWidth="1"/>
    <col min="7745" max="7745" width="11.1640625" bestFit="1" customWidth="1"/>
    <col min="7746" max="7746" width="2" bestFit="1" customWidth="1"/>
    <col min="7747" max="7747" width="9.33203125" bestFit="1" customWidth="1"/>
    <col min="7748" max="7748" width="12.5" bestFit="1" customWidth="1"/>
    <col min="7749" max="7749" width="12.1640625" bestFit="1" customWidth="1"/>
    <col min="7750" max="7750" width="2" bestFit="1" customWidth="1"/>
    <col min="7751" max="7751" width="10.83203125" bestFit="1" customWidth="1"/>
    <col min="7752" max="7752" width="2" bestFit="1" customWidth="1"/>
    <col min="7753" max="7753" width="11.1640625" bestFit="1" customWidth="1"/>
    <col min="7754" max="7754" width="2" bestFit="1" customWidth="1"/>
    <col min="7755" max="7755" width="9.33203125" bestFit="1" customWidth="1"/>
    <col min="7756" max="7756" width="12.5" bestFit="1" customWidth="1"/>
    <col min="7757" max="7757" width="12.1640625" bestFit="1" customWidth="1"/>
    <col min="7758" max="7758" width="2" bestFit="1" customWidth="1"/>
    <col min="7759" max="7759" width="11.83203125" bestFit="1" customWidth="1"/>
    <col min="7760" max="7760" width="2" bestFit="1" customWidth="1"/>
    <col min="7761" max="7761" width="11.1640625" bestFit="1" customWidth="1"/>
    <col min="7762" max="7762" width="2" bestFit="1" customWidth="1"/>
    <col min="7763" max="7763" width="9.33203125" bestFit="1" customWidth="1"/>
    <col min="7764" max="7764" width="12.5" bestFit="1" customWidth="1"/>
    <col min="7765" max="7765" width="12.1640625" bestFit="1" customWidth="1"/>
    <col min="7766" max="7766" width="2" bestFit="1" customWidth="1"/>
    <col min="7767" max="7767" width="11.83203125" bestFit="1" customWidth="1"/>
    <col min="7768" max="7768" width="2" bestFit="1" customWidth="1"/>
    <col min="7769" max="7769" width="11.1640625" bestFit="1" customWidth="1"/>
    <col min="7770" max="7770" width="2" bestFit="1" customWidth="1"/>
    <col min="7771" max="7771" width="9.33203125" bestFit="1" customWidth="1"/>
    <col min="7772" max="7772" width="12.5" bestFit="1" customWidth="1"/>
    <col min="7773" max="7773" width="12.1640625" bestFit="1" customWidth="1"/>
    <col min="7774" max="7774" width="2" bestFit="1" customWidth="1"/>
    <col min="7775" max="7775" width="11.83203125" bestFit="1" customWidth="1"/>
    <col min="7776" max="7776" width="2" bestFit="1" customWidth="1"/>
    <col min="7777" max="7777" width="10.1640625" bestFit="1" customWidth="1"/>
    <col min="7778" max="7778" width="2" bestFit="1" customWidth="1"/>
    <col min="7779" max="7779" width="9.33203125" bestFit="1" customWidth="1"/>
    <col min="7780" max="7780" width="12.5" bestFit="1" customWidth="1"/>
    <col min="7781" max="7781" width="12.1640625" bestFit="1" customWidth="1"/>
    <col min="7782" max="7782" width="2" bestFit="1" customWidth="1"/>
    <col min="7783" max="7783" width="11.83203125" bestFit="1" customWidth="1"/>
    <col min="7784" max="7784" width="2" bestFit="1" customWidth="1"/>
    <col min="7785" max="7785" width="10.1640625" bestFit="1" customWidth="1"/>
    <col min="7786" max="7786" width="2" bestFit="1" customWidth="1"/>
    <col min="7787" max="7787" width="9.33203125" bestFit="1" customWidth="1"/>
    <col min="7788" max="7788" width="12.5" bestFit="1" customWidth="1"/>
    <col min="7789" max="7789" width="12.1640625" bestFit="1" customWidth="1"/>
    <col min="7790" max="7790" width="2" bestFit="1" customWidth="1"/>
    <col min="7791" max="7791" width="11.83203125" bestFit="1" customWidth="1"/>
    <col min="7792" max="7792" width="2" bestFit="1" customWidth="1"/>
    <col min="7793" max="7793" width="11.1640625" bestFit="1" customWidth="1"/>
    <col min="7794" max="7794" width="2" bestFit="1" customWidth="1"/>
    <col min="7795" max="7795" width="9.33203125" bestFit="1" customWidth="1"/>
    <col min="7796" max="7796" width="12.5" bestFit="1" customWidth="1"/>
    <col min="7797" max="7797" width="12.1640625" bestFit="1" customWidth="1"/>
    <col min="7798" max="7798" width="2" bestFit="1" customWidth="1"/>
    <col min="7799" max="7799" width="11.83203125" bestFit="1" customWidth="1"/>
    <col min="7800" max="7800" width="2" bestFit="1" customWidth="1"/>
    <col min="7801" max="7801" width="11.1640625" bestFit="1" customWidth="1"/>
    <col min="7802" max="7802" width="2" bestFit="1" customWidth="1"/>
    <col min="7803" max="7803" width="9.33203125" bestFit="1" customWidth="1"/>
    <col min="7804" max="7804" width="12.5" bestFit="1" customWidth="1"/>
    <col min="7805" max="7805" width="12.1640625" bestFit="1" customWidth="1"/>
    <col min="7806" max="7806" width="2" bestFit="1" customWidth="1"/>
    <col min="7807" max="7807" width="11.83203125" bestFit="1" customWidth="1"/>
    <col min="7808" max="7808" width="2" bestFit="1" customWidth="1"/>
    <col min="7809" max="7809" width="10.1640625" bestFit="1" customWidth="1"/>
    <col min="7810" max="7810" width="2" bestFit="1" customWidth="1"/>
    <col min="7811" max="7811" width="9.33203125" bestFit="1" customWidth="1"/>
    <col min="7812" max="7812" width="12.5" bestFit="1" customWidth="1"/>
    <col min="7813" max="7813" width="12.1640625" bestFit="1" customWidth="1"/>
    <col min="7814" max="7814" width="2" bestFit="1" customWidth="1"/>
    <col min="7815" max="7815" width="11.83203125" bestFit="1" customWidth="1"/>
    <col min="7816" max="7816" width="2" bestFit="1" customWidth="1"/>
    <col min="7817" max="7817" width="10.1640625" bestFit="1" customWidth="1"/>
    <col min="7818" max="7818" width="2" bestFit="1" customWidth="1"/>
    <col min="7819" max="7819" width="8.33203125" bestFit="1" customWidth="1"/>
    <col min="7820" max="7820" width="12.5" bestFit="1" customWidth="1"/>
    <col min="7821" max="7821" width="12.1640625" bestFit="1" customWidth="1"/>
    <col min="7822" max="7822" width="2" bestFit="1" customWidth="1"/>
    <col min="7823" max="7823" width="11.83203125" bestFit="1" customWidth="1"/>
    <col min="7824" max="7824" width="2" bestFit="1" customWidth="1"/>
    <col min="7825" max="7825" width="11.1640625" bestFit="1" customWidth="1"/>
    <col min="7826" max="7826" width="2" bestFit="1" customWidth="1"/>
    <col min="7827" max="7827" width="9.33203125" bestFit="1" customWidth="1"/>
    <col min="7828" max="7828" width="12.5" bestFit="1" customWidth="1"/>
    <col min="7829" max="7829" width="12.1640625" bestFit="1" customWidth="1"/>
    <col min="7830" max="7830" width="2" bestFit="1" customWidth="1"/>
    <col min="7831" max="7831" width="11.83203125" bestFit="1" customWidth="1"/>
    <col min="7832" max="7832" width="2" bestFit="1" customWidth="1"/>
    <col min="7833" max="7833" width="11.1640625" bestFit="1" customWidth="1"/>
    <col min="7834" max="7834" width="2" bestFit="1" customWidth="1"/>
    <col min="7835" max="7835" width="9.33203125" bestFit="1" customWidth="1"/>
    <col min="7836" max="7836" width="12.5" bestFit="1" customWidth="1"/>
    <col min="7837" max="7837" width="12.1640625" bestFit="1" customWidth="1"/>
    <col min="7838" max="7838" width="2" bestFit="1" customWidth="1"/>
    <col min="7839" max="7839" width="11.83203125" bestFit="1" customWidth="1"/>
    <col min="7840" max="7840" width="2" bestFit="1" customWidth="1"/>
    <col min="7841" max="7841" width="11.1640625" bestFit="1" customWidth="1"/>
    <col min="7842" max="7842" width="2" bestFit="1" customWidth="1"/>
    <col min="7843" max="7843" width="9.33203125" bestFit="1" customWidth="1"/>
    <col min="7844" max="7844" width="12.5" bestFit="1" customWidth="1"/>
    <col min="7845" max="7845" width="12.1640625" bestFit="1" customWidth="1"/>
    <col min="7846" max="7846" width="2" bestFit="1" customWidth="1"/>
    <col min="7847" max="7847" width="11.83203125" bestFit="1" customWidth="1"/>
    <col min="7848" max="7848" width="2" bestFit="1" customWidth="1"/>
    <col min="7849" max="7849" width="10.1640625" bestFit="1" customWidth="1"/>
    <col min="7850" max="7850" width="2" bestFit="1" customWidth="1"/>
    <col min="7851" max="7851" width="9.33203125" bestFit="1" customWidth="1"/>
    <col min="7852" max="7852" width="12.5" bestFit="1" customWidth="1"/>
    <col min="7853" max="7853" width="12.1640625" bestFit="1" customWidth="1"/>
    <col min="7854" max="7854" width="2" bestFit="1" customWidth="1"/>
    <col min="7855" max="7855" width="11.83203125" bestFit="1" customWidth="1"/>
    <col min="7856" max="7856" width="2" bestFit="1" customWidth="1"/>
    <col min="7857" max="7857" width="11.1640625" bestFit="1" customWidth="1"/>
    <col min="7858" max="7858" width="2" bestFit="1" customWidth="1"/>
    <col min="7859" max="7859" width="9.33203125" bestFit="1" customWidth="1"/>
    <col min="7860" max="7860" width="12.5" bestFit="1" customWidth="1"/>
    <col min="7861" max="7861" width="12.1640625" bestFit="1" customWidth="1"/>
    <col min="7862" max="7862" width="2" bestFit="1" customWidth="1"/>
    <col min="7863" max="7863" width="11.83203125" bestFit="1" customWidth="1"/>
    <col min="7864" max="7864" width="2" bestFit="1" customWidth="1"/>
    <col min="7865" max="7865" width="10.1640625" bestFit="1" customWidth="1"/>
    <col min="7866" max="7866" width="2" bestFit="1" customWidth="1"/>
    <col min="7867" max="7867" width="9.33203125" bestFit="1" customWidth="1"/>
    <col min="7868" max="7868" width="12.5" bestFit="1" customWidth="1"/>
    <col min="7869" max="7869" width="12.1640625" bestFit="1" customWidth="1"/>
    <col min="7870" max="7870" width="2" bestFit="1" customWidth="1"/>
    <col min="7871" max="7871" width="11.83203125" bestFit="1" customWidth="1"/>
    <col min="7872" max="7872" width="2" bestFit="1" customWidth="1"/>
    <col min="7873" max="7873" width="11.1640625" bestFit="1" customWidth="1"/>
    <col min="7874" max="7874" width="2" bestFit="1" customWidth="1"/>
    <col min="7875" max="7875" width="9.33203125" bestFit="1" customWidth="1"/>
    <col min="7876" max="7876" width="12.5" bestFit="1" customWidth="1"/>
    <col min="7877" max="7877" width="12.1640625" bestFit="1" customWidth="1"/>
    <col min="7878" max="7878" width="2" bestFit="1" customWidth="1"/>
    <col min="7879" max="7879" width="11.83203125" bestFit="1" customWidth="1"/>
    <col min="7880" max="7880" width="2" bestFit="1" customWidth="1"/>
    <col min="7881" max="7881" width="10.1640625" bestFit="1" customWidth="1"/>
    <col min="7882" max="7882" width="2" bestFit="1" customWidth="1"/>
    <col min="7883" max="7883" width="9.33203125" bestFit="1" customWidth="1"/>
    <col min="7884" max="7884" width="12.5" bestFit="1" customWidth="1"/>
    <col min="7885" max="7885" width="12.1640625" bestFit="1" customWidth="1"/>
    <col min="7886" max="7886" width="2" bestFit="1" customWidth="1"/>
    <col min="7887" max="7887" width="11.83203125" bestFit="1" customWidth="1"/>
    <col min="7888" max="7888" width="2" bestFit="1" customWidth="1"/>
    <col min="7889" max="7889" width="10.1640625" bestFit="1" customWidth="1"/>
    <col min="7890" max="7890" width="2" bestFit="1" customWidth="1"/>
    <col min="7891" max="7891" width="9.33203125" bestFit="1" customWidth="1"/>
    <col min="7892" max="7892" width="12.5" bestFit="1" customWidth="1"/>
    <col min="7893" max="7893" width="12.1640625" bestFit="1" customWidth="1"/>
    <col min="7894" max="7894" width="2" bestFit="1" customWidth="1"/>
    <col min="7895" max="7895" width="11.83203125" bestFit="1" customWidth="1"/>
    <col min="7896" max="7896" width="2" bestFit="1" customWidth="1"/>
    <col min="7897" max="7897" width="11.1640625" bestFit="1" customWidth="1"/>
    <col min="7898" max="7898" width="2" bestFit="1" customWidth="1"/>
    <col min="7899" max="7899" width="9.33203125" bestFit="1" customWidth="1"/>
    <col min="7900" max="7900" width="12.5" bestFit="1" customWidth="1"/>
    <col min="7901" max="7901" width="12.1640625" bestFit="1" customWidth="1"/>
    <col min="7902" max="7902" width="2" bestFit="1" customWidth="1"/>
    <col min="7903" max="7903" width="11.83203125" bestFit="1" customWidth="1"/>
    <col min="7904" max="7904" width="2" bestFit="1" customWidth="1"/>
    <col min="7905" max="7905" width="11.1640625" bestFit="1" customWidth="1"/>
    <col min="7906" max="7906" width="2" bestFit="1" customWidth="1"/>
    <col min="7907" max="7907" width="9.33203125" bestFit="1" customWidth="1"/>
    <col min="7908" max="7908" width="12.5" bestFit="1" customWidth="1"/>
    <col min="7909" max="7909" width="12.1640625" bestFit="1" customWidth="1"/>
    <col min="7910" max="7910" width="2" bestFit="1" customWidth="1"/>
    <col min="7911" max="7911" width="10.83203125" bestFit="1" customWidth="1"/>
    <col min="7912" max="7912" width="2" bestFit="1" customWidth="1"/>
    <col min="7913" max="7913" width="9.1640625" bestFit="1" customWidth="1"/>
    <col min="7914" max="7914" width="2" bestFit="1" customWidth="1"/>
    <col min="7915" max="7915" width="9.33203125" bestFit="1" customWidth="1"/>
    <col min="7916" max="7916" width="12.5" bestFit="1" customWidth="1"/>
    <col min="7917" max="7917" width="12.1640625" bestFit="1" customWidth="1"/>
    <col min="7918" max="7918" width="2" bestFit="1" customWidth="1"/>
    <col min="7919" max="7919" width="11.83203125" bestFit="1" customWidth="1"/>
    <col min="7920" max="7920" width="2" bestFit="1" customWidth="1"/>
    <col min="7921" max="7921" width="11.1640625" bestFit="1" customWidth="1"/>
    <col min="7922" max="7922" width="2" bestFit="1" customWidth="1"/>
    <col min="7923" max="7923" width="9.33203125" bestFit="1" customWidth="1"/>
    <col min="7924" max="7924" width="12.5" bestFit="1" customWidth="1"/>
    <col min="7925" max="7925" width="12.1640625" bestFit="1" customWidth="1"/>
    <col min="7926" max="7926" width="2" bestFit="1" customWidth="1"/>
    <col min="7927" max="7927" width="11.83203125" bestFit="1" customWidth="1"/>
    <col min="7928" max="7928" width="2" bestFit="1" customWidth="1"/>
    <col min="7929" max="7929" width="10.1640625" bestFit="1" customWidth="1"/>
    <col min="7930" max="7930" width="2" bestFit="1" customWidth="1"/>
    <col min="7931" max="7931" width="9.33203125" bestFit="1" customWidth="1"/>
    <col min="7932" max="7932" width="12.5" bestFit="1" customWidth="1"/>
    <col min="7933" max="7933" width="12.1640625" bestFit="1" customWidth="1"/>
    <col min="7934" max="7934" width="2" bestFit="1" customWidth="1"/>
    <col min="7935" max="7935" width="11.83203125" bestFit="1" customWidth="1"/>
    <col min="7936" max="7936" width="2" bestFit="1" customWidth="1"/>
    <col min="7937" max="7937" width="9.1640625" bestFit="1" customWidth="1"/>
    <col min="7938" max="7938" width="2" bestFit="1" customWidth="1"/>
    <col min="7939" max="7939" width="9.33203125" bestFit="1" customWidth="1"/>
    <col min="7940" max="7940" width="12.5" bestFit="1" customWidth="1"/>
    <col min="7941" max="7941" width="12.1640625" bestFit="1" customWidth="1"/>
    <col min="7942" max="7942" width="2" bestFit="1" customWidth="1"/>
    <col min="7943" max="7943" width="11.83203125" bestFit="1" customWidth="1"/>
    <col min="7944" max="7944" width="2" bestFit="1" customWidth="1"/>
    <col min="7945" max="7945" width="11.1640625" bestFit="1" customWidth="1"/>
    <col min="7946" max="7946" width="2" bestFit="1" customWidth="1"/>
    <col min="7947" max="7947" width="9.33203125" bestFit="1" customWidth="1"/>
    <col min="7948" max="7948" width="12.5" bestFit="1" customWidth="1"/>
    <col min="7949" max="7949" width="12.1640625" bestFit="1" customWidth="1"/>
    <col min="7950" max="7950" width="2" bestFit="1" customWidth="1"/>
    <col min="7951" max="7951" width="11.83203125" bestFit="1" customWidth="1"/>
    <col min="7952" max="7952" width="2" bestFit="1" customWidth="1"/>
    <col min="7953" max="7953" width="11.1640625" bestFit="1" customWidth="1"/>
    <col min="7954" max="7954" width="2" bestFit="1" customWidth="1"/>
    <col min="7955" max="7955" width="9.33203125" bestFit="1" customWidth="1"/>
    <col min="7956" max="7956" width="12.5" bestFit="1" customWidth="1"/>
    <col min="7957" max="7957" width="12.1640625" bestFit="1" customWidth="1"/>
    <col min="7958" max="7958" width="2" bestFit="1" customWidth="1"/>
    <col min="7959" max="7959" width="11.83203125" bestFit="1" customWidth="1"/>
    <col min="7960" max="7960" width="2" bestFit="1" customWidth="1"/>
    <col min="7961" max="7961" width="11.1640625" bestFit="1" customWidth="1"/>
    <col min="7962" max="7962" width="2" bestFit="1" customWidth="1"/>
    <col min="7963" max="7963" width="9.33203125" bestFit="1" customWidth="1"/>
    <col min="7964" max="7964" width="12.5" bestFit="1" customWidth="1"/>
    <col min="7965" max="7965" width="12.1640625" bestFit="1" customWidth="1"/>
    <col min="7966" max="7966" width="2" bestFit="1" customWidth="1"/>
    <col min="7967" max="7967" width="11.83203125" bestFit="1" customWidth="1"/>
    <col min="7968" max="7968" width="2" bestFit="1" customWidth="1"/>
    <col min="7969" max="7969" width="9.1640625" bestFit="1" customWidth="1"/>
    <col min="7970" max="7970" width="2" bestFit="1" customWidth="1"/>
    <col min="7971" max="7971" width="9.33203125" bestFit="1" customWidth="1"/>
    <col min="7972" max="7972" width="12.5" bestFit="1" customWidth="1"/>
    <col min="7973" max="7973" width="12.1640625" bestFit="1" customWidth="1"/>
    <col min="7974" max="7974" width="2" bestFit="1" customWidth="1"/>
    <col min="7975" max="7975" width="11.83203125" bestFit="1" customWidth="1"/>
    <col min="7976" max="7976" width="2" bestFit="1" customWidth="1"/>
    <col min="7977" max="7977" width="11.1640625" bestFit="1" customWidth="1"/>
    <col min="7978" max="7978" width="2" bestFit="1" customWidth="1"/>
    <col min="7979" max="7979" width="9.33203125" bestFit="1" customWidth="1"/>
    <col min="7980" max="7980" width="12.5" bestFit="1" customWidth="1"/>
    <col min="7981" max="7981" width="12.1640625" bestFit="1" customWidth="1"/>
    <col min="7982" max="7982" width="2" bestFit="1" customWidth="1"/>
    <col min="7983" max="7983" width="11.83203125" bestFit="1" customWidth="1"/>
    <col min="7984" max="7984" width="2" bestFit="1" customWidth="1"/>
    <col min="7985" max="7985" width="10.1640625" bestFit="1" customWidth="1"/>
    <col min="7986" max="7986" width="2" bestFit="1" customWidth="1"/>
    <col min="7987" max="7987" width="9.33203125" bestFit="1" customWidth="1"/>
    <col min="7988" max="7988" width="12.5" bestFit="1" customWidth="1"/>
    <col min="7989" max="7989" width="12.1640625" bestFit="1" customWidth="1"/>
    <col min="7990" max="7990" width="2" bestFit="1" customWidth="1"/>
    <col min="7991" max="7991" width="11.83203125" bestFit="1" customWidth="1"/>
    <col min="7992" max="7992" width="2" bestFit="1" customWidth="1"/>
    <col min="7993" max="7993" width="11.1640625" bestFit="1" customWidth="1"/>
    <col min="7994" max="7994" width="2" bestFit="1" customWidth="1"/>
    <col min="7995" max="7995" width="9.33203125" bestFit="1" customWidth="1"/>
    <col min="7996" max="7996" width="12.5" bestFit="1" customWidth="1"/>
    <col min="7997" max="7997" width="12.1640625" bestFit="1" customWidth="1"/>
    <col min="7998" max="7998" width="2" bestFit="1" customWidth="1"/>
    <col min="7999" max="7999" width="11.83203125" bestFit="1" customWidth="1"/>
    <col min="8000" max="8000" width="2" bestFit="1" customWidth="1"/>
    <col min="8001" max="8001" width="11.1640625" bestFit="1" customWidth="1"/>
    <col min="8002" max="8002" width="2" bestFit="1" customWidth="1"/>
    <col min="8003" max="8003" width="8.33203125" bestFit="1" customWidth="1"/>
    <col min="8004" max="8004" width="12.5" bestFit="1" customWidth="1"/>
    <col min="8005" max="8005" width="12.1640625" bestFit="1" customWidth="1"/>
    <col min="8006" max="8006" width="2" bestFit="1" customWidth="1"/>
    <col min="8007" max="8007" width="11.83203125" bestFit="1" customWidth="1"/>
    <col min="8008" max="8008" width="2" bestFit="1" customWidth="1"/>
    <col min="8009" max="8009" width="11.1640625" bestFit="1" customWidth="1"/>
    <col min="8010" max="8010" width="2" bestFit="1" customWidth="1"/>
    <col min="8011" max="8011" width="9.33203125" bestFit="1" customWidth="1"/>
    <col min="8012" max="8012" width="12.5" bestFit="1" customWidth="1"/>
    <col min="8013" max="8013" width="12.1640625" bestFit="1" customWidth="1"/>
    <col min="8014" max="8014" width="2" bestFit="1" customWidth="1"/>
    <col min="8015" max="8015" width="11.83203125" bestFit="1" customWidth="1"/>
    <col min="8016" max="8016" width="2" bestFit="1" customWidth="1"/>
    <col min="8017" max="8017" width="10.1640625" bestFit="1" customWidth="1"/>
    <col min="8018" max="8018" width="2" bestFit="1" customWidth="1"/>
    <col min="8019" max="8019" width="9.33203125" bestFit="1" customWidth="1"/>
    <col min="8020" max="8020" width="12.5" bestFit="1" customWidth="1"/>
    <col min="8021" max="8021" width="12.1640625" bestFit="1" customWidth="1"/>
    <col min="8022" max="8022" width="2" bestFit="1" customWidth="1"/>
    <col min="8023" max="8023" width="11.83203125" bestFit="1" customWidth="1"/>
    <col min="8024" max="8024" width="2" bestFit="1" customWidth="1"/>
    <col min="8025" max="8025" width="10.1640625" bestFit="1" customWidth="1"/>
    <col min="8026" max="8026" width="2" bestFit="1" customWidth="1"/>
    <col min="8027" max="8027" width="9.33203125" bestFit="1" customWidth="1"/>
    <col min="8028" max="8028" width="12.5" bestFit="1" customWidth="1"/>
    <col min="8029" max="8029" width="12.1640625" bestFit="1" customWidth="1"/>
    <col min="8030" max="8030" width="2" bestFit="1" customWidth="1"/>
    <col min="8031" max="8031" width="11.83203125" bestFit="1" customWidth="1"/>
    <col min="8032" max="8032" width="2" bestFit="1" customWidth="1"/>
    <col min="8033" max="8033" width="10.1640625" bestFit="1" customWidth="1"/>
    <col min="8034" max="8034" width="2" bestFit="1" customWidth="1"/>
    <col min="8035" max="8035" width="9.33203125" bestFit="1" customWidth="1"/>
    <col min="8036" max="8036" width="12.5" bestFit="1" customWidth="1"/>
    <col min="8037" max="8037" width="12.1640625" bestFit="1" customWidth="1"/>
    <col min="8038" max="8038" width="2" bestFit="1" customWidth="1"/>
    <col min="8039" max="8039" width="11.83203125" bestFit="1" customWidth="1"/>
    <col min="8040" max="8040" width="2" bestFit="1" customWidth="1"/>
    <col min="8041" max="8041" width="11.1640625" bestFit="1" customWidth="1"/>
    <col min="8042" max="8042" width="2" bestFit="1" customWidth="1"/>
    <col min="8043" max="8043" width="9.33203125" bestFit="1" customWidth="1"/>
    <col min="8044" max="8044" width="12.5" bestFit="1" customWidth="1"/>
    <col min="8045" max="8045" width="12.1640625" bestFit="1" customWidth="1"/>
    <col min="8046" max="8046" width="2" bestFit="1" customWidth="1"/>
    <col min="8047" max="8047" width="10.83203125" bestFit="1" customWidth="1"/>
    <col min="8048" max="8048" width="2" bestFit="1" customWidth="1"/>
    <col min="8049" max="8049" width="11.1640625" bestFit="1" customWidth="1"/>
    <col min="8050" max="8050" width="2" bestFit="1" customWidth="1"/>
    <col min="8051" max="8051" width="9.33203125" bestFit="1" customWidth="1"/>
    <col min="8052" max="8052" width="12.5" bestFit="1" customWidth="1"/>
    <col min="8053" max="8053" width="12.1640625" bestFit="1" customWidth="1"/>
    <col min="8054" max="8054" width="2" bestFit="1" customWidth="1"/>
    <col min="8055" max="8055" width="10.83203125" bestFit="1" customWidth="1"/>
    <col min="8056" max="8056" width="2" bestFit="1" customWidth="1"/>
    <col min="8057" max="8057" width="11.1640625" bestFit="1" customWidth="1"/>
    <col min="8058" max="8058" width="2" bestFit="1" customWidth="1"/>
    <col min="8059" max="8059" width="9.33203125" bestFit="1" customWidth="1"/>
    <col min="8060" max="8060" width="12.5" bestFit="1" customWidth="1"/>
    <col min="8061" max="8061" width="12.1640625" bestFit="1" customWidth="1"/>
    <col min="8062" max="8062" width="2" bestFit="1" customWidth="1"/>
    <col min="8063" max="8063" width="11.83203125" bestFit="1" customWidth="1"/>
    <col min="8064" max="8064" width="2" bestFit="1" customWidth="1"/>
    <col min="8065" max="8065" width="9.1640625" bestFit="1" customWidth="1"/>
    <col min="8066" max="8066" width="2" bestFit="1" customWidth="1"/>
    <col min="8067" max="8067" width="9.33203125" bestFit="1" customWidth="1"/>
    <col min="8068" max="8068" width="12.5" bestFit="1" customWidth="1"/>
    <col min="8069" max="8069" width="12.1640625" bestFit="1" customWidth="1"/>
    <col min="8070" max="8070" width="2" bestFit="1" customWidth="1"/>
    <col min="8071" max="8071" width="11.83203125" bestFit="1" customWidth="1"/>
    <col min="8072" max="8072" width="2" bestFit="1" customWidth="1"/>
    <col min="8073" max="8073" width="11.1640625" bestFit="1" customWidth="1"/>
    <col min="8074" max="8074" width="2" bestFit="1" customWidth="1"/>
    <col min="8075" max="8075" width="9.33203125" bestFit="1" customWidth="1"/>
    <col min="8076" max="8076" width="12.5" bestFit="1" customWidth="1"/>
    <col min="8077" max="8077" width="12.1640625" bestFit="1" customWidth="1"/>
    <col min="8078" max="8078" width="2" bestFit="1" customWidth="1"/>
    <col min="8079" max="8079" width="11.83203125" bestFit="1" customWidth="1"/>
    <col min="8080" max="8080" width="2" bestFit="1" customWidth="1"/>
    <col min="8081" max="8081" width="11.1640625" bestFit="1" customWidth="1"/>
    <col min="8082" max="8082" width="2" bestFit="1" customWidth="1"/>
    <col min="8083" max="8083" width="9.33203125" bestFit="1" customWidth="1"/>
    <col min="8084" max="8084" width="12.5" bestFit="1" customWidth="1"/>
    <col min="8085" max="8085" width="12.1640625" bestFit="1" customWidth="1"/>
    <col min="8086" max="8086" width="2" bestFit="1" customWidth="1"/>
    <col min="8087" max="8087" width="11.83203125" bestFit="1" customWidth="1"/>
    <col min="8088" max="8088" width="2" bestFit="1" customWidth="1"/>
    <col min="8089" max="8089" width="11.1640625" bestFit="1" customWidth="1"/>
    <col min="8090" max="8090" width="2" bestFit="1" customWidth="1"/>
    <col min="8091" max="8091" width="10.33203125" bestFit="1" customWidth="1"/>
    <col min="8092" max="8092" width="12.5" bestFit="1" customWidth="1"/>
    <col min="8093" max="8093" width="12.1640625" bestFit="1" customWidth="1"/>
    <col min="8094" max="8094" width="2" bestFit="1" customWidth="1"/>
    <col min="8095" max="8095" width="11.83203125" bestFit="1" customWidth="1"/>
    <col min="8096" max="8096" width="2" bestFit="1" customWidth="1"/>
    <col min="8097" max="8097" width="11.1640625" bestFit="1" customWidth="1"/>
    <col min="8098" max="8098" width="2" bestFit="1" customWidth="1"/>
    <col min="8099" max="8099" width="9.33203125" bestFit="1" customWidth="1"/>
    <col min="8100" max="8100" width="12.5" bestFit="1" customWidth="1"/>
    <col min="8101" max="8101" width="12.1640625" bestFit="1" customWidth="1"/>
    <col min="8102" max="8102" width="2" bestFit="1" customWidth="1"/>
    <col min="8103" max="8103" width="11.83203125" bestFit="1" customWidth="1"/>
    <col min="8104" max="8104" width="2" bestFit="1" customWidth="1"/>
    <col min="8105" max="8105" width="9.1640625" bestFit="1" customWidth="1"/>
    <col min="8106" max="8106" width="2" bestFit="1" customWidth="1"/>
    <col min="8107" max="8107" width="9.33203125" bestFit="1" customWidth="1"/>
    <col min="8108" max="8108" width="12.5" bestFit="1" customWidth="1"/>
    <col min="8109" max="8109" width="12.1640625" bestFit="1" customWidth="1"/>
    <col min="8110" max="8110" width="2" bestFit="1" customWidth="1"/>
    <col min="8111" max="8111" width="11.83203125" bestFit="1" customWidth="1"/>
    <col min="8112" max="8112" width="2" bestFit="1" customWidth="1"/>
    <col min="8113" max="8113" width="11.1640625" bestFit="1" customWidth="1"/>
    <col min="8114" max="8114" width="2" bestFit="1" customWidth="1"/>
    <col min="8115" max="8115" width="8.33203125" bestFit="1" customWidth="1"/>
    <col min="8116" max="8116" width="12.5" bestFit="1" customWidth="1"/>
    <col min="8117" max="8117" width="12.1640625" bestFit="1" customWidth="1"/>
    <col min="8118" max="8118" width="2" bestFit="1" customWidth="1"/>
    <col min="8119" max="8119" width="11.83203125" bestFit="1" customWidth="1"/>
    <col min="8120" max="8120" width="2" bestFit="1" customWidth="1"/>
    <col min="8121" max="8121" width="11.1640625" bestFit="1" customWidth="1"/>
    <col min="8122" max="8122" width="2" bestFit="1" customWidth="1"/>
    <col min="8123" max="8123" width="9.33203125" bestFit="1" customWidth="1"/>
    <col min="8124" max="8124" width="12.5" bestFit="1" customWidth="1"/>
    <col min="8125" max="8125" width="12.1640625" bestFit="1" customWidth="1"/>
    <col min="8126" max="8126" width="2" bestFit="1" customWidth="1"/>
    <col min="8127" max="8127" width="11.83203125" bestFit="1" customWidth="1"/>
    <col min="8128" max="8128" width="2" bestFit="1" customWidth="1"/>
    <col min="8129" max="8129" width="11.1640625" bestFit="1" customWidth="1"/>
    <col min="8130" max="8130" width="2" bestFit="1" customWidth="1"/>
    <col min="8131" max="8131" width="9.33203125" bestFit="1" customWidth="1"/>
    <col min="8132" max="8132" width="12.5" bestFit="1" customWidth="1"/>
    <col min="8133" max="8133" width="12.1640625" bestFit="1" customWidth="1"/>
    <col min="8134" max="8134" width="2" bestFit="1" customWidth="1"/>
    <col min="8135" max="8135" width="11.83203125" bestFit="1" customWidth="1"/>
    <col min="8136" max="8136" width="2" bestFit="1" customWidth="1"/>
    <col min="8137" max="8137" width="11.1640625" bestFit="1" customWidth="1"/>
    <col min="8138" max="8138" width="2" bestFit="1" customWidth="1"/>
    <col min="8139" max="8139" width="9.33203125" bestFit="1" customWidth="1"/>
    <col min="8140" max="8140" width="12.5" bestFit="1" customWidth="1"/>
    <col min="8141" max="8141" width="12.1640625" bestFit="1" customWidth="1"/>
    <col min="8142" max="8142" width="2" bestFit="1" customWidth="1"/>
    <col min="8143" max="8143" width="11.83203125" bestFit="1" customWidth="1"/>
    <col min="8144" max="8144" width="2" bestFit="1" customWidth="1"/>
    <col min="8145" max="8145" width="11.1640625" bestFit="1" customWidth="1"/>
    <col min="8146" max="8146" width="2" bestFit="1" customWidth="1"/>
    <col min="8147" max="8147" width="9.33203125" bestFit="1" customWidth="1"/>
    <col min="8148" max="8148" width="12.5" bestFit="1" customWidth="1"/>
    <col min="8149" max="8149" width="12.1640625" bestFit="1" customWidth="1"/>
    <col min="8150" max="8150" width="2" bestFit="1" customWidth="1"/>
    <col min="8151" max="8151" width="11.83203125" bestFit="1" customWidth="1"/>
    <col min="8152" max="8152" width="2" bestFit="1" customWidth="1"/>
    <col min="8153" max="8153" width="11.1640625" bestFit="1" customWidth="1"/>
    <col min="8154" max="8154" width="2" bestFit="1" customWidth="1"/>
    <col min="8155" max="8155" width="9.33203125" bestFit="1" customWidth="1"/>
    <col min="8156" max="8156" width="12.5" bestFit="1" customWidth="1"/>
    <col min="8157" max="8157" width="12.1640625" bestFit="1" customWidth="1"/>
    <col min="8158" max="8158" width="2" bestFit="1" customWidth="1"/>
    <col min="8159" max="8159" width="11.83203125" bestFit="1" customWidth="1"/>
    <col min="8160" max="8160" width="2" bestFit="1" customWidth="1"/>
    <col min="8161" max="8161" width="10.1640625" bestFit="1" customWidth="1"/>
    <col min="8162" max="8162" width="2" bestFit="1" customWidth="1"/>
    <col min="8163" max="8163" width="9.33203125" bestFit="1" customWidth="1"/>
    <col min="8164" max="8164" width="12.5" bestFit="1" customWidth="1"/>
    <col min="8165" max="8165" width="12.1640625" bestFit="1" customWidth="1"/>
    <col min="8166" max="8166" width="2" bestFit="1" customWidth="1"/>
    <col min="8167" max="8167" width="10.83203125" bestFit="1" customWidth="1"/>
    <col min="8168" max="8168" width="2" bestFit="1" customWidth="1"/>
    <col min="8169" max="8169" width="9.1640625" bestFit="1" customWidth="1"/>
    <col min="8170" max="8170" width="2" bestFit="1" customWidth="1"/>
    <col min="8171" max="8171" width="9.33203125" bestFit="1" customWidth="1"/>
    <col min="8172" max="8172" width="12.5" bestFit="1" customWidth="1"/>
    <col min="8173" max="8173" width="12.1640625" bestFit="1" customWidth="1"/>
    <col min="8174" max="8174" width="2" bestFit="1" customWidth="1"/>
    <col min="8175" max="8175" width="11.83203125" bestFit="1" customWidth="1"/>
    <col min="8176" max="8176" width="2" bestFit="1" customWidth="1"/>
    <col min="8177" max="8177" width="11.1640625" bestFit="1" customWidth="1"/>
    <col min="8178" max="8178" width="2" bestFit="1" customWidth="1"/>
    <col min="8179" max="8179" width="9.33203125" bestFit="1" customWidth="1"/>
    <col min="8180" max="8180" width="12.5" bestFit="1" customWidth="1"/>
    <col min="8181" max="8181" width="12.1640625" bestFit="1" customWidth="1"/>
    <col min="8182" max="8182" width="2" bestFit="1" customWidth="1"/>
    <col min="8183" max="8183" width="11.83203125" bestFit="1" customWidth="1"/>
    <col min="8184" max="8184" width="2" bestFit="1" customWidth="1"/>
    <col min="8185" max="8185" width="10.1640625" bestFit="1" customWidth="1"/>
    <col min="8186" max="8186" width="2" bestFit="1" customWidth="1"/>
    <col min="8187" max="8187" width="9.33203125" bestFit="1" customWidth="1"/>
    <col min="8188" max="8188" width="12.5" bestFit="1" customWidth="1"/>
    <col min="8189" max="8189" width="12.1640625" bestFit="1" customWidth="1"/>
    <col min="8190" max="8190" width="2" bestFit="1" customWidth="1"/>
    <col min="8191" max="8191" width="11.83203125" bestFit="1" customWidth="1"/>
    <col min="8192" max="8192" width="2" bestFit="1" customWidth="1"/>
    <col min="8193" max="8193" width="9.1640625" bestFit="1" customWidth="1"/>
    <col min="8194" max="8194" width="2" bestFit="1" customWidth="1"/>
    <col min="8195" max="8195" width="9.33203125" bestFit="1" customWidth="1"/>
    <col min="8196" max="8196" width="12.5" bestFit="1" customWidth="1"/>
    <col min="8197" max="8197" width="12.1640625" bestFit="1" customWidth="1"/>
    <col min="8198" max="8198" width="2" bestFit="1" customWidth="1"/>
    <col min="8199" max="8199" width="11.83203125" bestFit="1" customWidth="1"/>
    <col min="8200" max="8200" width="2" bestFit="1" customWidth="1"/>
    <col min="8201" max="8201" width="10.1640625" bestFit="1" customWidth="1"/>
    <col min="8202" max="8202" width="2" bestFit="1" customWidth="1"/>
    <col min="8203" max="8203" width="9.33203125" bestFit="1" customWidth="1"/>
    <col min="8204" max="8204" width="12.5" bestFit="1" customWidth="1"/>
    <col min="8205" max="8205" width="12.1640625" bestFit="1" customWidth="1"/>
    <col min="8206" max="8206" width="2" bestFit="1" customWidth="1"/>
    <col min="8207" max="8207" width="11.83203125" bestFit="1" customWidth="1"/>
    <col min="8208" max="8208" width="2" bestFit="1" customWidth="1"/>
    <col min="8209" max="8209" width="11.1640625" bestFit="1" customWidth="1"/>
    <col min="8210" max="8210" width="2" bestFit="1" customWidth="1"/>
    <col min="8211" max="8211" width="9.33203125" bestFit="1" customWidth="1"/>
    <col min="8212" max="8212" width="12.5" bestFit="1" customWidth="1"/>
    <col min="8213" max="8213" width="12.1640625" bestFit="1" customWidth="1"/>
    <col min="8214" max="8214" width="2" bestFit="1" customWidth="1"/>
    <col min="8215" max="8215" width="11.83203125" bestFit="1" customWidth="1"/>
    <col min="8216" max="8216" width="2" bestFit="1" customWidth="1"/>
    <col min="8217" max="8217" width="9.1640625" bestFit="1" customWidth="1"/>
    <col min="8218" max="8218" width="2" bestFit="1" customWidth="1"/>
    <col min="8219" max="8219" width="8.33203125" bestFit="1" customWidth="1"/>
    <col min="8220" max="8220" width="12.5" bestFit="1" customWidth="1"/>
    <col min="8221" max="8221" width="12.1640625" bestFit="1" customWidth="1"/>
    <col min="8222" max="8222" width="2" bestFit="1" customWidth="1"/>
    <col min="8223" max="8223" width="11.83203125" bestFit="1" customWidth="1"/>
    <col min="8224" max="8224" width="2" bestFit="1" customWidth="1"/>
    <col min="8225" max="8225" width="10.1640625" bestFit="1" customWidth="1"/>
    <col min="8226" max="8226" width="2" bestFit="1" customWidth="1"/>
    <col min="8227" max="8227" width="9.33203125" bestFit="1" customWidth="1"/>
    <col min="8228" max="8228" width="12.5" bestFit="1" customWidth="1"/>
    <col min="8229" max="8229" width="12.1640625" bestFit="1" customWidth="1"/>
    <col min="8230" max="8230" width="2" bestFit="1" customWidth="1"/>
    <col min="8231" max="8231" width="11.83203125" bestFit="1" customWidth="1"/>
    <col min="8232" max="8232" width="2" bestFit="1" customWidth="1"/>
    <col min="8233" max="8233" width="11.1640625" bestFit="1" customWidth="1"/>
    <col min="8234" max="8234" width="2" bestFit="1" customWidth="1"/>
    <col min="8235" max="8235" width="9.33203125" bestFit="1" customWidth="1"/>
    <col min="8236" max="8236" width="12.5" bestFit="1" customWidth="1"/>
    <col min="8237" max="8237" width="12.1640625" bestFit="1" customWidth="1"/>
    <col min="8238" max="8238" width="2" bestFit="1" customWidth="1"/>
    <col min="8239" max="8239" width="11.83203125" bestFit="1" customWidth="1"/>
    <col min="8240" max="8240" width="2" bestFit="1" customWidth="1"/>
    <col min="8241" max="8241" width="11.1640625" bestFit="1" customWidth="1"/>
    <col min="8242" max="8242" width="2" bestFit="1" customWidth="1"/>
    <col min="8243" max="8243" width="9.33203125" bestFit="1" customWidth="1"/>
    <col min="8244" max="8244" width="12.5" bestFit="1" customWidth="1"/>
    <col min="8245" max="8245" width="12.1640625" bestFit="1" customWidth="1"/>
    <col min="8246" max="8246" width="2" bestFit="1" customWidth="1"/>
    <col min="8247" max="8247" width="11.83203125" bestFit="1" customWidth="1"/>
    <col min="8248" max="8248" width="2" bestFit="1" customWidth="1"/>
    <col min="8249" max="8249" width="10.1640625" bestFit="1" customWidth="1"/>
    <col min="8250" max="8250" width="2" bestFit="1" customWidth="1"/>
    <col min="8251" max="8251" width="9.33203125" bestFit="1" customWidth="1"/>
    <col min="8252" max="8252" width="12.5" bestFit="1" customWidth="1"/>
    <col min="8253" max="8253" width="12.1640625" bestFit="1" customWidth="1"/>
    <col min="8254" max="8254" width="2" bestFit="1" customWidth="1"/>
    <col min="8255" max="8255" width="9.83203125" bestFit="1" customWidth="1"/>
    <col min="8256" max="8256" width="2" bestFit="1" customWidth="1"/>
    <col min="8257" max="8257" width="10.1640625" bestFit="1" customWidth="1"/>
    <col min="8258" max="8258" width="2" bestFit="1" customWidth="1"/>
    <col min="8259" max="8259" width="9.33203125" bestFit="1" customWidth="1"/>
    <col min="8260" max="8260" width="12.5" bestFit="1" customWidth="1"/>
    <col min="8261" max="8261" width="12.1640625" bestFit="1" customWidth="1"/>
    <col min="8262" max="8262" width="2" bestFit="1" customWidth="1"/>
    <col min="8263" max="8263" width="11.83203125" bestFit="1" customWidth="1"/>
    <col min="8264" max="8264" width="2" bestFit="1" customWidth="1"/>
    <col min="8265" max="8265" width="10.1640625" bestFit="1" customWidth="1"/>
    <col min="8266" max="8266" width="2" bestFit="1" customWidth="1"/>
    <col min="8267" max="8267" width="9.33203125" bestFit="1" customWidth="1"/>
    <col min="8268" max="8268" width="12.5" bestFit="1" customWidth="1"/>
    <col min="8269" max="8269" width="12.1640625" bestFit="1" customWidth="1"/>
    <col min="8270" max="8270" width="2" bestFit="1" customWidth="1"/>
    <col min="8271" max="8271" width="11.83203125" bestFit="1" customWidth="1"/>
    <col min="8272" max="8272" width="2" bestFit="1" customWidth="1"/>
    <col min="8273" max="8273" width="11.1640625" bestFit="1" customWidth="1"/>
    <col min="8274" max="8274" width="2" bestFit="1" customWidth="1"/>
    <col min="8275" max="8275" width="9.33203125" bestFit="1" customWidth="1"/>
    <col min="8276" max="8276" width="12.5" bestFit="1" customWidth="1"/>
    <col min="8277" max="8277" width="12.1640625" bestFit="1" customWidth="1"/>
    <col min="8278" max="8278" width="2" bestFit="1" customWidth="1"/>
    <col min="8279" max="8279" width="11.83203125" bestFit="1" customWidth="1"/>
    <col min="8280" max="8280" width="2" bestFit="1" customWidth="1"/>
    <col min="8281" max="8281" width="11.1640625" bestFit="1" customWidth="1"/>
    <col min="8282" max="8282" width="2" bestFit="1" customWidth="1"/>
    <col min="8283" max="8283" width="10.33203125" bestFit="1" customWidth="1"/>
    <col min="8284" max="8284" width="12.5" bestFit="1" customWidth="1"/>
    <col min="8285" max="8285" width="12.1640625" bestFit="1" customWidth="1"/>
    <col min="8286" max="8286" width="2" bestFit="1" customWidth="1"/>
    <col min="8287" max="8287" width="11.83203125" bestFit="1" customWidth="1"/>
    <col min="8288" max="8288" width="2" bestFit="1" customWidth="1"/>
    <col min="8289" max="8289" width="11.1640625" bestFit="1" customWidth="1"/>
    <col min="8290" max="8290" width="2" bestFit="1" customWidth="1"/>
    <col min="8291" max="8291" width="9.33203125" bestFit="1" customWidth="1"/>
    <col min="8292" max="8292" width="12.5" bestFit="1" customWidth="1"/>
    <col min="8293" max="8293" width="12.1640625" bestFit="1" customWidth="1"/>
    <col min="8294" max="8294" width="2" bestFit="1" customWidth="1"/>
    <col min="8295" max="8295" width="11.83203125" bestFit="1" customWidth="1"/>
    <col min="8296" max="8296" width="2" bestFit="1" customWidth="1"/>
    <col min="8297" max="8297" width="11.1640625" bestFit="1" customWidth="1"/>
    <col min="8298" max="8298" width="2" bestFit="1" customWidth="1"/>
    <col min="8299" max="8299" width="9.33203125" bestFit="1" customWidth="1"/>
    <col min="8300" max="8300" width="12.5" bestFit="1" customWidth="1"/>
    <col min="8301" max="8301" width="12.1640625" bestFit="1" customWidth="1"/>
    <col min="8302" max="8302" width="2" bestFit="1" customWidth="1"/>
    <col min="8303" max="8303" width="10.83203125" bestFit="1" customWidth="1"/>
    <col min="8304" max="8304" width="2" bestFit="1" customWidth="1"/>
    <col min="8305" max="8305" width="10.1640625" bestFit="1" customWidth="1"/>
    <col min="8306" max="8306" width="2" bestFit="1" customWidth="1"/>
    <col min="8307" max="8307" width="8.33203125" bestFit="1" customWidth="1"/>
    <col min="8308" max="8308" width="12.5" bestFit="1" customWidth="1"/>
    <col min="8309" max="8309" width="12.1640625" bestFit="1" customWidth="1"/>
    <col min="8310" max="8310" width="2" bestFit="1" customWidth="1"/>
    <col min="8311" max="8311" width="11.83203125" bestFit="1" customWidth="1"/>
    <col min="8312" max="8312" width="2" bestFit="1" customWidth="1"/>
    <col min="8313" max="8313" width="11.1640625" bestFit="1" customWidth="1"/>
    <col min="8314" max="8314" width="2" bestFit="1" customWidth="1"/>
    <col min="8315" max="8315" width="9.33203125" bestFit="1" customWidth="1"/>
    <col min="8316" max="8316" width="12.5" bestFit="1" customWidth="1"/>
    <col min="8317" max="8317" width="12.1640625" bestFit="1" customWidth="1"/>
    <col min="8318" max="8318" width="2" bestFit="1" customWidth="1"/>
    <col min="8319" max="8319" width="11.83203125" bestFit="1" customWidth="1"/>
    <col min="8320" max="8320" width="2" bestFit="1" customWidth="1"/>
    <col min="8321" max="8321" width="11.1640625" bestFit="1" customWidth="1"/>
    <col min="8322" max="8322" width="2" bestFit="1" customWidth="1"/>
    <col min="8323" max="8323" width="9.33203125" bestFit="1" customWidth="1"/>
    <col min="8324" max="8324" width="12.5" bestFit="1" customWidth="1"/>
    <col min="8325" max="8325" width="12.1640625" bestFit="1" customWidth="1"/>
    <col min="8326" max="8326" width="2" bestFit="1" customWidth="1"/>
    <col min="8327" max="8327" width="11.83203125" bestFit="1" customWidth="1"/>
    <col min="8328" max="8328" width="2" bestFit="1" customWidth="1"/>
    <col min="8329" max="8329" width="11.1640625" bestFit="1" customWidth="1"/>
    <col min="8330" max="8330" width="2" bestFit="1" customWidth="1"/>
    <col min="8331" max="8331" width="9.33203125" bestFit="1" customWidth="1"/>
    <col min="8332" max="8332" width="12.5" bestFit="1" customWidth="1"/>
    <col min="8333" max="8333" width="12.1640625" bestFit="1" customWidth="1"/>
    <col min="8334" max="8334" width="2" bestFit="1" customWidth="1"/>
    <col min="8335" max="8335" width="11.83203125" bestFit="1" customWidth="1"/>
    <col min="8336" max="8336" width="2" bestFit="1" customWidth="1"/>
    <col min="8337" max="8337" width="10.1640625" bestFit="1" customWidth="1"/>
    <col min="8338" max="8338" width="2" bestFit="1" customWidth="1"/>
    <col min="8339" max="8339" width="9.33203125" bestFit="1" customWidth="1"/>
    <col min="8340" max="8340" width="12.5" bestFit="1" customWidth="1"/>
    <col min="8341" max="8341" width="12.1640625" bestFit="1" customWidth="1"/>
    <col min="8342" max="8342" width="2" bestFit="1" customWidth="1"/>
    <col min="8343" max="8343" width="11.83203125" bestFit="1" customWidth="1"/>
    <col min="8344" max="8344" width="2" bestFit="1" customWidth="1"/>
    <col min="8345" max="8345" width="11.1640625" bestFit="1" customWidth="1"/>
    <col min="8346" max="8346" width="2" bestFit="1" customWidth="1"/>
    <col min="8347" max="8347" width="9.33203125" bestFit="1" customWidth="1"/>
    <col min="8348" max="8348" width="12.5" bestFit="1" customWidth="1"/>
    <col min="8349" max="8349" width="12.1640625" bestFit="1" customWidth="1"/>
    <col min="8350" max="8350" width="2" bestFit="1" customWidth="1"/>
    <col min="8351" max="8351" width="11.83203125" bestFit="1" customWidth="1"/>
    <col min="8352" max="8352" width="2" bestFit="1" customWidth="1"/>
    <col min="8353" max="8353" width="11.1640625" bestFit="1" customWidth="1"/>
    <col min="8354" max="8354" width="2" bestFit="1" customWidth="1"/>
    <col min="8355" max="8355" width="9.33203125" bestFit="1" customWidth="1"/>
    <col min="8356" max="8356" width="12.5" bestFit="1" customWidth="1"/>
    <col min="8357" max="8357" width="12.1640625" bestFit="1" customWidth="1"/>
    <col min="8358" max="8358" width="2" bestFit="1" customWidth="1"/>
    <col min="8359" max="8359" width="11.83203125" bestFit="1" customWidth="1"/>
    <col min="8360" max="8360" width="2" bestFit="1" customWidth="1"/>
    <col min="8361" max="8361" width="11.1640625" bestFit="1" customWidth="1"/>
    <col min="8362" max="8362" width="2" bestFit="1" customWidth="1"/>
    <col min="8363" max="8363" width="9.33203125" bestFit="1" customWidth="1"/>
    <col min="8364" max="8364" width="12.5" bestFit="1" customWidth="1"/>
    <col min="8365" max="8365" width="12.1640625" bestFit="1" customWidth="1"/>
    <col min="8366" max="8366" width="2" bestFit="1" customWidth="1"/>
    <col min="8367" max="8367" width="10.83203125" bestFit="1" customWidth="1"/>
    <col min="8368" max="8368" width="2" bestFit="1" customWidth="1"/>
    <col min="8369" max="8369" width="11.1640625" bestFit="1" customWidth="1"/>
    <col min="8370" max="8370" width="2" bestFit="1" customWidth="1"/>
    <col min="8371" max="8371" width="9.33203125" bestFit="1" customWidth="1"/>
    <col min="8372" max="8372" width="12.5" bestFit="1" customWidth="1"/>
    <col min="8373" max="8373" width="12.1640625" bestFit="1" customWidth="1"/>
    <col min="8374" max="8374" width="2" bestFit="1" customWidth="1"/>
    <col min="8375" max="8375" width="10.83203125" bestFit="1" customWidth="1"/>
    <col min="8376" max="8376" width="2" bestFit="1" customWidth="1"/>
    <col min="8377" max="8377" width="10.1640625" bestFit="1" customWidth="1"/>
    <col min="8378" max="8378" width="2" bestFit="1" customWidth="1"/>
    <col min="8379" max="8379" width="9.33203125" bestFit="1" customWidth="1"/>
    <col min="8380" max="8380" width="12.5" bestFit="1" customWidth="1"/>
    <col min="8381" max="8381" width="12.1640625" bestFit="1" customWidth="1"/>
    <col min="8382" max="8382" width="2" bestFit="1" customWidth="1"/>
    <col min="8383" max="8383" width="11.83203125" bestFit="1" customWidth="1"/>
    <col min="8384" max="8384" width="2" bestFit="1" customWidth="1"/>
    <col min="8385" max="8385" width="11.1640625" bestFit="1" customWidth="1"/>
    <col min="8386" max="8386" width="2" bestFit="1" customWidth="1"/>
    <col min="8387" max="8387" width="9.33203125" bestFit="1" customWidth="1"/>
    <col min="8388" max="8388" width="12.5" bestFit="1" customWidth="1"/>
    <col min="8389" max="8389" width="12.1640625" bestFit="1" customWidth="1"/>
    <col min="8390" max="8390" width="2" bestFit="1" customWidth="1"/>
    <col min="8391" max="8391" width="11.83203125" bestFit="1" customWidth="1"/>
    <col min="8392" max="8392" width="2" bestFit="1" customWidth="1"/>
    <col min="8393" max="8393" width="10.1640625" bestFit="1" customWidth="1"/>
    <col min="8394" max="8394" width="2" bestFit="1" customWidth="1"/>
    <col min="8395" max="8395" width="9.33203125" bestFit="1" customWidth="1"/>
    <col min="8396" max="8396" width="12.5" bestFit="1" customWidth="1"/>
    <col min="8397" max="8397" width="12.1640625" bestFit="1" customWidth="1"/>
    <col min="8398" max="8398" width="2" bestFit="1" customWidth="1"/>
    <col min="8399" max="8399" width="11.83203125" bestFit="1" customWidth="1"/>
    <col min="8400" max="8400" width="2" bestFit="1" customWidth="1"/>
    <col min="8401" max="8401" width="11.1640625" bestFit="1" customWidth="1"/>
    <col min="8402" max="8402" width="2" bestFit="1" customWidth="1"/>
    <col min="8403" max="8403" width="9.33203125" bestFit="1" customWidth="1"/>
    <col min="8404" max="8404" width="12.5" bestFit="1" customWidth="1"/>
    <col min="8405" max="8405" width="12.1640625" bestFit="1" customWidth="1"/>
    <col min="8406" max="8406" width="2" bestFit="1" customWidth="1"/>
    <col min="8407" max="8407" width="10.83203125" bestFit="1" customWidth="1"/>
    <col min="8408" max="8408" width="2" bestFit="1" customWidth="1"/>
    <col min="8409" max="8409" width="11.1640625" bestFit="1" customWidth="1"/>
    <col min="8410" max="8410" width="2" bestFit="1" customWidth="1"/>
    <col min="8411" max="8411" width="9.33203125" bestFit="1" customWidth="1"/>
    <col min="8412" max="8412" width="12.5" bestFit="1" customWidth="1"/>
    <col min="8413" max="8413" width="12.1640625" bestFit="1" customWidth="1"/>
    <col min="8414" max="8414" width="2" bestFit="1" customWidth="1"/>
    <col min="8415" max="8415" width="11.83203125" bestFit="1" customWidth="1"/>
    <col min="8416" max="8416" width="2" bestFit="1" customWidth="1"/>
    <col min="8417" max="8417" width="11.1640625" bestFit="1" customWidth="1"/>
    <col min="8418" max="8418" width="2" bestFit="1" customWidth="1"/>
    <col min="8419" max="8419" width="9.33203125" bestFit="1" customWidth="1"/>
    <col min="8420" max="8420" width="12.5" bestFit="1" customWidth="1"/>
    <col min="8421" max="8421" width="12.1640625" bestFit="1" customWidth="1"/>
    <col min="8422" max="8422" width="2" bestFit="1" customWidth="1"/>
    <col min="8423" max="8423" width="9.83203125" bestFit="1" customWidth="1"/>
    <col min="8424" max="8424" width="2" bestFit="1" customWidth="1"/>
    <col min="8425" max="8425" width="11.1640625" bestFit="1" customWidth="1"/>
    <col min="8426" max="8426" width="2" bestFit="1" customWidth="1"/>
    <col min="8427" max="8427" width="9.33203125" bestFit="1" customWidth="1"/>
    <col min="8428" max="8428" width="12.5" bestFit="1" customWidth="1"/>
    <col min="8429" max="8429" width="12.1640625" bestFit="1" customWidth="1"/>
    <col min="8430" max="8430" width="2" bestFit="1" customWidth="1"/>
    <col min="8431" max="8431" width="11.83203125" bestFit="1" customWidth="1"/>
    <col min="8432" max="8432" width="2" bestFit="1" customWidth="1"/>
    <col min="8433" max="8433" width="11.1640625" bestFit="1" customWidth="1"/>
    <col min="8434" max="8434" width="2" bestFit="1" customWidth="1"/>
    <col min="8435" max="8435" width="9.33203125" bestFit="1" customWidth="1"/>
    <col min="8436" max="8436" width="12.5" bestFit="1" customWidth="1"/>
    <col min="8437" max="8437" width="12.1640625" bestFit="1" customWidth="1"/>
    <col min="8438" max="8438" width="2" bestFit="1" customWidth="1"/>
    <col min="8439" max="8439" width="11.83203125" bestFit="1" customWidth="1"/>
    <col min="8440" max="8440" width="2" bestFit="1" customWidth="1"/>
    <col min="8441" max="8441" width="11.1640625" bestFit="1" customWidth="1"/>
    <col min="8442" max="8442" width="2" bestFit="1" customWidth="1"/>
    <col min="8443" max="8443" width="9.33203125" bestFit="1" customWidth="1"/>
    <col min="8444" max="8444" width="12.5" bestFit="1" customWidth="1"/>
    <col min="8445" max="8445" width="12.1640625" bestFit="1" customWidth="1"/>
    <col min="8446" max="8446" width="2" bestFit="1" customWidth="1"/>
    <col min="8447" max="8447" width="10.83203125" bestFit="1" customWidth="1"/>
    <col min="8448" max="8448" width="2" bestFit="1" customWidth="1"/>
    <col min="8449" max="8449" width="11.1640625" bestFit="1" customWidth="1"/>
    <col min="8450" max="8450" width="2" bestFit="1" customWidth="1"/>
    <col min="8451" max="8451" width="8.33203125" bestFit="1" customWidth="1"/>
    <col min="8452" max="8452" width="12.5" bestFit="1" customWidth="1"/>
    <col min="8453" max="8453" width="12.1640625" bestFit="1" customWidth="1"/>
    <col min="8454" max="8454" width="2" bestFit="1" customWidth="1"/>
    <col min="8455" max="8455" width="11.83203125" bestFit="1" customWidth="1"/>
    <col min="8456" max="8456" width="2" bestFit="1" customWidth="1"/>
    <col min="8457" max="8457" width="11.1640625" bestFit="1" customWidth="1"/>
    <col min="8458" max="8458" width="2" bestFit="1" customWidth="1"/>
    <col min="8459" max="8459" width="9.33203125" bestFit="1" customWidth="1"/>
    <col min="8460" max="8460" width="12.5" bestFit="1" customWidth="1"/>
    <col min="8461" max="8461" width="12.1640625" bestFit="1" customWidth="1"/>
    <col min="8462" max="8462" width="2" bestFit="1" customWidth="1"/>
    <col min="8463" max="8463" width="11.83203125" bestFit="1" customWidth="1"/>
    <col min="8464" max="8464" width="2" bestFit="1" customWidth="1"/>
    <col min="8465" max="8465" width="11.1640625" bestFit="1" customWidth="1"/>
    <col min="8466" max="8466" width="2" bestFit="1" customWidth="1"/>
    <col min="8467" max="8467" width="9.33203125" bestFit="1" customWidth="1"/>
    <col min="8468" max="8468" width="12.5" bestFit="1" customWidth="1"/>
    <col min="8469" max="8469" width="12.1640625" bestFit="1" customWidth="1"/>
    <col min="8470" max="8470" width="2" bestFit="1" customWidth="1"/>
    <col min="8471" max="8471" width="11.83203125" bestFit="1" customWidth="1"/>
    <col min="8472" max="8472" width="2" bestFit="1" customWidth="1"/>
    <col min="8473" max="8473" width="11.1640625" bestFit="1" customWidth="1"/>
    <col min="8474" max="8474" width="2" bestFit="1" customWidth="1"/>
    <col min="8475" max="8475" width="9.33203125" bestFit="1" customWidth="1"/>
    <col min="8476" max="8476" width="12.5" bestFit="1" customWidth="1"/>
    <col min="8477" max="8477" width="12.1640625" bestFit="1" customWidth="1"/>
    <col min="8478" max="8478" width="2" bestFit="1" customWidth="1"/>
    <col min="8479" max="8479" width="11.83203125" bestFit="1" customWidth="1"/>
    <col min="8480" max="8480" width="2" bestFit="1" customWidth="1"/>
    <col min="8481" max="8481" width="11.1640625" bestFit="1" customWidth="1"/>
    <col min="8482" max="8482" width="2" bestFit="1" customWidth="1"/>
    <col min="8483" max="8483" width="9.33203125" bestFit="1" customWidth="1"/>
    <col min="8484" max="8484" width="12.5" bestFit="1" customWidth="1"/>
    <col min="8485" max="8485" width="12.1640625" bestFit="1" customWidth="1"/>
    <col min="8486" max="8486" width="2" bestFit="1" customWidth="1"/>
    <col min="8487" max="8487" width="10.83203125" bestFit="1" customWidth="1"/>
    <col min="8488" max="8488" width="2" bestFit="1" customWidth="1"/>
    <col min="8489" max="8489" width="11.1640625" bestFit="1" customWidth="1"/>
    <col min="8490" max="8490" width="2" bestFit="1" customWidth="1"/>
    <col min="8491" max="8491" width="9.33203125" bestFit="1" customWidth="1"/>
    <col min="8492" max="8492" width="12.5" bestFit="1" customWidth="1"/>
    <col min="8493" max="8493" width="12.1640625" bestFit="1" customWidth="1"/>
    <col min="8494" max="8494" width="2" bestFit="1" customWidth="1"/>
    <col min="8495" max="8495" width="11.83203125" bestFit="1" customWidth="1"/>
    <col min="8496" max="8496" width="2" bestFit="1" customWidth="1"/>
    <col min="8497" max="8497" width="11.1640625" bestFit="1" customWidth="1"/>
    <col min="8498" max="8498" width="2" bestFit="1" customWidth="1"/>
    <col min="8499" max="8499" width="9.33203125" bestFit="1" customWidth="1"/>
    <col min="8500" max="8500" width="12.5" bestFit="1" customWidth="1"/>
    <col min="8501" max="8501" width="12.1640625" bestFit="1" customWidth="1"/>
    <col min="8502" max="8502" width="2" bestFit="1" customWidth="1"/>
    <col min="8503" max="8503" width="11.83203125" bestFit="1" customWidth="1"/>
    <col min="8504" max="8504" width="2" bestFit="1" customWidth="1"/>
    <col min="8505" max="8505" width="11.1640625" bestFit="1" customWidth="1"/>
    <col min="8506" max="8506" width="2" bestFit="1" customWidth="1"/>
    <col min="8507" max="8507" width="8.33203125" bestFit="1" customWidth="1"/>
    <col min="8508" max="8508" width="12.5" bestFit="1" customWidth="1"/>
    <col min="8509" max="8509" width="12.1640625" bestFit="1" customWidth="1"/>
    <col min="8510" max="8510" width="2" bestFit="1" customWidth="1"/>
    <col min="8511" max="8511" width="11.83203125" bestFit="1" customWidth="1"/>
    <col min="8512" max="8512" width="2" bestFit="1" customWidth="1"/>
    <col min="8513" max="8513" width="11.1640625" bestFit="1" customWidth="1"/>
    <col min="8514" max="8514" width="2" bestFit="1" customWidth="1"/>
    <col min="8515" max="8515" width="8.33203125" bestFit="1" customWidth="1"/>
    <col min="8516" max="8516" width="12.5" bestFit="1" customWidth="1"/>
    <col min="8517" max="8517" width="12.1640625" bestFit="1" customWidth="1"/>
    <col min="8518" max="8518" width="2" bestFit="1" customWidth="1"/>
    <col min="8519" max="8519" width="11.83203125" bestFit="1" customWidth="1"/>
    <col min="8520" max="8520" width="2" bestFit="1" customWidth="1"/>
    <col min="8521" max="8521" width="10.1640625" bestFit="1" customWidth="1"/>
    <col min="8522" max="8522" width="2" bestFit="1" customWidth="1"/>
    <col min="8523" max="8523" width="9.33203125" bestFit="1" customWidth="1"/>
    <col min="8524" max="8524" width="12.5" bestFit="1" customWidth="1"/>
    <col min="8525" max="8525" width="12.1640625" bestFit="1" customWidth="1"/>
    <col min="8526" max="8526" width="2" bestFit="1" customWidth="1"/>
    <col min="8527" max="8527" width="11.83203125" bestFit="1" customWidth="1"/>
    <col min="8528" max="8528" width="2" bestFit="1" customWidth="1"/>
    <col min="8529" max="8529" width="11.1640625" bestFit="1" customWidth="1"/>
    <col min="8530" max="8530" width="2" bestFit="1" customWidth="1"/>
    <col min="8531" max="8531" width="9.33203125" bestFit="1" customWidth="1"/>
    <col min="8532" max="8532" width="12.5" bestFit="1" customWidth="1"/>
    <col min="8533" max="8533" width="12.1640625" bestFit="1" customWidth="1"/>
    <col min="8534" max="8534" width="2" bestFit="1" customWidth="1"/>
    <col min="8535" max="8535" width="11.83203125" bestFit="1" customWidth="1"/>
    <col min="8536" max="8536" width="2" bestFit="1" customWidth="1"/>
    <col min="8537" max="8537" width="10.1640625" bestFit="1" customWidth="1"/>
    <col min="8538" max="8538" width="2" bestFit="1" customWidth="1"/>
    <col min="8539" max="8539" width="9.33203125" bestFit="1" customWidth="1"/>
    <col min="8540" max="8540" width="12.5" bestFit="1" customWidth="1"/>
    <col min="8541" max="8541" width="12.1640625" bestFit="1" customWidth="1"/>
    <col min="8542" max="8542" width="2" bestFit="1" customWidth="1"/>
    <col min="8543" max="8543" width="10.83203125" bestFit="1" customWidth="1"/>
    <col min="8544" max="8544" width="2" bestFit="1" customWidth="1"/>
    <col min="8545" max="8545" width="11.1640625" bestFit="1" customWidth="1"/>
    <col min="8546" max="8546" width="2" bestFit="1" customWidth="1"/>
    <col min="8547" max="8547" width="9.33203125" bestFit="1" customWidth="1"/>
    <col min="8548" max="8548" width="12.5" bestFit="1" customWidth="1"/>
    <col min="8549" max="8549" width="12.1640625" bestFit="1" customWidth="1"/>
    <col min="8550" max="8550" width="2" bestFit="1" customWidth="1"/>
    <col min="8551" max="8551" width="11.83203125" bestFit="1" customWidth="1"/>
    <col min="8552" max="8552" width="2" bestFit="1" customWidth="1"/>
    <col min="8553" max="8553" width="11.1640625" bestFit="1" customWidth="1"/>
    <col min="8554" max="8554" width="2" bestFit="1" customWidth="1"/>
    <col min="8555" max="8555" width="9.33203125" bestFit="1" customWidth="1"/>
    <col min="8556" max="8556" width="12.5" bestFit="1" customWidth="1"/>
    <col min="8557" max="8557" width="12.1640625" bestFit="1" customWidth="1"/>
    <col min="8558" max="8558" width="2" bestFit="1" customWidth="1"/>
    <col min="8559" max="8559" width="11.83203125" bestFit="1" customWidth="1"/>
    <col min="8560" max="8560" width="2" bestFit="1" customWidth="1"/>
    <col min="8561" max="8561" width="10.1640625" bestFit="1" customWidth="1"/>
    <col min="8562" max="8562" width="2" bestFit="1" customWidth="1"/>
    <col min="8563" max="8563" width="8.33203125" bestFit="1" customWidth="1"/>
    <col min="8564" max="8564" width="12.5" bestFit="1" customWidth="1"/>
    <col min="8565" max="8565" width="12.1640625" bestFit="1" customWidth="1"/>
    <col min="8566" max="8566" width="2" bestFit="1" customWidth="1"/>
    <col min="8567" max="8567" width="11.83203125" bestFit="1" customWidth="1"/>
    <col min="8568" max="8568" width="2" bestFit="1" customWidth="1"/>
    <col min="8569" max="8569" width="10.1640625" bestFit="1" customWidth="1"/>
    <col min="8570" max="8570" width="2" bestFit="1" customWidth="1"/>
    <col min="8571" max="8571" width="9.33203125" bestFit="1" customWidth="1"/>
    <col min="8572" max="8572" width="12.5" bestFit="1" customWidth="1"/>
    <col min="8573" max="8573" width="12.1640625" bestFit="1" customWidth="1"/>
    <col min="8574" max="8574" width="2" bestFit="1" customWidth="1"/>
    <col min="8575" max="8575" width="11.83203125" bestFit="1" customWidth="1"/>
    <col min="8576" max="8576" width="2" bestFit="1" customWidth="1"/>
    <col min="8577" max="8577" width="10.1640625" bestFit="1" customWidth="1"/>
    <col min="8578" max="8578" width="2" bestFit="1" customWidth="1"/>
    <col min="8579" max="8579" width="9.33203125" bestFit="1" customWidth="1"/>
    <col min="8580" max="8580" width="12.5" bestFit="1" customWidth="1"/>
    <col min="8581" max="8581" width="12.1640625" bestFit="1" customWidth="1"/>
    <col min="8582" max="8582" width="2" bestFit="1" customWidth="1"/>
    <col min="8583" max="8583" width="11.83203125" bestFit="1" customWidth="1"/>
    <col min="8584" max="8584" width="2" bestFit="1" customWidth="1"/>
    <col min="8585" max="8585" width="11.1640625" bestFit="1" customWidth="1"/>
    <col min="8586" max="8586" width="2" bestFit="1" customWidth="1"/>
    <col min="8587" max="8587" width="9.33203125" bestFit="1" customWidth="1"/>
    <col min="8588" max="8588" width="12.5" bestFit="1" customWidth="1"/>
    <col min="8589" max="8589" width="12.1640625" bestFit="1" customWidth="1"/>
    <col min="8590" max="8590" width="2" bestFit="1" customWidth="1"/>
    <col min="8591" max="8591" width="11.83203125" bestFit="1" customWidth="1"/>
    <col min="8592" max="8592" width="2" bestFit="1" customWidth="1"/>
    <col min="8593" max="8593" width="10.1640625" bestFit="1" customWidth="1"/>
    <col min="8594" max="8594" width="2" bestFit="1" customWidth="1"/>
    <col min="8595" max="8595" width="9.33203125" bestFit="1" customWidth="1"/>
    <col min="8596" max="8596" width="12.5" bestFit="1" customWidth="1"/>
    <col min="8597" max="8597" width="12.1640625" bestFit="1" customWidth="1"/>
    <col min="8598" max="8598" width="2" bestFit="1" customWidth="1"/>
    <col min="8599" max="8599" width="11.83203125" bestFit="1" customWidth="1"/>
    <col min="8600" max="8600" width="2" bestFit="1" customWidth="1"/>
    <col min="8601" max="8601" width="11.1640625" bestFit="1" customWidth="1"/>
    <col min="8602" max="8602" width="2" bestFit="1" customWidth="1"/>
    <col min="8603" max="8603" width="9.33203125" bestFit="1" customWidth="1"/>
    <col min="8604" max="8604" width="12.5" bestFit="1" customWidth="1"/>
    <col min="8605" max="8605" width="12.1640625" bestFit="1" customWidth="1"/>
    <col min="8606" max="8606" width="2" bestFit="1" customWidth="1"/>
    <col min="8607" max="8607" width="10.83203125" bestFit="1" customWidth="1"/>
    <col min="8608" max="8608" width="2" bestFit="1" customWidth="1"/>
    <col min="8609" max="8609" width="11.1640625" bestFit="1" customWidth="1"/>
    <col min="8610" max="8610" width="2" bestFit="1" customWidth="1"/>
    <col min="8611" max="8611" width="9.33203125" bestFit="1" customWidth="1"/>
    <col min="8612" max="8612" width="12.5" bestFit="1" customWidth="1"/>
    <col min="8613" max="8613" width="12.1640625" bestFit="1" customWidth="1"/>
    <col min="8614" max="8614" width="2" bestFit="1" customWidth="1"/>
    <col min="8615" max="8615" width="10.83203125" bestFit="1" customWidth="1"/>
    <col min="8616" max="8616" width="2" bestFit="1" customWidth="1"/>
    <col min="8617" max="8617" width="11.1640625" bestFit="1" customWidth="1"/>
    <col min="8618" max="8618" width="2" bestFit="1" customWidth="1"/>
    <col min="8619" max="8619" width="8.33203125" bestFit="1" customWidth="1"/>
    <col min="8620" max="8620" width="12.5" bestFit="1" customWidth="1"/>
    <col min="8621" max="8621" width="12.1640625" bestFit="1" customWidth="1"/>
    <col min="8622" max="8622" width="2" bestFit="1" customWidth="1"/>
    <col min="8623" max="8623" width="10.83203125" bestFit="1" customWidth="1"/>
    <col min="8624" max="8624" width="2" bestFit="1" customWidth="1"/>
    <col min="8625" max="8625" width="11.1640625" bestFit="1" customWidth="1"/>
    <col min="8626" max="8626" width="2" bestFit="1" customWidth="1"/>
    <col min="8627" max="8627" width="9.33203125" bestFit="1" customWidth="1"/>
    <col min="8628" max="8628" width="12.5" bestFit="1" customWidth="1"/>
    <col min="8629" max="8629" width="12.1640625" bestFit="1" customWidth="1"/>
    <col min="8630" max="8630" width="2" bestFit="1" customWidth="1"/>
    <col min="8631" max="8631" width="11.83203125" bestFit="1" customWidth="1"/>
    <col min="8632" max="8632" width="2" bestFit="1" customWidth="1"/>
    <col min="8633" max="8633" width="11.1640625" bestFit="1" customWidth="1"/>
    <col min="8634" max="8634" width="2" bestFit="1" customWidth="1"/>
    <col min="8635" max="8635" width="9.33203125" bestFit="1" customWidth="1"/>
    <col min="8636" max="8636" width="12.5" bestFit="1" customWidth="1"/>
    <col min="8637" max="8637" width="12.1640625" bestFit="1" customWidth="1"/>
    <col min="8638" max="8638" width="2" bestFit="1" customWidth="1"/>
    <col min="8639" max="8639" width="10.83203125" bestFit="1" customWidth="1"/>
    <col min="8640" max="8640" width="2" bestFit="1" customWidth="1"/>
    <col min="8641" max="8641" width="11.1640625" bestFit="1" customWidth="1"/>
    <col min="8642" max="8642" width="2" bestFit="1" customWidth="1"/>
    <col min="8643" max="8643" width="9.33203125" bestFit="1" customWidth="1"/>
    <col min="8644" max="8644" width="12.5" bestFit="1" customWidth="1"/>
    <col min="8645" max="8645" width="12.1640625" bestFit="1" customWidth="1"/>
    <col min="8646" max="8646" width="2" bestFit="1" customWidth="1"/>
    <col min="8647" max="8647" width="11.83203125" bestFit="1" customWidth="1"/>
    <col min="8648" max="8648" width="2" bestFit="1" customWidth="1"/>
    <col min="8649" max="8649" width="11.1640625" bestFit="1" customWidth="1"/>
    <col min="8650" max="8650" width="2" bestFit="1" customWidth="1"/>
    <col min="8651" max="8651" width="9.33203125" bestFit="1" customWidth="1"/>
    <col min="8652" max="8652" width="12.5" bestFit="1" customWidth="1"/>
    <col min="8653" max="8653" width="12.1640625" bestFit="1" customWidth="1"/>
    <col min="8654" max="8654" width="2" bestFit="1" customWidth="1"/>
    <col min="8655" max="8655" width="10.83203125" bestFit="1" customWidth="1"/>
    <col min="8656" max="8656" width="2" bestFit="1" customWidth="1"/>
    <col min="8657" max="8657" width="11.1640625" bestFit="1" customWidth="1"/>
    <col min="8658" max="8658" width="2" bestFit="1" customWidth="1"/>
    <col min="8659" max="8659" width="9.33203125" bestFit="1" customWidth="1"/>
    <col min="8660" max="8660" width="12.5" bestFit="1" customWidth="1"/>
    <col min="8661" max="8661" width="12.1640625" bestFit="1" customWidth="1"/>
    <col min="8662" max="8662" width="2" bestFit="1" customWidth="1"/>
    <col min="8663" max="8663" width="11.83203125" bestFit="1" customWidth="1"/>
    <col min="8664" max="8664" width="2" bestFit="1" customWidth="1"/>
    <col min="8665" max="8665" width="11.1640625" bestFit="1" customWidth="1"/>
    <col min="8666" max="8666" width="2" bestFit="1" customWidth="1"/>
    <col min="8667" max="8667" width="8.33203125" bestFit="1" customWidth="1"/>
    <col min="8668" max="8668" width="12.5" bestFit="1" customWidth="1"/>
    <col min="8669" max="8669" width="12.1640625" bestFit="1" customWidth="1"/>
    <col min="8670" max="8670" width="2" bestFit="1" customWidth="1"/>
    <col min="8671" max="8671" width="10.83203125" bestFit="1" customWidth="1"/>
    <col min="8672" max="8672" width="2" bestFit="1" customWidth="1"/>
    <col min="8673" max="8673" width="11.1640625" bestFit="1" customWidth="1"/>
    <col min="8674" max="8674" width="2" bestFit="1" customWidth="1"/>
    <col min="8675" max="8675" width="9.33203125" bestFit="1" customWidth="1"/>
    <col min="8676" max="8676" width="12.5" bestFit="1" customWidth="1"/>
    <col min="8677" max="8677" width="12.1640625" bestFit="1" customWidth="1"/>
    <col min="8678" max="8678" width="2" bestFit="1" customWidth="1"/>
    <col min="8679" max="8679" width="10.83203125" bestFit="1" customWidth="1"/>
    <col min="8680" max="8680" width="2" bestFit="1" customWidth="1"/>
    <col min="8681" max="8681" width="11.1640625" bestFit="1" customWidth="1"/>
    <col min="8682" max="8682" width="2" bestFit="1" customWidth="1"/>
    <col min="8683" max="8683" width="9.33203125" bestFit="1" customWidth="1"/>
    <col min="8684" max="8684" width="12.5" bestFit="1" customWidth="1"/>
    <col min="8685" max="8685" width="12.1640625" bestFit="1" customWidth="1"/>
    <col min="8686" max="8686" width="2" bestFit="1" customWidth="1"/>
    <col min="8687" max="8687" width="10.83203125" bestFit="1" customWidth="1"/>
    <col min="8688" max="8688" width="2" bestFit="1" customWidth="1"/>
    <col min="8689" max="8689" width="10.1640625" bestFit="1" customWidth="1"/>
    <col min="8690" max="8690" width="2" bestFit="1" customWidth="1"/>
    <col min="8691" max="8691" width="9.33203125" bestFit="1" customWidth="1"/>
    <col min="8692" max="8692" width="12.5" bestFit="1" customWidth="1"/>
    <col min="8693" max="8693" width="12.1640625" bestFit="1" customWidth="1"/>
    <col min="8694" max="8694" width="2" bestFit="1" customWidth="1"/>
    <col min="8695" max="8695" width="10.83203125" bestFit="1" customWidth="1"/>
    <col min="8696" max="8696" width="2" bestFit="1" customWidth="1"/>
    <col min="8697" max="8697" width="11.1640625" bestFit="1" customWidth="1"/>
    <col min="8698" max="8698" width="2" bestFit="1" customWidth="1"/>
    <col min="8699" max="8699" width="9.33203125" bestFit="1" customWidth="1"/>
    <col min="8700" max="8700" width="12.5" bestFit="1" customWidth="1"/>
    <col min="8701" max="8701" width="12.1640625" bestFit="1" customWidth="1"/>
    <col min="8702" max="8702" width="2" bestFit="1" customWidth="1"/>
    <col min="8703" max="8703" width="11.83203125" bestFit="1" customWidth="1"/>
    <col min="8704" max="8704" width="2" bestFit="1" customWidth="1"/>
    <col min="8705" max="8705" width="11.1640625" bestFit="1" customWidth="1"/>
    <col min="8706" max="8706" width="2" bestFit="1" customWidth="1"/>
    <col min="8707" max="8707" width="9.33203125" bestFit="1" customWidth="1"/>
    <col min="8708" max="8708" width="12.5" bestFit="1" customWidth="1"/>
    <col min="8709" max="8709" width="12.1640625" bestFit="1" customWidth="1"/>
    <col min="8710" max="8710" width="2" bestFit="1" customWidth="1"/>
    <col min="8711" max="8711" width="11.83203125" bestFit="1" customWidth="1"/>
    <col min="8712" max="8712" width="2" bestFit="1" customWidth="1"/>
    <col min="8713" max="8713" width="10.83203125" bestFit="1" customWidth="1"/>
    <col min="8714" max="8714" width="2" bestFit="1" customWidth="1"/>
    <col min="8715" max="8715" width="9.33203125" bestFit="1" customWidth="1"/>
    <col min="8716" max="8716" width="12.5" bestFit="1" customWidth="1"/>
    <col min="8717" max="8717" width="12.1640625" bestFit="1" customWidth="1"/>
    <col min="8718" max="8718" width="2" bestFit="1" customWidth="1"/>
    <col min="8719" max="8719" width="9.1640625" bestFit="1" customWidth="1"/>
    <col min="8720" max="8720" width="2" bestFit="1" customWidth="1"/>
    <col min="8721" max="8721" width="10.83203125" bestFit="1" customWidth="1"/>
    <col min="8722" max="8722" width="2" bestFit="1" customWidth="1"/>
    <col min="8723" max="8723" width="10.33203125" bestFit="1" customWidth="1"/>
    <col min="8724" max="8724" width="12.5" bestFit="1" customWidth="1"/>
    <col min="8725" max="8725" width="12.1640625" bestFit="1" customWidth="1"/>
    <col min="8726" max="8726" width="2" bestFit="1" customWidth="1"/>
    <col min="8727" max="8727" width="9.1640625" bestFit="1" customWidth="1"/>
    <col min="8728" max="8728" width="2" bestFit="1" customWidth="1"/>
    <col min="8729" max="8729" width="9.83203125" bestFit="1" customWidth="1"/>
    <col min="8730" max="8730" width="2" bestFit="1" customWidth="1"/>
    <col min="8731" max="8731" width="9.33203125" bestFit="1" customWidth="1"/>
    <col min="8732" max="8732" width="12.5" bestFit="1" customWidth="1"/>
    <col min="8733" max="8733" width="12.1640625" bestFit="1" customWidth="1"/>
    <col min="8734" max="8734" width="2" bestFit="1" customWidth="1"/>
    <col min="8735" max="8735" width="10.1640625" bestFit="1" customWidth="1"/>
    <col min="8736" max="8736" width="2" bestFit="1" customWidth="1"/>
    <col min="8737" max="8737" width="11.83203125" bestFit="1" customWidth="1"/>
    <col min="8738" max="8738" width="2" bestFit="1" customWidth="1"/>
    <col min="8739" max="8739" width="9.33203125" bestFit="1" customWidth="1"/>
    <col min="8740" max="8740" width="12.5" bestFit="1" customWidth="1"/>
    <col min="8741" max="8741" width="12.1640625" bestFit="1" customWidth="1"/>
    <col min="8742" max="8742" width="2" bestFit="1" customWidth="1"/>
    <col min="8743" max="8743" width="9.1640625" bestFit="1" customWidth="1"/>
    <col min="8744" max="8744" width="2" bestFit="1" customWidth="1"/>
    <col min="8745" max="8745" width="9.1640625" bestFit="1" customWidth="1"/>
    <col min="8746" max="8746" width="2" bestFit="1" customWidth="1"/>
    <col min="8747" max="8747" width="10.33203125" bestFit="1" customWidth="1"/>
    <col min="8748" max="8748" width="12.5" bestFit="1" customWidth="1"/>
    <col min="8749" max="8749" width="12.1640625" bestFit="1" customWidth="1"/>
    <col min="8750" max="8750" width="2" bestFit="1" customWidth="1"/>
    <col min="8751" max="8751" width="9.1640625" bestFit="1" customWidth="1"/>
    <col min="8752" max="8752" width="2" bestFit="1" customWidth="1"/>
    <col min="8753" max="8753" width="9.1640625" bestFit="1" customWidth="1"/>
    <col min="8754" max="8754" width="2" bestFit="1" customWidth="1"/>
    <col min="8755" max="8755" width="10.33203125" bestFit="1" customWidth="1"/>
    <col min="8756" max="8756" width="12.5" bestFit="1" customWidth="1"/>
    <col min="8757" max="8757" width="12.1640625" bestFit="1" customWidth="1"/>
    <col min="8758" max="8758" width="2" bestFit="1" customWidth="1"/>
    <col min="8759" max="8759" width="9.1640625" bestFit="1" customWidth="1"/>
    <col min="8760" max="8760" width="2" bestFit="1" customWidth="1"/>
    <col min="8761" max="8761" width="10.1640625" bestFit="1" customWidth="1"/>
    <col min="8762" max="8762" width="2" bestFit="1" customWidth="1"/>
    <col min="8763" max="8763" width="10.33203125" bestFit="1" customWidth="1"/>
    <col min="8764" max="8764" width="12.5" bestFit="1" customWidth="1"/>
    <col min="8765" max="8765" width="12.1640625" bestFit="1" customWidth="1"/>
    <col min="8766" max="8766" width="2" bestFit="1" customWidth="1"/>
    <col min="8767" max="8767" width="9.1640625" bestFit="1" customWidth="1"/>
    <col min="8768" max="8768" width="2" bestFit="1" customWidth="1"/>
    <col min="8769" max="8769" width="10.1640625" bestFit="1" customWidth="1"/>
    <col min="8770" max="8770" width="2" bestFit="1" customWidth="1"/>
    <col min="8771" max="8771" width="10.33203125" bestFit="1" customWidth="1"/>
    <col min="8772" max="8772" width="12.5" bestFit="1" customWidth="1"/>
    <col min="8773" max="8773" width="12.1640625" bestFit="1" customWidth="1"/>
    <col min="8774" max="8774" width="2" bestFit="1" customWidth="1"/>
    <col min="8775" max="8775" width="9.1640625" bestFit="1" customWidth="1"/>
    <col min="8776" max="8776" width="2" bestFit="1" customWidth="1"/>
    <col min="8777" max="8777" width="9.1640625" bestFit="1" customWidth="1"/>
    <col min="8778" max="8778" width="2" bestFit="1" customWidth="1"/>
    <col min="8779" max="8779" width="12" bestFit="1" customWidth="1"/>
    <col min="8780" max="8780" width="12.5" bestFit="1" customWidth="1"/>
    <col min="8781" max="8781" width="12.1640625" bestFit="1" customWidth="1"/>
    <col min="8782" max="8782" width="2" bestFit="1" customWidth="1"/>
    <col min="8783" max="8783" width="9.1640625" bestFit="1" customWidth="1"/>
    <col min="8784" max="8784" width="2" bestFit="1" customWidth="1"/>
    <col min="8785" max="8785" width="9.1640625" bestFit="1" customWidth="1"/>
    <col min="8786" max="8786" width="2" bestFit="1" customWidth="1"/>
    <col min="8787" max="8787" width="12" bestFit="1" customWidth="1"/>
    <col min="8788" max="8788" width="12.5" bestFit="1" customWidth="1"/>
    <col min="8789" max="8789" width="12.1640625" bestFit="1" customWidth="1"/>
    <col min="8790" max="8790" width="2" bestFit="1" customWidth="1"/>
    <col min="8791" max="8791" width="10.1640625" bestFit="1" customWidth="1"/>
    <col min="8792" max="8792" width="2" bestFit="1" customWidth="1"/>
    <col min="8793" max="8793" width="9.1640625" bestFit="1" customWidth="1"/>
    <col min="8794" max="8794" width="2" bestFit="1" customWidth="1"/>
    <col min="8795" max="8795" width="12" bestFit="1" customWidth="1"/>
    <col min="8796" max="8796" width="12.5" bestFit="1" customWidth="1"/>
    <col min="8797" max="8797" width="12.1640625" bestFit="1" customWidth="1"/>
    <col min="8798" max="8798" width="2" bestFit="1" customWidth="1"/>
    <col min="8799" max="8799" width="9.1640625" bestFit="1" customWidth="1"/>
    <col min="8800" max="8800" width="2" bestFit="1" customWidth="1"/>
    <col min="8801" max="8801" width="9.1640625" bestFit="1" customWidth="1"/>
    <col min="8802" max="8802" width="2" bestFit="1" customWidth="1"/>
    <col min="8803" max="8803" width="11" bestFit="1" customWidth="1"/>
    <col min="8804" max="8804" width="12.5" bestFit="1" customWidth="1"/>
    <col min="8805" max="8805" width="12.1640625" bestFit="1" customWidth="1"/>
    <col min="8806" max="8806" width="2" bestFit="1" customWidth="1"/>
    <col min="8807" max="8807" width="9.1640625" bestFit="1" customWidth="1"/>
    <col min="8808" max="8808" width="2" bestFit="1" customWidth="1"/>
    <col min="8809" max="8809" width="8.1640625" bestFit="1" customWidth="1"/>
    <col min="8810" max="8810" width="2" bestFit="1" customWidth="1"/>
    <col min="8811" max="8811" width="12" bestFit="1" customWidth="1"/>
    <col min="8812" max="8812" width="12.5" bestFit="1" customWidth="1"/>
    <col min="8813" max="8813" width="12.1640625" bestFit="1" customWidth="1"/>
    <col min="8814" max="8814" width="2" bestFit="1" customWidth="1"/>
    <col min="8815" max="8815" width="9.1640625" bestFit="1" customWidth="1"/>
    <col min="8816" max="8816" width="2" bestFit="1" customWidth="1"/>
    <col min="8817" max="8817" width="9.1640625" bestFit="1" customWidth="1"/>
    <col min="8818" max="8818" width="2" bestFit="1" customWidth="1"/>
    <col min="8819" max="8819" width="9" bestFit="1" customWidth="1"/>
    <col min="8820" max="8820" width="12.5" bestFit="1" customWidth="1"/>
    <col min="8821" max="8821" width="12.1640625" bestFit="1" customWidth="1"/>
    <col min="8822" max="8822" width="2" bestFit="1" customWidth="1"/>
    <col min="8823" max="8823" width="10.1640625" bestFit="1" customWidth="1"/>
    <col min="8824" max="8824" width="2" bestFit="1" customWidth="1"/>
    <col min="8825" max="8825" width="9.1640625" bestFit="1" customWidth="1"/>
    <col min="8826" max="8826" width="2" bestFit="1" customWidth="1"/>
    <col min="8827" max="8827" width="11" bestFit="1" customWidth="1"/>
    <col min="8828" max="8828" width="12.5" bestFit="1" customWidth="1"/>
    <col min="8829" max="8829" width="12.1640625" bestFit="1" customWidth="1"/>
    <col min="8830" max="8830" width="2" bestFit="1" customWidth="1"/>
    <col min="8831" max="8831" width="9.1640625" bestFit="1" customWidth="1"/>
    <col min="8832" max="8832" width="2" bestFit="1" customWidth="1"/>
    <col min="8833" max="8833" width="8.1640625" bestFit="1" customWidth="1"/>
    <col min="8834" max="8834" width="2" bestFit="1" customWidth="1"/>
    <col min="8835" max="8835" width="11" bestFit="1" customWidth="1"/>
    <col min="8836" max="8836" width="12.5" bestFit="1" customWidth="1"/>
    <col min="8837" max="8837" width="12.1640625" bestFit="1" customWidth="1"/>
    <col min="8838" max="8838" width="2" bestFit="1" customWidth="1"/>
    <col min="8839" max="8839" width="9.1640625" bestFit="1" customWidth="1"/>
    <col min="8840" max="8840" width="2" bestFit="1" customWidth="1"/>
    <col min="8841" max="8841" width="9.1640625" bestFit="1" customWidth="1"/>
    <col min="8842" max="8842" width="2" bestFit="1" customWidth="1"/>
    <col min="8843" max="8843" width="12.33203125" bestFit="1" customWidth="1"/>
    <col min="8844" max="8844" width="12.5" bestFit="1" customWidth="1"/>
    <col min="8845" max="8845" width="12.1640625" bestFit="1" customWidth="1"/>
    <col min="8846" max="8846" width="2" bestFit="1" customWidth="1"/>
    <col min="8847" max="8847" width="11.83203125" bestFit="1" customWidth="1"/>
    <col min="8848" max="8848" width="2" bestFit="1" customWidth="1"/>
    <col min="8849" max="8849" width="10.1640625" bestFit="1" customWidth="1"/>
    <col min="8850" max="8850" width="2" bestFit="1" customWidth="1"/>
    <col min="8851" max="8851" width="9.33203125" bestFit="1" customWidth="1"/>
    <col min="8852" max="8852" width="12.5" bestFit="1" customWidth="1"/>
    <col min="8853" max="8853" width="12.1640625" bestFit="1" customWidth="1"/>
    <col min="8854" max="8854" width="2" bestFit="1" customWidth="1"/>
    <col min="8855" max="8855" width="11.83203125" bestFit="1" customWidth="1"/>
    <col min="8856" max="8856" width="2" bestFit="1" customWidth="1"/>
    <col min="8857" max="8857" width="10.1640625" bestFit="1" customWidth="1"/>
    <col min="8858" max="8858" width="2" bestFit="1" customWidth="1"/>
    <col min="8859" max="8859" width="9.33203125" bestFit="1" customWidth="1"/>
    <col min="8860" max="8860" width="12.5" bestFit="1" customWidth="1"/>
    <col min="8861" max="8861" width="12.1640625" bestFit="1" customWidth="1"/>
    <col min="8862" max="8862" width="2" bestFit="1" customWidth="1"/>
    <col min="8863" max="8863" width="11.83203125" bestFit="1" customWidth="1"/>
    <col min="8864" max="8864" width="2" bestFit="1" customWidth="1"/>
    <col min="8865" max="8865" width="10.1640625" bestFit="1" customWidth="1"/>
    <col min="8866" max="8866" width="2" bestFit="1" customWidth="1"/>
    <col min="8867" max="8867" width="9.33203125" bestFit="1" customWidth="1"/>
    <col min="8868" max="8868" width="12.5" bestFit="1" customWidth="1"/>
    <col min="8869" max="8869" width="12.1640625" bestFit="1" customWidth="1"/>
    <col min="8870" max="8870" width="2" bestFit="1" customWidth="1"/>
    <col min="8871" max="8871" width="11.83203125" bestFit="1" customWidth="1"/>
    <col min="8872" max="8872" width="2" bestFit="1" customWidth="1"/>
    <col min="8873" max="8873" width="11.1640625" bestFit="1" customWidth="1"/>
    <col min="8874" max="8874" width="2" bestFit="1" customWidth="1"/>
    <col min="8875" max="8875" width="9.33203125" bestFit="1" customWidth="1"/>
    <col min="8876" max="8876" width="12.5" bestFit="1" customWidth="1"/>
    <col min="8877" max="8877" width="12.1640625" bestFit="1" customWidth="1"/>
    <col min="8878" max="8878" width="2" bestFit="1" customWidth="1"/>
    <col min="8879" max="8879" width="9.83203125" bestFit="1" customWidth="1"/>
    <col min="8880" max="8880" width="2" bestFit="1" customWidth="1"/>
    <col min="8881" max="8881" width="10.1640625" bestFit="1" customWidth="1"/>
    <col min="8882" max="8882" width="2" bestFit="1" customWidth="1"/>
    <col min="8883" max="8883" width="9.33203125" bestFit="1" customWidth="1"/>
    <col min="8884" max="8884" width="12.5" bestFit="1" customWidth="1"/>
    <col min="8885" max="8885" width="12.1640625" bestFit="1" customWidth="1"/>
    <col min="8886" max="8886" width="2" bestFit="1" customWidth="1"/>
    <col min="8887" max="8887" width="11.83203125" bestFit="1" customWidth="1"/>
    <col min="8888" max="8888" width="2" bestFit="1" customWidth="1"/>
    <col min="8889" max="8889" width="10.1640625" bestFit="1" customWidth="1"/>
    <col min="8890" max="8890" width="2" bestFit="1" customWidth="1"/>
    <col min="8891" max="8891" width="10.33203125" bestFit="1" customWidth="1"/>
    <col min="8892" max="8892" width="12.5" bestFit="1" customWidth="1"/>
    <col min="8893" max="8893" width="12.1640625" bestFit="1" customWidth="1"/>
    <col min="8894" max="8894" width="2" bestFit="1" customWidth="1"/>
    <col min="8895" max="8895" width="11.83203125" bestFit="1" customWidth="1"/>
    <col min="8896" max="8896" width="2" bestFit="1" customWidth="1"/>
    <col min="8897" max="8897" width="10.1640625" bestFit="1" customWidth="1"/>
    <col min="8898" max="8898" width="2" bestFit="1" customWidth="1"/>
    <col min="8899" max="8899" width="9.33203125" bestFit="1" customWidth="1"/>
    <col min="8900" max="8900" width="12.5" bestFit="1" customWidth="1"/>
    <col min="8901" max="8901" width="12.1640625" bestFit="1" customWidth="1"/>
    <col min="8902" max="8902" width="2" bestFit="1" customWidth="1"/>
    <col min="8903" max="8903" width="11.83203125" bestFit="1" customWidth="1"/>
    <col min="8904" max="8904" width="2" bestFit="1" customWidth="1"/>
    <col min="8905" max="8905" width="10.1640625" bestFit="1" customWidth="1"/>
    <col min="8906" max="8906" width="2" bestFit="1" customWidth="1"/>
    <col min="8907" max="8907" width="9.33203125" bestFit="1" customWidth="1"/>
    <col min="8908" max="8908" width="12.5" bestFit="1" customWidth="1"/>
    <col min="8909" max="8909" width="12.1640625" bestFit="1" customWidth="1"/>
    <col min="8910" max="8910" width="2" bestFit="1" customWidth="1"/>
    <col min="8911" max="8911" width="11.83203125" bestFit="1" customWidth="1"/>
    <col min="8912" max="8912" width="2" bestFit="1" customWidth="1"/>
    <col min="8913" max="8913" width="10.1640625" bestFit="1" customWidth="1"/>
    <col min="8914" max="8914" width="2" bestFit="1" customWidth="1"/>
    <col min="8915" max="8915" width="9.33203125" bestFit="1" customWidth="1"/>
    <col min="8916" max="8916" width="12.5" bestFit="1" customWidth="1"/>
    <col min="8917" max="8917" width="12.1640625" bestFit="1" customWidth="1"/>
    <col min="8918" max="8918" width="2" bestFit="1" customWidth="1"/>
    <col min="8919" max="8919" width="11.83203125" bestFit="1" customWidth="1"/>
    <col min="8920" max="8920" width="2" bestFit="1" customWidth="1"/>
    <col min="8921" max="8921" width="11.1640625" bestFit="1" customWidth="1"/>
    <col min="8922" max="8922" width="2" bestFit="1" customWidth="1"/>
    <col min="8923" max="8923" width="9.33203125" bestFit="1" customWidth="1"/>
    <col min="8924" max="8924" width="12.5" bestFit="1" customWidth="1"/>
    <col min="8925" max="8925" width="12.1640625" bestFit="1" customWidth="1"/>
    <col min="8926" max="8926" width="2" bestFit="1" customWidth="1"/>
    <col min="8927" max="8927" width="11.83203125" bestFit="1" customWidth="1"/>
    <col min="8928" max="8928" width="2" bestFit="1" customWidth="1"/>
    <col min="8929" max="8929" width="10.1640625" bestFit="1" customWidth="1"/>
    <col min="8930" max="8930" width="2" bestFit="1" customWidth="1"/>
    <col min="8931" max="8931" width="9.33203125" bestFit="1" customWidth="1"/>
    <col min="8932" max="8932" width="12.5" bestFit="1" customWidth="1"/>
    <col min="8933" max="8933" width="12.1640625" bestFit="1" customWidth="1"/>
    <col min="8934" max="8934" width="2" bestFit="1" customWidth="1"/>
    <col min="8935" max="8935" width="11.83203125" bestFit="1" customWidth="1"/>
    <col min="8936" max="8936" width="2" bestFit="1" customWidth="1"/>
    <col min="8937" max="8937" width="11.1640625" bestFit="1" customWidth="1"/>
    <col min="8938" max="8938" width="2" bestFit="1" customWidth="1"/>
    <col min="8939" max="8939" width="9.33203125" bestFit="1" customWidth="1"/>
    <col min="8940" max="8940" width="12.5" bestFit="1" customWidth="1"/>
    <col min="8941" max="8941" width="12.1640625" bestFit="1" customWidth="1"/>
    <col min="8942" max="8942" width="2" bestFit="1" customWidth="1"/>
    <col min="8943" max="8943" width="11.83203125" bestFit="1" customWidth="1"/>
    <col min="8944" max="8944" width="2" bestFit="1" customWidth="1"/>
    <col min="8945" max="8945" width="11.1640625" bestFit="1" customWidth="1"/>
    <col min="8946" max="8946" width="2" bestFit="1" customWidth="1"/>
    <col min="8947" max="8947" width="9.33203125" bestFit="1" customWidth="1"/>
    <col min="8948" max="8948" width="12.5" bestFit="1" customWidth="1"/>
    <col min="8949" max="8949" width="12.1640625" bestFit="1" customWidth="1"/>
    <col min="8950" max="8950" width="2" bestFit="1" customWidth="1"/>
    <col min="8951" max="8951" width="11.83203125" bestFit="1" customWidth="1"/>
    <col min="8952" max="8952" width="2" bestFit="1" customWidth="1"/>
    <col min="8953" max="8953" width="10.1640625" bestFit="1" customWidth="1"/>
    <col min="8954" max="8954" width="2" bestFit="1" customWidth="1"/>
    <col min="8955" max="8955" width="9.33203125" bestFit="1" customWidth="1"/>
    <col min="8956" max="8956" width="12.5" bestFit="1" customWidth="1"/>
    <col min="8957" max="8957" width="12.1640625" bestFit="1" customWidth="1"/>
    <col min="8958" max="8958" width="2" bestFit="1" customWidth="1"/>
    <col min="8959" max="8959" width="11.83203125" bestFit="1" customWidth="1"/>
    <col min="8960" max="8960" width="2" bestFit="1" customWidth="1"/>
    <col min="8961" max="8961" width="11.1640625" bestFit="1" customWidth="1"/>
    <col min="8962" max="8962" width="2" bestFit="1" customWidth="1"/>
    <col min="8963" max="8963" width="9.33203125" bestFit="1" customWidth="1"/>
    <col min="8964" max="8964" width="12.5" bestFit="1" customWidth="1"/>
    <col min="8965" max="8965" width="12.1640625" bestFit="1" customWidth="1"/>
    <col min="8966" max="8966" width="2" bestFit="1" customWidth="1"/>
    <col min="8967" max="8967" width="11.83203125" bestFit="1" customWidth="1"/>
    <col min="8968" max="8968" width="2" bestFit="1" customWidth="1"/>
    <col min="8969" max="8969" width="11.1640625" bestFit="1" customWidth="1"/>
    <col min="8970" max="8970" width="2" bestFit="1" customWidth="1"/>
    <col min="8971" max="8971" width="9.33203125" bestFit="1" customWidth="1"/>
    <col min="8972" max="8972" width="12.5" bestFit="1" customWidth="1"/>
    <col min="8973" max="8973" width="12.1640625" bestFit="1" customWidth="1"/>
    <col min="8974" max="8974" width="2" bestFit="1" customWidth="1"/>
    <col min="8975" max="8975" width="11.83203125" bestFit="1" customWidth="1"/>
    <col min="8976" max="8976" width="2" bestFit="1" customWidth="1"/>
    <col min="8977" max="8977" width="11.1640625" bestFit="1" customWidth="1"/>
    <col min="8978" max="8978" width="2" bestFit="1" customWidth="1"/>
    <col min="8979" max="8979" width="10.33203125" bestFit="1" customWidth="1"/>
    <col min="8980" max="8980" width="12.5" bestFit="1" customWidth="1"/>
    <col min="8981" max="8981" width="12.1640625" bestFit="1" customWidth="1"/>
    <col min="8982" max="8982" width="2" bestFit="1" customWidth="1"/>
    <col min="8983" max="8983" width="11.83203125" bestFit="1" customWidth="1"/>
    <col min="8984" max="8984" width="2" bestFit="1" customWidth="1"/>
    <col min="8985" max="8985" width="11.1640625" bestFit="1" customWidth="1"/>
    <col min="8986" max="8986" width="2" bestFit="1" customWidth="1"/>
    <col min="8987" max="8987" width="9.33203125" bestFit="1" customWidth="1"/>
    <col min="8988" max="8988" width="12.5" bestFit="1" customWidth="1"/>
    <col min="8989" max="8989" width="12.1640625" bestFit="1" customWidth="1"/>
    <col min="8990" max="8990" width="2" bestFit="1" customWidth="1"/>
    <col min="8991" max="8991" width="10.83203125" bestFit="1" customWidth="1"/>
    <col min="8992" max="8992" width="2" bestFit="1" customWidth="1"/>
    <col min="8993" max="8993" width="11.1640625" bestFit="1" customWidth="1"/>
    <col min="8994" max="8994" width="2" bestFit="1" customWidth="1"/>
    <col min="8995" max="8995" width="9.33203125" bestFit="1" customWidth="1"/>
    <col min="8996" max="8996" width="12.5" bestFit="1" customWidth="1"/>
    <col min="8997" max="8997" width="12.1640625" bestFit="1" customWidth="1"/>
    <col min="8998" max="8998" width="2" bestFit="1" customWidth="1"/>
    <col min="8999" max="8999" width="9.83203125" bestFit="1" customWidth="1"/>
    <col min="9000" max="9000" width="2" bestFit="1" customWidth="1"/>
    <col min="9001" max="9001" width="11.1640625" bestFit="1" customWidth="1"/>
    <col min="9002" max="9002" width="2" bestFit="1" customWidth="1"/>
    <col min="9003" max="9003" width="9.33203125" bestFit="1" customWidth="1"/>
    <col min="9004" max="9004" width="12.5" bestFit="1" customWidth="1"/>
    <col min="9005" max="9005" width="12.1640625" bestFit="1" customWidth="1"/>
    <col min="9006" max="9006" width="2" bestFit="1" customWidth="1"/>
    <col min="9007" max="9007" width="9.83203125" bestFit="1" customWidth="1"/>
    <col min="9008" max="9008" width="2" bestFit="1" customWidth="1"/>
    <col min="9009" max="9009" width="11.1640625" bestFit="1" customWidth="1"/>
    <col min="9010" max="9010" width="2" bestFit="1" customWidth="1"/>
    <col min="9011" max="9011" width="9.33203125" bestFit="1" customWidth="1"/>
    <col min="9012" max="9012" width="12.5" bestFit="1" customWidth="1"/>
    <col min="9013" max="9013" width="12.1640625" bestFit="1" customWidth="1"/>
    <col min="9014" max="9014" width="2" bestFit="1" customWidth="1"/>
    <col min="9015" max="9015" width="11.83203125" bestFit="1" customWidth="1"/>
    <col min="9016" max="9016" width="2" bestFit="1" customWidth="1"/>
    <col min="9017" max="9017" width="11.1640625" bestFit="1" customWidth="1"/>
    <col min="9018" max="9018" width="2" bestFit="1" customWidth="1"/>
    <col min="9019" max="9019" width="9.33203125" bestFit="1" customWidth="1"/>
    <col min="9020" max="9020" width="12.5" bestFit="1" customWidth="1"/>
    <col min="9021" max="9021" width="12.1640625" bestFit="1" customWidth="1"/>
    <col min="9022" max="9022" width="2" bestFit="1" customWidth="1"/>
    <col min="9023" max="9023" width="11.83203125" bestFit="1" customWidth="1"/>
    <col min="9024" max="9024" width="2" bestFit="1" customWidth="1"/>
    <col min="9025" max="9025" width="11.1640625" bestFit="1" customWidth="1"/>
    <col min="9026" max="9026" width="2" bestFit="1" customWidth="1"/>
    <col min="9027" max="9027" width="9.33203125" bestFit="1" customWidth="1"/>
    <col min="9028" max="9028" width="12.5" bestFit="1" customWidth="1"/>
    <col min="9029" max="9029" width="12.1640625" bestFit="1" customWidth="1"/>
    <col min="9030" max="9030" width="2" bestFit="1" customWidth="1"/>
    <col min="9031" max="9031" width="10.83203125" bestFit="1" customWidth="1"/>
    <col min="9032" max="9032" width="2" bestFit="1" customWidth="1"/>
    <col min="9033" max="9033" width="10.1640625" bestFit="1" customWidth="1"/>
    <col min="9034" max="9034" width="2" bestFit="1" customWidth="1"/>
    <col min="9035" max="9035" width="9.33203125" bestFit="1" customWidth="1"/>
    <col min="9036" max="9036" width="12.5" bestFit="1" customWidth="1"/>
    <col min="9037" max="9037" width="12.1640625" bestFit="1" customWidth="1"/>
    <col min="9038" max="9038" width="2" bestFit="1" customWidth="1"/>
    <col min="9039" max="9039" width="11.83203125" bestFit="1" customWidth="1"/>
    <col min="9040" max="9040" width="2" bestFit="1" customWidth="1"/>
    <col min="9041" max="9041" width="11.1640625" bestFit="1" customWidth="1"/>
    <col min="9042" max="9042" width="2" bestFit="1" customWidth="1"/>
    <col min="9043" max="9043" width="9.33203125" bestFit="1" customWidth="1"/>
    <col min="9044" max="9044" width="12.5" bestFit="1" customWidth="1"/>
    <col min="9045" max="9045" width="12.1640625" bestFit="1" customWidth="1"/>
    <col min="9046" max="9046" width="2" bestFit="1" customWidth="1"/>
    <col min="9047" max="9047" width="10.83203125" bestFit="1" customWidth="1"/>
    <col min="9048" max="9048" width="2" bestFit="1" customWidth="1"/>
    <col min="9049" max="9049" width="11.1640625" bestFit="1" customWidth="1"/>
    <col min="9050" max="9050" width="2" bestFit="1" customWidth="1"/>
    <col min="9051" max="9051" width="9.33203125" bestFit="1" customWidth="1"/>
    <col min="9052" max="9052" width="12.5" bestFit="1" customWidth="1"/>
    <col min="9053" max="9053" width="12.1640625" bestFit="1" customWidth="1"/>
    <col min="9054" max="9054" width="2" bestFit="1" customWidth="1"/>
    <col min="9055" max="9055" width="11.83203125" bestFit="1" customWidth="1"/>
    <col min="9056" max="9056" width="2" bestFit="1" customWidth="1"/>
    <col min="9057" max="9057" width="10.1640625" bestFit="1" customWidth="1"/>
    <col min="9058" max="9058" width="2" bestFit="1" customWidth="1"/>
    <col min="9059" max="9059" width="9.33203125" bestFit="1" customWidth="1"/>
    <col min="9060" max="9060" width="12.5" bestFit="1" customWidth="1"/>
    <col min="9061" max="9061" width="12.1640625" bestFit="1" customWidth="1"/>
    <col min="9062" max="9062" width="2" bestFit="1" customWidth="1"/>
    <col min="9063" max="9063" width="11.83203125" bestFit="1" customWidth="1"/>
    <col min="9064" max="9064" width="2" bestFit="1" customWidth="1"/>
    <col min="9065" max="9065" width="10.1640625" bestFit="1" customWidth="1"/>
    <col min="9066" max="9066" width="2" bestFit="1" customWidth="1"/>
    <col min="9067" max="9067" width="9.33203125" bestFit="1" customWidth="1"/>
    <col min="9068" max="9068" width="12.5" bestFit="1" customWidth="1"/>
    <col min="9069" max="9069" width="12.1640625" bestFit="1" customWidth="1"/>
    <col min="9070" max="9070" width="2" bestFit="1" customWidth="1"/>
    <col min="9071" max="9071" width="11.83203125" bestFit="1" customWidth="1"/>
    <col min="9072" max="9072" width="2" bestFit="1" customWidth="1"/>
    <col min="9073" max="9073" width="11.1640625" bestFit="1" customWidth="1"/>
    <col min="9074" max="9074" width="2" bestFit="1" customWidth="1"/>
    <col min="9075" max="9075" width="9.33203125" bestFit="1" customWidth="1"/>
    <col min="9076" max="9076" width="12.5" bestFit="1" customWidth="1"/>
    <col min="9077" max="9077" width="12.1640625" bestFit="1" customWidth="1"/>
    <col min="9078" max="9078" width="2" bestFit="1" customWidth="1"/>
    <col min="9079" max="9079" width="9.83203125" bestFit="1" customWidth="1"/>
    <col min="9080" max="9080" width="2" bestFit="1" customWidth="1"/>
    <col min="9081" max="9081" width="11.1640625" bestFit="1" customWidth="1"/>
    <col min="9082" max="9082" width="2" bestFit="1" customWidth="1"/>
    <col min="9083" max="9083" width="9.33203125" bestFit="1" customWidth="1"/>
    <col min="9084" max="9084" width="12.5" bestFit="1" customWidth="1"/>
    <col min="9085" max="9085" width="12.1640625" bestFit="1" customWidth="1"/>
    <col min="9086" max="9086" width="2" bestFit="1" customWidth="1"/>
    <col min="9087" max="9087" width="11.83203125" bestFit="1" customWidth="1"/>
    <col min="9088" max="9088" width="2" bestFit="1" customWidth="1"/>
    <col min="9089" max="9089" width="10.1640625" bestFit="1" customWidth="1"/>
    <col min="9090" max="9090" width="2" bestFit="1" customWidth="1"/>
    <col min="9091" max="9091" width="9.33203125" bestFit="1" customWidth="1"/>
    <col min="9092" max="9092" width="12.5" bestFit="1" customWidth="1"/>
    <col min="9093" max="9093" width="12.1640625" bestFit="1" customWidth="1"/>
    <col min="9094" max="9094" width="2" bestFit="1" customWidth="1"/>
    <col min="9095" max="9095" width="11.83203125" bestFit="1" customWidth="1"/>
    <col min="9096" max="9096" width="2" bestFit="1" customWidth="1"/>
    <col min="9097" max="9097" width="10.1640625" bestFit="1" customWidth="1"/>
    <col min="9098" max="9098" width="2" bestFit="1" customWidth="1"/>
    <col min="9099" max="9099" width="9.33203125" bestFit="1" customWidth="1"/>
    <col min="9100" max="9100" width="12.5" bestFit="1" customWidth="1"/>
    <col min="9101" max="9101" width="12.1640625" bestFit="1" customWidth="1"/>
    <col min="9102" max="9102" width="2" bestFit="1" customWidth="1"/>
    <col min="9103" max="9103" width="11.83203125" bestFit="1" customWidth="1"/>
    <col min="9104" max="9104" width="2" bestFit="1" customWidth="1"/>
    <col min="9105" max="9105" width="11.1640625" bestFit="1" customWidth="1"/>
    <col min="9106" max="9106" width="2" bestFit="1" customWidth="1"/>
    <col min="9107" max="9107" width="9.33203125" bestFit="1" customWidth="1"/>
    <col min="9108" max="9108" width="12.5" bestFit="1" customWidth="1"/>
    <col min="9109" max="9109" width="12.1640625" bestFit="1" customWidth="1"/>
    <col min="9110" max="9110" width="2" bestFit="1" customWidth="1"/>
    <col min="9111" max="9111" width="11.83203125" bestFit="1" customWidth="1"/>
    <col min="9112" max="9112" width="2" bestFit="1" customWidth="1"/>
    <col min="9113" max="9113" width="10.1640625" bestFit="1" customWidth="1"/>
    <col min="9114" max="9114" width="2" bestFit="1" customWidth="1"/>
    <col min="9115" max="9115" width="9.33203125" bestFit="1" customWidth="1"/>
    <col min="9116" max="9116" width="12.5" bestFit="1" customWidth="1"/>
    <col min="9117" max="9117" width="12.1640625" bestFit="1" customWidth="1"/>
    <col min="9118" max="9118" width="2" bestFit="1" customWidth="1"/>
    <col min="9119" max="9119" width="11.83203125" bestFit="1" customWidth="1"/>
    <col min="9120" max="9120" width="2" bestFit="1" customWidth="1"/>
    <col min="9121" max="9121" width="11.1640625" bestFit="1" customWidth="1"/>
    <col min="9122" max="9122" width="2" bestFit="1" customWidth="1"/>
    <col min="9123" max="9123" width="9.33203125" bestFit="1" customWidth="1"/>
    <col min="9124" max="9124" width="12.5" bestFit="1" customWidth="1"/>
    <col min="9125" max="9125" width="12.1640625" bestFit="1" customWidth="1"/>
    <col min="9126" max="9126" width="2" bestFit="1" customWidth="1"/>
    <col min="9127" max="9127" width="11.83203125" bestFit="1" customWidth="1"/>
    <col min="9128" max="9128" width="2" bestFit="1" customWidth="1"/>
    <col min="9129" max="9129" width="11.1640625" bestFit="1" customWidth="1"/>
    <col min="9130" max="9130" width="2" bestFit="1" customWidth="1"/>
    <col min="9131" max="9131" width="9.33203125" bestFit="1" customWidth="1"/>
    <col min="9132" max="9132" width="12.5" bestFit="1" customWidth="1"/>
    <col min="9133" max="9133" width="12.1640625" bestFit="1" customWidth="1"/>
    <col min="9134" max="9134" width="2" bestFit="1" customWidth="1"/>
    <col min="9135" max="9135" width="11.83203125" bestFit="1" customWidth="1"/>
    <col min="9136" max="9136" width="2" bestFit="1" customWidth="1"/>
    <col min="9137" max="9137" width="11.1640625" bestFit="1" customWidth="1"/>
    <col min="9138" max="9138" width="2" bestFit="1" customWidth="1"/>
    <col min="9139" max="9139" width="9.33203125" bestFit="1" customWidth="1"/>
    <col min="9140" max="9140" width="12.5" bestFit="1" customWidth="1"/>
    <col min="9141" max="9141" width="12.1640625" bestFit="1" customWidth="1"/>
    <col min="9142" max="9142" width="2" bestFit="1" customWidth="1"/>
    <col min="9143" max="9143" width="11.83203125" bestFit="1" customWidth="1"/>
    <col min="9144" max="9144" width="2" bestFit="1" customWidth="1"/>
    <col min="9145" max="9145" width="11.1640625" bestFit="1" customWidth="1"/>
    <col min="9146" max="9146" width="2" bestFit="1" customWidth="1"/>
    <col min="9147" max="9147" width="9.33203125" bestFit="1" customWidth="1"/>
    <col min="9148" max="9148" width="12.5" bestFit="1" customWidth="1"/>
    <col min="9149" max="9149" width="12.1640625" bestFit="1" customWidth="1"/>
    <col min="9150" max="9150" width="2" bestFit="1" customWidth="1"/>
    <col min="9151" max="9151" width="11.83203125" bestFit="1" customWidth="1"/>
    <col min="9152" max="9152" width="2" bestFit="1" customWidth="1"/>
    <col min="9153" max="9153" width="11.1640625" bestFit="1" customWidth="1"/>
    <col min="9154" max="9154" width="2" bestFit="1" customWidth="1"/>
    <col min="9155" max="9155" width="9.33203125" bestFit="1" customWidth="1"/>
    <col min="9156" max="9156" width="12.5" bestFit="1" customWidth="1"/>
    <col min="9157" max="9157" width="12.1640625" bestFit="1" customWidth="1"/>
    <col min="9158" max="9158" width="2" bestFit="1" customWidth="1"/>
    <col min="9159" max="9159" width="10.83203125" bestFit="1" customWidth="1"/>
    <col min="9160" max="9160" width="2" bestFit="1" customWidth="1"/>
    <col min="9161" max="9161" width="11.1640625" bestFit="1" customWidth="1"/>
    <col min="9162" max="9162" width="2" bestFit="1" customWidth="1"/>
    <col min="9163" max="9163" width="9.33203125" bestFit="1" customWidth="1"/>
    <col min="9164" max="9164" width="12.5" bestFit="1" customWidth="1"/>
    <col min="9165" max="9165" width="12.1640625" bestFit="1" customWidth="1"/>
    <col min="9166" max="9166" width="2" bestFit="1" customWidth="1"/>
    <col min="9167" max="9167" width="11.83203125" bestFit="1" customWidth="1"/>
    <col min="9168" max="9168" width="2" bestFit="1" customWidth="1"/>
    <col min="9169" max="9169" width="11.1640625" bestFit="1" customWidth="1"/>
    <col min="9170" max="9170" width="2" bestFit="1" customWidth="1"/>
    <col min="9171" max="9171" width="9.33203125" bestFit="1" customWidth="1"/>
    <col min="9172" max="9172" width="12.5" bestFit="1" customWidth="1"/>
    <col min="9173" max="9173" width="12.1640625" bestFit="1" customWidth="1"/>
    <col min="9174" max="9174" width="2" bestFit="1" customWidth="1"/>
    <col min="9175" max="9175" width="11.83203125" bestFit="1" customWidth="1"/>
    <col min="9176" max="9176" width="2" bestFit="1" customWidth="1"/>
    <col min="9177" max="9177" width="11.1640625" bestFit="1" customWidth="1"/>
    <col min="9178" max="9178" width="2" bestFit="1" customWidth="1"/>
    <col min="9179" max="9179" width="9.33203125" bestFit="1" customWidth="1"/>
    <col min="9180" max="9180" width="12.5" bestFit="1" customWidth="1"/>
    <col min="9181" max="9181" width="12.1640625" bestFit="1" customWidth="1"/>
    <col min="9182" max="9182" width="2" bestFit="1" customWidth="1"/>
    <col min="9183" max="9183" width="11.83203125" bestFit="1" customWidth="1"/>
    <col min="9184" max="9184" width="2" bestFit="1" customWidth="1"/>
    <col min="9185" max="9185" width="11.1640625" bestFit="1" customWidth="1"/>
    <col min="9186" max="9186" width="2" bestFit="1" customWidth="1"/>
    <col min="9187" max="9187" width="9.33203125" bestFit="1" customWidth="1"/>
    <col min="9188" max="9188" width="12.5" bestFit="1" customWidth="1"/>
    <col min="9189" max="9189" width="12.1640625" bestFit="1" customWidth="1"/>
    <col min="9190" max="9190" width="2" bestFit="1" customWidth="1"/>
    <col min="9191" max="9191" width="9.83203125" bestFit="1" customWidth="1"/>
    <col min="9192" max="9192" width="2" bestFit="1" customWidth="1"/>
    <col min="9193" max="9193" width="11.1640625" bestFit="1" customWidth="1"/>
    <col min="9194" max="9194" width="2" bestFit="1" customWidth="1"/>
    <col min="9195" max="9195" width="10.33203125" bestFit="1" customWidth="1"/>
    <col min="9196" max="9196" width="12.5" bestFit="1" customWidth="1"/>
    <col min="9197" max="9197" width="12.1640625" bestFit="1" customWidth="1"/>
    <col min="9198" max="9198" width="2" bestFit="1" customWidth="1"/>
    <col min="9199" max="9199" width="11.83203125" bestFit="1" customWidth="1"/>
    <col min="9200" max="9200" width="2" bestFit="1" customWidth="1"/>
    <col min="9201" max="9201" width="10.1640625" bestFit="1" customWidth="1"/>
    <col min="9202" max="9202" width="2" bestFit="1" customWidth="1"/>
    <col min="9203" max="9203" width="10.33203125" bestFit="1" customWidth="1"/>
    <col min="9204" max="9204" width="12.5" bestFit="1" customWidth="1"/>
    <col min="9205" max="9205" width="12.1640625" bestFit="1" customWidth="1"/>
    <col min="9206" max="9206" width="2" bestFit="1" customWidth="1"/>
    <col min="9207" max="9207" width="11.83203125" bestFit="1" customWidth="1"/>
    <col min="9208" max="9208" width="2" bestFit="1" customWidth="1"/>
    <col min="9209" max="9209" width="11.1640625" bestFit="1" customWidth="1"/>
    <col min="9210" max="9210" width="2" bestFit="1" customWidth="1"/>
    <col min="9211" max="9211" width="9.33203125" bestFit="1" customWidth="1"/>
    <col min="9212" max="9212" width="12.5" bestFit="1" customWidth="1"/>
    <col min="9213" max="9213" width="12.1640625" bestFit="1" customWidth="1"/>
    <col min="9214" max="9214" width="2" bestFit="1" customWidth="1"/>
    <col min="9215" max="9215" width="9.83203125" bestFit="1" customWidth="1"/>
    <col min="9216" max="9216" width="2" bestFit="1" customWidth="1"/>
    <col min="9217" max="9217" width="11.1640625" bestFit="1" customWidth="1"/>
    <col min="9218" max="9218" width="2" bestFit="1" customWidth="1"/>
    <col min="9219" max="9219" width="9.33203125" bestFit="1" customWidth="1"/>
    <col min="9220" max="9220" width="12.5" bestFit="1" customWidth="1"/>
    <col min="9221" max="9221" width="12.1640625" bestFit="1" customWidth="1"/>
    <col min="9222" max="9222" width="2" bestFit="1" customWidth="1"/>
    <col min="9223" max="9223" width="10.83203125" bestFit="1" customWidth="1"/>
    <col min="9224" max="9224" width="2" bestFit="1" customWidth="1"/>
    <col min="9225" max="9225" width="11.1640625" bestFit="1" customWidth="1"/>
    <col min="9226" max="9226" width="2" bestFit="1" customWidth="1"/>
    <col min="9227" max="9227" width="9.33203125" bestFit="1" customWidth="1"/>
    <col min="9228" max="9228" width="12.5" bestFit="1" customWidth="1"/>
    <col min="9229" max="9229" width="12.1640625" bestFit="1" customWidth="1"/>
    <col min="9230" max="9230" width="2" bestFit="1" customWidth="1"/>
    <col min="9231" max="9231" width="11.83203125" bestFit="1" customWidth="1"/>
    <col min="9232" max="9232" width="2" bestFit="1" customWidth="1"/>
    <col min="9233" max="9233" width="10.1640625" bestFit="1" customWidth="1"/>
    <col min="9234" max="9234" width="2" bestFit="1" customWidth="1"/>
    <col min="9235" max="9235" width="9.33203125" bestFit="1" customWidth="1"/>
    <col min="9236" max="9236" width="12.5" bestFit="1" customWidth="1"/>
    <col min="9237" max="9237" width="12.1640625" bestFit="1" customWidth="1"/>
    <col min="9238" max="9238" width="2" bestFit="1" customWidth="1"/>
    <col min="9239" max="9239" width="11.83203125" bestFit="1" customWidth="1"/>
    <col min="9240" max="9240" width="2" bestFit="1" customWidth="1"/>
    <col min="9241" max="9241" width="10.1640625" bestFit="1" customWidth="1"/>
    <col min="9242" max="9242" width="2" bestFit="1" customWidth="1"/>
    <col min="9243" max="9243" width="9.33203125" bestFit="1" customWidth="1"/>
    <col min="9244" max="9244" width="12.5" bestFit="1" customWidth="1"/>
    <col min="9245" max="9245" width="12.1640625" bestFit="1" customWidth="1"/>
    <col min="9246" max="9246" width="2" bestFit="1" customWidth="1"/>
    <col min="9247" max="9247" width="11.83203125" bestFit="1" customWidth="1"/>
    <col min="9248" max="9248" width="2" bestFit="1" customWidth="1"/>
    <col min="9249" max="9249" width="11.1640625" bestFit="1" customWidth="1"/>
    <col min="9250" max="9250" width="2" bestFit="1" customWidth="1"/>
    <col min="9251" max="9251" width="9.33203125" bestFit="1" customWidth="1"/>
    <col min="9252" max="9252" width="12.5" bestFit="1" customWidth="1"/>
    <col min="9253" max="9253" width="12.1640625" bestFit="1" customWidth="1"/>
    <col min="9254" max="9254" width="2" bestFit="1" customWidth="1"/>
    <col min="9255" max="9255" width="10.83203125" bestFit="1" customWidth="1"/>
    <col min="9256" max="9256" width="2" bestFit="1" customWidth="1"/>
    <col min="9257" max="9257" width="11.1640625" bestFit="1" customWidth="1"/>
    <col min="9258" max="9258" width="2" bestFit="1" customWidth="1"/>
    <col min="9259" max="9259" width="9.33203125" bestFit="1" customWidth="1"/>
    <col min="9260" max="9260" width="12.5" bestFit="1" customWidth="1"/>
    <col min="9261" max="9261" width="12.1640625" bestFit="1" customWidth="1"/>
    <col min="9262" max="9262" width="2" bestFit="1" customWidth="1"/>
    <col min="9263" max="9263" width="11.83203125" bestFit="1" customWidth="1"/>
    <col min="9264" max="9264" width="2" bestFit="1" customWidth="1"/>
    <col min="9265" max="9265" width="10.1640625" bestFit="1" customWidth="1"/>
    <col min="9266" max="9266" width="2" bestFit="1" customWidth="1"/>
    <col min="9267" max="9267" width="9.33203125" bestFit="1" customWidth="1"/>
    <col min="9268" max="9268" width="12.5" bestFit="1" customWidth="1"/>
    <col min="9269" max="9269" width="12.1640625" bestFit="1" customWidth="1"/>
    <col min="9270" max="9270" width="2" bestFit="1" customWidth="1"/>
    <col min="9271" max="9271" width="11.83203125" bestFit="1" customWidth="1"/>
    <col min="9272" max="9272" width="2" bestFit="1" customWidth="1"/>
    <col min="9273" max="9273" width="11.1640625" bestFit="1" customWidth="1"/>
    <col min="9274" max="9274" width="2" bestFit="1" customWidth="1"/>
    <col min="9275" max="9275" width="9.33203125" bestFit="1" customWidth="1"/>
    <col min="9276" max="9276" width="12.5" bestFit="1" customWidth="1"/>
    <col min="9277" max="9277" width="12.1640625" bestFit="1" customWidth="1"/>
    <col min="9278" max="9278" width="2" bestFit="1" customWidth="1"/>
    <col min="9279" max="9279" width="11.83203125" bestFit="1" customWidth="1"/>
    <col min="9280" max="9280" width="2" bestFit="1" customWidth="1"/>
    <col min="9281" max="9281" width="11.1640625" bestFit="1" customWidth="1"/>
    <col min="9282" max="9282" width="2" bestFit="1" customWidth="1"/>
    <col min="9283" max="9283" width="9.33203125" bestFit="1" customWidth="1"/>
    <col min="9284" max="9284" width="12.5" bestFit="1" customWidth="1"/>
    <col min="9285" max="9285" width="12.1640625" bestFit="1" customWidth="1"/>
    <col min="9286" max="9286" width="2" bestFit="1" customWidth="1"/>
    <col min="9287" max="9287" width="10.83203125" bestFit="1" customWidth="1"/>
    <col min="9288" max="9288" width="2" bestFit="1" customWidth="1"/>
    <col min="9289" max="9289" width="11.1640625" bestFit="1" customWidth="1"/>
    <col min="9290" max="9290" width="2" bestFit="1" customWidth="1"/>
    <col min="9291" max="9291" width="9.33203125" bestFit="1" customWidth="1"/>
    <col min="9292" max="9292" width="12.5" bestFit="1" customWidth="1"/>
    <col min="9293" max="9293" width="12.1640625" bestFit="1" customWidth="1"/>
    <col min="9294" max="9294" width="2" bestFit="1" customWidth="1"/>
    <col min="9295" max="9295" width="10.83203125" bestFit="1" customWidth="1"/>
    <col min="9296" max="9296" width="2" bestFit="1" customWidth="1"/>
    <col min="9297" max="9297" width="11.1640625" bestFit="1" customWidth="1"/>
    <col min="9298" max="9298" width="2" bestFit="1" customWidth="1"/>
    <col min="9299" max="9299" width="9.33203125" bestFit="1" customWidth="1"/>
    <col min="9300" max="9300" width="12.5" bestFit="1" customWidth="1"/>
    <col min="9301" max="9301" width="12.1640625" bestFit="1" customWidth="1"/>
    <col min="9302" max="9302" width="2" bestFit="1" customWidth="1"/>
    <col min="9303" max="9303" width="11.83203125" bestFit="1" customWidth="1"/>
    <col min="9304" max="9304" width="2" bestFit="1" customWidth="1"/>
    <col min="9305" max="9305" width="11.1640625" bestFit="1" customWidth="1"/>
    <col min="9306" max="9306" width="2" bestFit="1" customWidth="1"/>
    <col min="9307" max="9307" width="9.33203125" bestFit="1" customWidth="1"/>
    <col min="9308" max="9308" width="12.5" bestFit="1" customWidth="1"/>
    <col min="9309" max="9309" width="12.1640625" bestFit="1" customWidth="1"/>
    <col min="9310" max="9310" width="2" bestFit="1" customWidth="1"/>
    <col min="9311" max="9311" width="11.83203125" bestFit="1" customWidth="1"/>
    <col min="9312" max="9312" width="2" bestFit="1" customWidth="1"/>
    <col min="9313" max="9313" width="11.1640625" bestFit="1" customWidth="1"/>
    <col min="9314" max="9314" width="2" bestFit="1" customWidth="1"/>
    <col min="9315" max="9315" width="9.33203125" bestFit="1" customWidth="1"/>
    <col min="9316" max="9316" width="12.5" bestFit="1" customWidth="1"/>
    <col min="9317" max="9317" width="12.1640625" bestFit="1" customWidth="1"/>
    <col min="9318" max="9318" width="2" bestFit="1" customWidth="1"/>
    <col min="9319" max="9319" width="11.83203125" bestFit="1" customWidth="1"/>
    <col min="9320" max="9320" width="2" bestFit="1" customWidth="1"/>
    <col min="9321" max="9321" width="11.1640625" bestFit="1" customWidth="1"/>
    <col min="9322" max="9322" width="2" bestFit="1" customWidth="1"/>
    <col min="9323" max="9323" width="9.33203125" bestFit="1" customWidth="1"/>
    <col min="9324" max="9324" width="12.5" bestFit="1" customWidth="1"/>
    <col min="9325" max="9325" width="12.1640625" bestFit="1" customWidth="1"/>
    <col min="9326" max="9326" width="2" bestFit="1" customWidth="1"/>
    <col min="9327" max="9327" width="11.83203125" bestFit="1" customWidth="1"/>
    <col min="9328" max="9328" width="2" bestFit="1" customWidth="1"/>
    <col min="9329" max="9329" width="10.1640625" bestFit="1" customWidth="1"/>
    <col min="9330" max="9330" width="2" bestFit="1" customWidth="1"/>
    <col min="9331" max="9331" width="9.33203125" bestFit="1" customWidth="1"/>
    <col min="9332" max="9332" width="12.5" bestFit="1" customWidth="1"/>
    <col min="9333" max="9333" width="12.1640625" bestFit="1" customWidth="1"/>
    <col min="9334" max="9334" width="2" bestFit="1" customWidth="1"/>
    <col min="9335" max="9335" width="11.83203125" bestFit="1" customWidth="1"/>
    <col min="9336" max="9336" width="2" bestFit="1" customWidth="1"/>
    <col min="9337" max="9337" width="11.1640625" bestFit="1" customWidth="1"/>
    <col min="9338" max="9338" width="2" bestFit="1" customWidth="1"/>
    <col min="9339" max="9339" width="9.33203125" bestFit="1" customWidth="1"/>
    <col min="9340" max="9340" width="12.5" bestFit="1" customWidth="1"/>
    <col min="9341" max="9341" width="12.1640625" bestFit="1" customWidth="1"/>
    <col min="9342" max="9342" width="2" bestFit="1" customWidth="1"/>
    <col min="9343" max="9343" width="11.83203125" bestFit="1" customWidth="1"/>
    <col min="9344" max="9344" width="2" bestFit="1" customWidth="1"/>
    <col min="9345" max="9345" width="11.1640625" bestFit="1" customWidth="1"/>
    <col min="9346" max="9346" width="2" bestFit="1" customWidth="1"/>
    <col min="9347" max="9347" width="10.33203125" bestFit="1" customWidth="1"/>
    <col min="9348" max="9348" width="12.5" bestFit="1" customWidth="1"/>
    <col min="9349" max="9349" width="12.1640625" bestFit="1" customWidth="1"/>
    <col min="9350" max="9350" width="2" bestFit="1" customWidth="1"/>
    <col min="9351" max="9351" width="11.83203125" bestFit="1" customWidth="1"/>
    <col min="9352" max="9352" width="2" bestFit="1" customWidth="1"/>
    <col min="9353" max="9353" width="11.1640625" bestFit="1" customWidth="1"/>
    <col min="9354" max="9354" width="2" bestFit="1" customWidth="1"/>
    <col min="9355" max="9355" width="9.33203125" bestFit="1" customWidth="1"/>
    <col min="9356" max="9356" width="12.5" bestFit="1" customWidth="1"/>
    <col min="9357" max="9357" width="12.1640625" bestFit="1" customWidth="1"/>
    <col min="9358" max="9358" width="2" bestFit="1" customWidth="1"/>
    <col min="9359" max="9359" width="11.83203125" bestFit="1" customWidth="1"/>
    <col min="9360" max="9360" width="2" bestFit="1" customWidth="1"/>
    <col min="9361" max="9361" width="11.1640625" bestFit="1" customWidth="1"/>
    <col min="9362" max="9362" width="2" bestFit="1" customWidth="1"/>
    <col min="9363" max="9363" width="9.33203125" bestFit="1" customWidth="1"/>
    <col min="9364" max="9364" width="12.5" bestFit="1" customWidth="1"/>
    <col min="9365" max="9365" width="12.1640625" bestFit="1" customWidth="1"/>
    <col min="9366" max="9366" width="2" bestFit="1" customWidth="1"/>
    <col min="9367" max="9367" width="11.83203125" bestFit="1" customWidth="1"/>
    <col min="9368" max="9368" width="2" bestFit="1" customWidth="1"/>
    <col min="9369" max="9369" width="11.1640625" bestFit="1" customWidth="1"/>
    <col min="9370" max="9370" width="2" bestFit="1" customWidth="1"/>
    <col min="9371" max="9371" width="9.33203125" bestFit="1" customWidth="1"/>
    <col min="9372" max="9372" width="12.5" bestFit="1" customWidth="1"/>
    <col min="9373" max="9373" width="12.1640625" bestFit="1" customWidth="1"/>
    <col min="9374" max="9374" width="2" bestFit="1" customWidth="1"/>
    <col min="9375" max="9375" width="11.83203125" bestFit="1" customWidth="1"/>
    <col min="9376" max="9376" width="2" bestFit="1" customWidth="1"/>
    <col min="9377" max="9377" width="10.1640625" bestFit="1" customWidth="1"/>
    <col min="9378" max="9378" width="2" bestFit="1" customWidth="1"/>
    <col min="9379" max="9379" width="9.33203125" bestFit="1" customWidth="1"/>
    <col min="9380" max="9380" width="12.5" bestFit="1" customWidth="1"/>
    <col min="9381" max="9381" width="12.1640625" bestFit="1" customWidth="1"/>
    <col min="9382" max="9382" width="2" bestFit="1" customWidth="1"/>
    <col min="9383" max="9383" width="11.83203125" bestFit="1" customWidth="1"/>
    <col min="9384" max="9384" width="2" bestFit="1" customWidth="1"/>
    <col min="9385" max="9385" width="11.1640625" bestFit="1" customWidth="1"/>
    <col min="9386" max="9386" width="2" bestFit="1" customWidth="1"/>
    <col min="9387" max="9387" width="9.33203125" bestFit="1" customWidth="1"/>
    <col min="9388" max="9388" width="12.5" bestFit="1" customWidth="1"/>
    <col min="9389" max="9389" width="12.1640625" bestFit="1" customWidth="1"/>
    <col min="9390" max="9390" width="2" bestFit="1" customWidth="1"/>
    <col min="9391" max="9391" width="11.83203125" bestFit="1" customWidth="1"/>
    <col min="9392" max="9392" width="2" bestFit="1" customWidth="1"/>
    <col min="9393" max="9393" width="11.1640625" bestFit="1" customWidth="1"/>
    <col min="9394" max="9394" width="2" bestFit="1" customWidth="1"/>
    <col min="9395" max="9395" width="9.33203125" bestFit="1" customWidth="1"/>
    <col min="9396" max="9396" width="12.5" bestFit="1" customWidth="1"/>
    <col min="9397" max="9397" width="12.1640625" bestFit="1" customWidth="1"/>
    <col min="9398" max="9398" width="2" bestFit="1" customWidth="1"/>
    <col min="9399" max="9399" width="11.83203125" bestFit="1" customWidth="1"/>
    <col min="9400" max="9400" width="2" bestFit="1" customWidth="1"/>
    <col min="9401" max="9401" width="11.1640625" bestFit="1" customWidth="1"/>
    <col min="9402" max="9402" width="2" bestFit="1" customWidth="1"/>
    <col min="9403" max="9403" width="9.33203125" bestFit="1" customWidth="1"/>
    <col min="9404" max="9404" width="12.5" bestFit="1" customWidth="1"/>
    <col min="9405" max="9405" width="12.1640625" bestFit="1" customWidth="1"/>
    <col min="9406" max="9406" width="2" bestFit="1" customWidth="1"/>
    <col min="9407" max="9407" width="11.83203125" bestFit="1" customWidth="1"/>
    <col min="9408" max="9408" width="2" bestFit="1" customWidth="1"/>
    <col min="9409" max="9409" width="10.1640625" bestFit="1" customWidth="1"/>
    <col min="9410" max="9410" width="2" bestFit="1" customWidth="1"/>
    <col min="9411" max="9411" width="9.33203125" bestFit="1" customWidth="1"/>
    <col min="9412" max="9412" width="12.5" bestFit="1" customWidth="1"/>
    <col min="9413" max="9413" width="12.1640625" bestFit="1" customWidth="1"/>
    <col min="9414" max="9414" width="2" bestFit="1" customWidth="1"/>
    <col min="9415" max="9415" width="11.83203125" bestFit="1" customWidth="1"/>
    <col min="9416" max="9416" width="2" bestFit="1" customWidth="1"/>
    <col min="9417" max="9417" width="10.1640625" bestFit="1" customWidth="1"/>
    <col min="9418" max="9418" width="2" bestFit="1" customWidth="1"/>
    <col min="9419" max="9419" width="9.33203125" bestFit="1" customWidth="1"/>
    <col min="9420" max="9420" width="12.5" bestFit="1" customWidth="1"/>
    <col min="9421" max="9421" width="12.1640625" bestFit="1" customWidth="1"/>
    <col min="9422" max="9422" width="2" bestFit="1" customWidth="1"/>
    <col min="9423" max="9423" width="10.83203125" bestFit="1" customWidth="1"/>
    <col min="9424" max="9424" width="2" bestFit="1" customWidth="1"/>
    <col min="9425" max="9425" width="10.1640625" bestFit="1" customWidth="1"/>
    <col min="9426" max="9426" width="2" bestFit="1" customWidth="1"/>
    <col min="9427" max="9427" width="9.33203125" bestFit="1" customWidth="1"/>
    <col min="9428" max="9428" width="12.5" bestFit="1" customWidth="1"/>
    <col min="9429" max="9429" width="12.1640625" bestFit="1" customWidth="1"/>
    <col min="9430" max="9430" width="2" bestFit="1" customWidth="1"/>
    <col min="9431" max="9431" width="11.83203125" bestFit="1" customWidth="1"/>
    <col min="9432" max="9432" width="2" bestFit="1" customWidth="1"/>
    <col min="9433" max="9433" width="10.1640625" bestFit="1" customWidth="1"/>
    <col min="9434" max="9434" width="2" bestFit="1" customWidth="1"/>
    <col min="9435" max="9435" width="9.33203125" bestFit="1" customWidth="1"/>
    <col min="9436" max="9436" width="12.5" bestFit="1" customWidth="1"/>
    <col min="9437" max="9437" width="12.1640625" bestFit="1" customWidth="1"/>
    <col min="9438" max="9438" width="2" bestFit="1" customWidth="1"/>
    <col min="9439" max="9439" width="10.83203125" bestFit="1" customWidth="1"/>
    <col min="9440" max="9440" width="2" bestFit="1" customWidth="1"/>
    <col min="9441" max="9441" width="11.1640625" bestFit="1" customWidth="1"/>
    <col min="9442" max="9442" width="2" bestFit="1" customWidth="1"/>
    <col min="9443" max="9443" width="9.33203125" bestFit="1" customWidth="1"/>
    <col min="9444" max="9444" width="12.5" bestFit="1" customWidth="1"/>
    <col min="9445" max="9445" width="12.1640625" bestFit="1" customWidth="1"/>
    <col min="9446" max="9446" width="2" bestFit="1" customWidth="1"/>
    <col min="9447" max="9447" width="9.83203125" bestFit="1" customWidth="1"/>
    <col min="9448" max="9448" width="2" bestFit="1" customWidth="1"/>
    <col min="9449" max="9449" width="10.1640625" bestFit="1" customWidth="1"/>
    <col min="9450" max="9450" width="2" bestFit="1" customWidth="1"/>
    <col min="9451" max="9451" width="9.33203125" bestFit="1" customWidth="1"/>
    <col min="9452" max="9452" width="12.5" bestFit="1" customWidth="1"/>
    <col min="9453" max="9453" width="12.1640625" bestFit="1" customWidth="1"/>
    <col min="9454" max="9454" width="2" bestFit="1" customWidth="1"/>
    <col min="9455" max="9455" width="9.83203125" bestFit="1" customWidth="1"/>
    <col min="9456" max="9456" width="2" bestFit="1" customWidth="1"/>
    <col min="9457" max="9457" width="11.1640625" bestFit="1" customWidth="1"/>
    <col min="9458" max="9458" width="2" bestFit="1" customWidth="1"/>
    <col min="9459" max="9459" width="9.33203125" bestFit="1" customWidth="1"/>
    <col min="9460" max="9460" width="12.5" bestFit="1" customWidth="1"/>
    <col min="9461" max="9461" width="12.1640625" bestFit="1" customWidth="1"/>
    <col min="9462" max="9462" width="2" bestFit="1" customWidth="1"/>
    <col min="9463" max="9463" width="11.83203125" bestFit="1" customWidth="1"/>
    <col min="9464" max="9464" width="2" bestFit="1" customWidth="1"/>
    <col min="9465" max="9465" width="11.1640625" bestFit="1" customWidth="1"/>
    <col min="9466" max="9466" width="2" bestFit="1" customWidth="1"/>
    <col min="9467" max="9467" width="9.33203125" bestFit="1" customWidth="1"/>
    <col min="9468" max="9468" width="12.5" bestFit="1" customWidth="1"/>
    <col min="9469" max="9469" width="12.1640625" bestFit="1" customWidth="1"/>
    <col min="9470" max="9470" width="2" bestFit="1" customWidth="1"/>
    <col min="9471" max="9471" width="11.83203125" bestFit="1" customWidth="1"/>
    <col min="9472" max="9472" width="2" bestFit="1" customWidth="1"/>
    <col min="9473" max="9473" width="11.1640625" bestFit="1" customWidth="1"/>
    <col min="9474" max="9474" width="2" bestFit="1" customWidth="1"/>
    <col min="9475" max="9475" width="9.33203125" bestFit="1" customWidth="1"/>
    <col min="9476" max="9476" width="12.5" bestFit="1" customWidth="1"/>
    <col min="9477" max="9477" width="12.1640625" bestFit="1" customWidth="1"/>
    <col min="9478" max="9478" width="2" bestFit="1" customWidth="1"/>
    <col min="9479" max="9479" width="11.83203125" bestFit="1" customWidth="1"/>
    <col min="9480" max="9480" width="2" bestFit="1" customWidth="1"/>
    <col min="9481" max="9481" width="10.1640625" bestFit="1" customWidth="1"/>
    <col min="9482" max="9482" width="2" bestFit="1" customWidth="1"/>
    <col min="9483" max="9483" width="9.33203125" bestFit="1" customWidth="1"/>
    <col min="9484" max="9484" width="12.5" bestFit="1" customWidth="1"/>
    <col min="9485" max="9485" width="12.1640625" bestFit="1" customWidth="1"/>
    <col min="9486" max="9486" width="2" bestFit="1" customWidth="1"/>
    <col min="9487" max="9487" width="9.83203125" bestFit="1" customWidth="1"/>
    <col min="9488" max="9488" width="2" bestFit="1" customWidth="1"/>
    <col min="9489" max="9489" width="10.1640625" bestFit="1" customWidth="1"/>
    <col min="9490" max="9490" width="2" bestFit="1" customWidth="1"/>
    <col min="9491" max="9491" width="9.33203125" bestFit="1" customWidth="1"/>
    <col min="9492" max="9492" width="12.5" bestFit="1" customWidth="1"/>
    <col min="9493" max="9493" width="12.1640625" bestFit="1" customWidth="1"/>
    <col min="9494" max="9494" width="2" bestFit="1" customWidth="1"/>
    <col min="9495" max="9495" width="11.83203125" bestFit="1" customWidth="1"/>
    <col min="9496" max="9496" width="2" bestFit="1" customWidth="1"/>
    <col min="9497" max="9497" width="11.1640625" bestFit="1" customWidth="1"/>
    <col min="9498" max="9498" width="2" bestFit="1" customWidth="1"/>
    <col min="9499" max="9499" width="9.33203125" bestFit="1" customWidth="1"/>
    <col min="9500" max="9500" width="12.5" bestFit="1" customWidth="1"/>
    <col min="9501" max="9501" width="12.1640625" bestFit="1" customWidth="1"/>
    <col min="9502" max="9502" width="2" bestFit="1" customWidth="1"/>
    <col min="9503" max="9503" width="11.83203125" bestFit="1" customWidth="1"/>
    <col min="9504" max="9504" width="2" bestFit="1" customWidth="1"/>
    <col min="9505" max="9505" width="11.1640625" bestFit="1" customWidth="1"/>
    <col min="9506" max="9506" width="2" bestFit="1" customWidth="1"/>
    <col min="9507" max="9507" width="9.33203125" bestFit="1" customWidth="1"/>
    <col min="9508" max="9508" width="12.5" bestFit="1" customWidth="1"/>
    <col min="9509" max="9509" width="12.1640625" bestFit="1" customWidth="1"/>
    <col min="9510" max="9510" width="2" bestFit="1" customWidth="1"/>
    <col min="9511" max="9511" width="11.83203125" bestFit="1" customWidth="1"/>
    <col min="9512" max="9512" width="2" bestFit="1" customWidth="1"/>
    <col min="9513" max="9513" width="10.1640625" bestFit="1" customWidth="1"/>
    <col min="9514" max="9514" width="2" bestFit="1" customWidth="1"/>
    <col min="9515" max="9515" width="9.33203125" bestFit="1" customWidth="1"/>
    <col min="9516" max="9516" width="12.5" bestFit="1" customWidth="1"/>
    <col min="9517" max="9517" width="12.1640625" bestFit="1" customWidth="1"/>
    <col min="9518" max="9518" width="2" bestFit="1" customWidth="1"/>
    <col min="9519" max="9519" width="11.83203125" bestFit="1" customWidth="1"/>
    <col min="9520" max="9520" width="2" bestFit="1" customWidth="1"/>
    <col min="9521" max="9521" width="11.1640625" bestFit="1" customWidth="1"/>
    <col min="9522" max="9522" width="2" bestFit="1" customWidth="1"/>
    <col min="9523" max="9523" width="8.33203125" bestFit="1" customWidth="1"/>
    <col min="9524" max="9524" width="12.5" bestFit="1" customWidth="1"/>
    <col min="9525" max="9525" width="12.1640625" bestFit="1" customWidth="1"/>
    <col min="9526" max="9526" width="2" bestFit="1" customWidth="1"/>
    <col min="9527" max="9527" width="11.83203125" bestFit="1" customWidth="1"/>
    <col min="9528" max="9528" width="2" bestFit="1" customWidth="1"/>
    <col min="9529" max="9529" width="11.1640625" bestFit="1" customWidth="1"/>
    <col min="9530" max="9530" width="2" bestFit="1" customWidth="1"/>
    <col min="9531" max="9531" width="9.33203125" bestFit="1" customWidth="1"/>
    <col min="9532" max="9532" width="12.5" bestFit="1" customWidth="1"/>
    <col min="9533" max="9533" width="12.1640625" bestFit="1" customWidth="1"/>
    <col min="9534" max="9534" width="2" bestFit="1" customWidth="1"/>
    <col min="9535" max="9535" width="11.83203125" bestFit="1" customWidth="1"/>
    <col min="9536" max="9536" width="2" bestFit="1" customWidth="1"/>
    <col min="9537" max="9537" width="11.1640625" bestFit="1" customWidth="1"/>
    <col min="9538" max="9538" width="2" bestFit="1" customWidth="1"/>
    <col min="9539" max="9539" width="9.33203125" bestFit="1" customWidth="1"/>
    <col min="9540" max="9540" width="12.5" bestFit="1" customWidth="1"/>
    <col min="9541" max="9541" width="12.1640625" bestFit="1" customWidth="1"/>
    <col min="9542" max="9542" width="2" bestFit="1" customWidth="1"/>
    <col min="9543" max="9543" width="11.83203125" bestFit="1" customWidth="1"/>
    <col min="9544" max="9544" width="2" bestFit="1" customWidth="1"/>
    <col min="9545" max="9545" width="10.1640625" bestFit="1" customWidth="1"/>
    <col min="9546" max="9546" width="2" bestFit="1" customWidth="1"/>
    <col min="9547" max="9547" width="8.33203125" bestFit="1" customWidth="1"/>
    <col min="9548" max="9548" width="12.5" bestFit="1" customWidth="1"/>
    <col min="9549" max="9549" width="12.1640625" bestFit="1" customWidth="1"/>
    <col min="9550" max="9550" width="2" bestFit="1" customWidth="1"/>
    <col min="9551" max="9551" width="11.83203125" bestFit="1" customWidth="1"/>
    <col min="9552" max="9552" width="2" bestFit="1" customWidth="1"/>
    <col min="9553" max="9553" width="11.1640625" bestFit="1" customWidth="1"/>
    <col min="9554" max="9554" width="2" bestFit="1" customWidth="1"/>
    <col min="9555" max="9555" width="9.33203125" bestFit="1" customWidth="1"/>
    <col min="9556" max="9556" width="12.5" bestFit="1" customWidth="1"/>
    <col min="9557" max="9557" width="12.1640625" bestFit="1" customWidth="1"/>
    <col min="9558" max="9558" width="2" bestFit="1" customWidth="1"/>
    <col min="9559" max="9559" width="10.83203125" bestFit="1" customWidth="1"/>
    <col min="9560" max="9560" width="2" bestFit="1" customWidth="1"/>
    <col min="9561" max="9561" width="11.1640625" bestFit="1" customWidth="1"/>
    <col min="9562" max="9562" width="2" bestFit="1" customWidth="1"/>
    <col min="9563" max="9563" width="8.33203125" bestFit="1" customWidth="1"/>
    <col min="9564" max="9564" width="12.5" bestFit="1" customWidth="1"/>
    <col min="9565" max="9565" width="12.1640625" bestFit="1" customWidth="1"/>
    <col min="9566" max="9566" width="2" bestFit="1" customWidth="1"/>
    <col min="9567" max="9567" width="11.83203125" bestFit="1" customWidth="1"/>
    <col min="9568" max="9568" width="2" bestFit="1" customWidth="1"/>
    <col min="9569" max="9569" width="11.1640625" bestFit="1" customWidth="1"/>
    <col min="9570" max="9570" width="2" bestFit="1" customWidth="1"/>
    <col min="9571" max="9571" width="8.33203125" bestFit="1" customWidth="1"/>
    <col min="9572" max="9572" width="12.5" bestFit="1" customWidth="1"/>
    <col min="9573" max="9573" width="12.1640625" bestFit="1" customWidth="1"/>
    <col min="9574" max="9574" width="2" bestFit="1" customWidth="1"/>
    <col min="9575" max="9575" width="11.83203125" bestFit="1" customWidth="1"/>
    <col min="9576" max="9576" width="2" bestFit="1" customWidth="1"/>
    <col min="9577" max="9577" width="11.1640625" bestFit="1" customWidth="1"/>
    <col min="9578" max="9578" width="2" bestFit="1" customWidth="1"/>
    <col min="9579" max="9579" width="9.33203125" bestFit="1" customWidth="1"/>
    <col min="9580" max="9580" width="12.5" bestFit="1" customWidth="1"/>
    <col min="9581" max="9581" width="12.1640625" bestFit="1" customWidth="1"/>
    <col min="9582" max="9582" width="2" bestFit="1" customWidth="1"/>
    <col min="9583" max="9583" width="10.83203125" bestFit="1" customWidth="1"/>
    <col min="9584" max="9584" width="2" bestFit="1" customWidth="1"/>
    <col min="9585" max="9585" width="11.1640625" bestFit="1" customWidth="1"/>
    <col min="9586" max="9586" width="2" bestFit="1" customWidth="1"/>
    <col min="9587" max="9587" width="8.33203125" bestFit="1" customWidth="1"/>
    <col min="9588" max="9588" width="12.5" bestFit="1" customWidth="1"/>
    <col min="9589" max="9589" width="12.1640625" bestFit="1" customWidth="1"/>
    <col min="9590" max="9590" width="2" bestFit="1" customWidth="1"/>
    <col min="9591" max="9591" width="11.83203125" bestFit="1" customWidth="1"/>
    <col min="9592" max="9592" width="2" bestFit="1" customWidth="1"/>
    <col min="9593" max="9593" width="11.1640625" bestFit="1" customWidth="1"/>
    <col min="9594" max="9594" width="2" bestFit="1" customWidth="1"/>
    <col min="9595" max="9595" width="9.33203125" bestFit="1" customWidth="1"/>
    <col min="9596" max="9596" width="12.5" bestFit="1" customWidth="1"/>
    <col min="9597" max="9597" width="12.1640625" bestFit="1" customWidth="1"/>
    <col min="9598" max="9598" width="2" bestFit="1" customWidth="1"/>
    <col min="9599" max="9599" width="11.83203125" bestFit="1" customWidth="1"/>
    <col min="9600" max="9600" width="2" bestFit="1" customWidth="1"/>
    <col min="9601" max="9601" width="11.1640625" bestFit="1" customWidth="1"/>
    <col min="9602" max="9602" width="2" bestFit="1" customWidth="1"/>
    <col min="9603" max="9603" width="9.33203125" bestFit="1" customWidth="1"/>
    <col min="9604" max="9604" width="12.5" bestFit="1" customWidth="1"/>
    <col min="9605" max="9605" width="12.1640625" bestFit="1" customWidth="1"/>
    <col min="9606" max="9606" width="2" bestFit="1" customWidth="1"/>
    <col min="9607" max="9607" width="11.83203125" bestFit="1" customWidth="1"/>
    <col min="9608" max="9608" width="2" bestFit="1" customWidth="1"/>
    <col min="9609" max="9609" width="10.1640625" bestFit="1" customWidth="1"/>
    <col min="9610" max="9610" width="2" bestFit="1" customWidth="1"/>
    <col min="9611" max="9611" width="9.33203125" bestFit="1" customWidth="1"/>
    <col min="9612" max="9612" width="12.5" bestFit="1" customWidth="1"/>
    <col min="9613" max="9613" width="12.1640625" bestFit="1" customWidth="1"/>
    <col min="9614" max="9614" width="2" bestFit="1" customWidth="1"/>
    <col min="9615" max="9615" width="11.83203125" bestFit="1" customWidth="1"/>
    <col min="9616" max="9616" width="2" bestFit="1" customWidth="1"/>
    <col min="9617" max="9617" width="11.1640625" bestFit="1" customWidth="1"/>
    <col min="9618" max="9618" width="2" bestFit="1" customWidth="1"/>
    <col min="9619" max="9619" width="10.33203125" bestFit="1" customWidth="1"/>
    <col min="9620" max="9620" width="12.5" bestFit="1" customWidth="1"/>
    <col min="9621" max="9621" width="12.1640625" bestFit="1" customWidth="1"/>
    <col min="9622" max="9622" width="2" bestFit="1" customWidth="1"/>
    <col min="9623" max="9623" width="11.83203125" bestFit="1" customWidth="1"/>
    <col min="9624" max="9624" width="2" bestFit="1" customWidth="1"/>
    <col min="9625" max="9625" width="11.1640625" bestFit="1" customWidth="1"/>
    <col min="9626" max="9626" width="2" bestFit="1" customWidth="1"/>
    <col min="9627" max="9627" width="9.33203125" bestFit="1" customWidth="1"/>
    <col min="9628" max="9628" width="12.5" bestFit="1" customWidth="1"/>
    <col min="9629" max="9629" width="12.1640625" bestFit="1" customWidth="1"/>
    <col min="9630" max="9630" width="2" bestFit="1" customWidth="1"/>
    <col min="9631" max="9631" width="11.83203125" bestFit="1" customWidth="1"/>
    <col min="9632" max="9632" width="2" bestFit="1" customWidth="1"/>
    <col min="9633" max="9633" width="11.1640625" bestFit="1" customWidth="1"/>
    <col min="9634" max="9634" width="2" bestFit="1" customWidth="1"/>
    <col min="9635" max="9635" width="9.33203125" bestFit="1" customWidth="1"/>
    <col min="9636" max="9636" width="12.5" bestFit="1" customWidth="1"/>
    <col min="9637" max="9637" width="12.1640625" bestFit="1" customWidth="1"/>
    <col min="9638" max="9638" width="2" bestFit="1" customWidth="1"/>
    <col min="9639" max="9639" width="11.83203125" bestFit="1" customWidth="1"/>
    <col min="9640" max="9640" width="2" bestFit="1" customWidth="1"/>
    <col min="9641" max="9641" width="11.1640625" bestFit="1" customWidth="1"/>
    <col min="9642" max="9642" width="2" bestFit="1" customWidth="1"/>
    <col min="9643" max="9643" width="9.33203125" bestFit="1" customWidth="1"/>
    <col min="9644" max="9644" width="12.5" bestFit="1" customWidth="1"/>
    <col min="9645" max="9645" width="12.1640625" bestFit="1" customWidth="1"/>
    <col min="9646" max="9646" width="2" bestFit="1" customWidth="1"/>
    <col min="9647" max="9647" width="11.83203125" bestFit="1" customWidth="1"/>
    <col min="9648" max="9648" width="2" bestFit="1" customWidth="1"/>
    <col min="9649" max="9649" width="11.1640625" bestFit="1" customWidth="1"/>
    <col min="9650" max="9650" width="2" bestFit="1" customWidth="1"/>
    <col min="9651" max="9651" width="9.33203125" bestFit="1" customWidth="1"/>
    <col min="9652" max="9652" width="12.5" bestFit="1" customWidth="1"/>
    <col min="9653" max="9653" width="12.1640625" bestFit="1" customWidth="1"/>
    <col min="9654" max="9654" width="2" bestFit="1" customWidth="1"/>
    <col min="9655" max="9655" width="11.83203125" bestFit="1" customWidth="1"/>
    <col min="9656" max="9656" width="2" bestFit="1" customWidth="1"/>
    <col min="9657" max="9657" width="10.1640625" bestFit="1" customWidth="1"/>
    <col min="9658" max="9658" width="2" bestFit="1" customWidth="1"/>
    <col min="9659" max="9659" width="9.33203125" bestFit="1" customWidth="1"/>
    <col min="9660" max="9660" width="12.5" bestFit="1" customWidth="1"/>
    <col min="9661" max="9661" width="12.1640625" bestFit="1" customWidth="1"/>
    <col min="9662" max="9662" width="2" bestFit="1" customWidth="1"/>
    <col min="9663" max="9663" width="11.83203125" bestFit="1" customWidth="1"/>
    <col min="9664" max="9664" width="2" bestFit="1" customWidth="1"/>
    <col min="9665" max="9665" width="11.1640625" bestFit="1" customWidth="1"/>
    <col min="9666" max="9666" width="2" bestFit="1" customWidth="1"/>
    <col min="9667" max="9667" width="9.33203125" bestFit="1" customWidth="1"/>
    <col min="9668" max="9668" width="12.5" bestFit="1" customWidth="1"/>
    <col min="9669" max="9669" width="12.1640625" bestFit="1" customWidth="1"/>
    <col min="9670" max="9670" width="2" bestFit="1" customWidth="1"/>
    <col min="9671" max="9671" width="11.83203125" bestFit="1" customWidth="1"/>
    <col min="9672" max="9672" width="2" bestFit="1" customWidth="1"/>
    <col min="9673" max="9673" width="11.1640625" bestFit="1" customWidth="1"/>
    <col min="9674" max="9674" width="2" bestFit="1" customWidth="1"/>
    <col min="9675" max="9675" width="9.33203125" bestFit="1" customWidth="1"/>
    <col min="9676" max="9676" width="12.5" bestFit="1" customWidth="1"/>
    <col min="9677" max="9677" width="12.1640625" bestFit="1" customWidth="1"/>
    <col min="9678" max="9678" width="2" bestFit="1" customWidth="1"/>
    <col min="9679" max="9679" width="11.83203125" bestFit="1" customWidth="1"/>
    <col min="9680" max="9680" width="2" bestFit="1" customWidth="1"/>
    <col min="9681" max="9681" width="10.1640625" bestFit="1" customWidth="1"/>
    <col min="9682" max="9682" width="2" bestFit="1" customWidth="1"/>
    <col min="9683" max="9683" width="10.33203125" bestFit="1" customWidth="1"/>
    <col min="9684" max="9684" width="12.5" bestFit="1" customWidth="1"/>
    <col min="9685" max="9685" width="12.1640625" bestFit="1" customWidth="1"/>
    <col min="9686" max="9686" width="2" bestFit="1" customWidth="1"/>
    <col min="9687" max="9687" width="11.83203125" bestFit="1" customWidth="1"/>
    <col min="9688" max="9688" width="2" bestFit="1" customWidth="1"/>
    <col min="9689" max="9689" width="11.1640625" bestFit="1" customWidth="1"/>
    <col min="9690" max="9690" width="2" bestFit="1" customWidth="1"/>
    <col min="9691" max="9691" width="9.33203125" bestFit="1" customWidth="1"/>
    <col min="9692" max="9692" width="12.5" bestFit="1" customWidth="1"/>
    <col min="9693" max="9693" width="12.1640625" bestFit="1" customWidth="1"/>
    <col min="9694" max="9694" width="2" bestFit="1" customWidth="1"/>
    <col min="9695" max="9695" width="11.83203125" bestFit="1" customWidth="1"/>
    <col min="9696" max="9696" width="2" bestFit="1" customWidth="1"/>
    <col min="9697" max="9697" width="11.1640625" bestFit="1" customWidth="1"/>
    <col min="9698" max="9698" width="2" bestFit="1" customWidth="1"/>
    <col min="9699" max="9699" width="10.33203125" bestFit="1" customWidth="1"/>
    <col min="9700" max="9700" width="12.5" bestFit="1" customWidth="1"/>
    <col min="9701" max="9701" width="12.1640625" bestFit="1" customWidth="1"/>
    <col min="9702" max="9702" width="2" bestFit="1" customWidth="1"/>
    <col min="9703" max="9703" width="10.83203125" bestFit="1" customWidth="1"/>
    <col min="9704" max="9704" width="2" bestFit="1" customWidth="1"/>
    <col min="9705" max="9705" width="10.1640625" bestFit="1" customWidth="1"/>
    <col min="9706" max="9706" width="2" bestFit="1" customWidth="1"/>
    <col min="9707" max="9707" width="9.33203125" bestFit="1" customWidth="1"/>
    <col min="9708" max="9708" width="12.5" bestFit="1" customWidth="1"/>
    <col min="9709" max="9709" width="12.1640625" bestFit="1" customWidth="1"/>
    <col min="9710" max="9710" width="2" bestFit="1" customWidth="1"/>
    <col min="9711" max="9711" width="11.83203125" bestFit="1" customWidth="1"/>
    <col min="9712" max="9712" width="2" bestFit="1" customWidth="1"/>
    <col min="9713" max="9713" width="11.1640625" bestFit="1" customWidth="1"/>
    <col min="9714" max="9714" width="2" bestFit="1" customWidth="1"/>
    <col min="9715" max="9715" width="9.33203125" bestFit="1" customWidth="1"/>
    <col min="9716" max="9716" width="12.5" bestFit="1" customWidth="1"/>
    <col min="9717" max="9717" width="12.1640625" bestFit="1" customWidth="1"/>
    <col min="9718" max="9718" width="2" bestFit="1" customWidth="1"/>
    <col min="9719" max="9719" width="11.83203125" bestFit="1" customWidth="1"/>
    <col min="9720" max="9720" width="2" bestFit="1" customWidth="1"/>
    <col min="9721" max="9721" width="10.1640625" bestFit="1" customWidth="1"/>
    <col min="9722" max="9722" width="2" bestFit="1" customWidth="1"/>
    <col min="9723" max="9723" width="9.33203125" bestFit="1" customWidth="1"/>
    <col min="9724" max="9724" width="12.5" bestFit="1" customWidth="1"/>
    <col min="9725" max="9725" width="12.1640625" bestFit="1" customWidth="1"/>
    <col min="9726" max="9726" width="2" bestFit="1" customWidth="1"/>
    <col min="9727" max="9727" width="11.83203125" bestFit="1" customWidth="1"/>
    <col min="9728" max="9728" width="2" bestFit="1" customWidth="1"/>
    <col min="9729" max="9729" width="11.1640625" bestFit="1" customWidth="1"/>
    <col min="9730" max="9730" width="2" bestFit="1" customWidth="1"/>
    <col min="9731" max="9731" width="9.33203125" bestFit="1" customWidth="1"/>
    <col min="9732" max="9732" width="12.5" bestFit="1" customWidth="1"/>
    <col min="9733" max="9733" width="12.1640625" bestFit="1" customWidth="1"/>
    <col min="9734" max="9734" width="2" bestFit="1" customWidth="1"/>
    <col min="9735" max="9735" width="11.83203125" bestFit="1" customWidth="1"/>
    <col min="9736" max="9736" width="2" bestFit="1" customWidth="1"/>
    <col min="9737" max="9737" width="11.1640625" bestFit="1" customWidth="1"/>
    <col min="9738" max="9738" width="2" bestFit="1" customWidth="1"/>
    <col min="9739" max="9739" width="9.33203125" bestFit="1" customWidth="1"/>
    <col min="9740" max="9740" width="12.5" bestFit="1" customWidth="1"/>
    <col min="9741" max="9741" width="12.1640625" bestFit="1" customWidth="1"/>
    <col min="9742" max="9742" width="2" bestFit="1" customWidth="1"/>
    <col min="9743" max="9743" width="11.83203125" bestFit="1" customWidth="1"/>
    <col min="9744" max="9744" width="2" bestFit="1" customWidth="1"/>
    <col min="9745" max="9745" width="10.1640625" bestFit="1" customWidth="1"/>
    <col min="9746" max="9746" width="2" bestFit="1" customWidth="1"/>
    <col min="9747" max="9747" width="9.33203125" bestFit="1" customWidth="1"/>
    <col min="9748" max="9748" width="12.5" bestFit="1" customWidth="1"/>
    <col min="9749" max="9749" width="12.1640625" bestFit="1" customWidth="1"/>
    <col min="9750" max="9750" width="2" bestFit="1" customWidth="1"/>
    <col min="9751" max="9751" width="11.83203125" bestFit="1" customWidth="1"/>
    <col min="9752" max="9752" width="2" bestFit="1" customWidth="1"/>
    <col min="9753" max="9753" width="11.1640625" bestFit="1" customWidth="1"/>
    <col min="9754" max="9754" width="2" bestFit="1" customWidth="1"/>
    <col min="9755" max="9755" width="9.33203125" bestFit="1" customWidth="1"/>
    <col min="9756" max="9756" width="12.5" bestFit="1" customWidth="1"/>
    <col min="9757" max="9757" width="12.1640625" bestFit="1" customWidth="1"/>
    <col min="9758" max="9758" width="2" bestFit="1" customWidth="1"/>
    <col min="9759" max="9759" width="11.83203125" bestFit="1" customWidth="1"/>
    <col min="9760" max="9760" width="2" bestFit="1" customWidth="1"/>
    <col min="9761" max="9761" width="10.1640625" bestFit="1" customWidth="1"/>
    <col min="9762" max="9762" width="2" bestFit="1" customWidth="1"/>
    <col min="9763" max="9763" width="9.33203125" bestFit="1" customWidth="1"/>
    <col min="9764" max="9764" width="12.5" bestFit="1" customWidth="1"/>
    <col min="9765" max="9765" width="12.1640625" bestFit="1" customWidth="1"/>
    <col min="9766" max="9766" width="2" bestFit="1" customWidth="1"/>
    <col min="9767" max="9767" width="11.83203125" bestFit="1" customWidth="1"/>
    <col min="9768" max="9768" width="2" bestFit="1" customWidth="1"/>
    <col min="9769" max="9769" width="10.1640625" bestFit="1" customWidth="1"/>
    <col min="9770" max="9770" width="2" bestFit="1" customWidth="1"/>
    <col min="9771" max="9771" width="9.33203125" bestFit="1" customWidth="1"/>
    <col min="9772" max="9772" width="12.5" bestFit="1" customWidth="1"/>
    <col min="9773" max="9773" width="12.1640625" bestFit="1" customWidth="1"/>
    <col min="9774" max="9774" width="2" bestFit="1" customWidth="1"/>
    <col min="9775" max="9775" width="10.83203125" bestFit="1" customWidth="1"/>
    <col min="9776" max="9776" width="2" bestFit="1" customWidth="1"/>
    <col min="9777" max="9777" width="11.1640625" bestFit="1" customWidth="1"/>
    <col min="9778" max="9778" width="2" bestFit="1" customWidth="1"/>
    <col min="9779" max="9779" width="9.33203125" bestFit="1" customWidth="1"/>
    <col min="9780" max="9780" width="12.5" bestFit="1" customWidth="1"/>
    <col min="9781" max="9781" width="12.1640625" bestFit="1" customWidth="1"/>
    <col min="9782" max="9782" width="2" bestFit="1" customWidth="1"/>
    <col min="9783" max="9783" width="11.83203125" bestFit="1" customWidth="1"/>
    <col min="9784" max="9784" width="2" bestFit="1" customWidth="1"/>
    <col min="9785" max="9785" width="11.1640625" bestFit="1" customWidth="1"/>
    <col min="9786" max="9786" width="2" bestFit="1" customWidth="1"/>
    <col min="9787" max="9787" width="9.33203125" bestFit="1" customWidth="1"/>
    <col min="9788" max="9788" width="12.5" bestFit="1" customWidth="1"/>
    <col min="9789" max="9789" width="12.1640625" bestFit="1" customWidth="1"/>
    <col min="9790" max="9790" width="2" bestFit="1" customWidth="1"/>
    <col min="9791" max="9791" width="11.83203125" bestFit="1" customWidth="1"/>
    <col min="9792" max="9792" width="2" bestFit="1" customWidth="1"/>
    <col min="9793" max="9793" width="11.1640625" bestFit="1" customWidth="1"/>
    <col min="9794" max="9794" width="2" bestFit="1" customWidth="1"/>
    <col min="9795" max="9795" width="9.33203125" bestFit="1" customWidth="1"/>
    <col min="9796" max="9796" width="12.5" bestFit="1" customWidth="1"/>
    <col min="9797" max="9797" width="12.1640625" bestFit="1" customWidth="1"/>
    <col min="9798" max="9798" width="2" bestFit="1" customWidth="1"/>
    <col min="9799" max="9799" width="10.83203125" bestFit="1" customWidth="1"/>
    <col min="9800" max="9800" width="2" bestFit="1" customWidth="1"/>
    <col min="9801" max="9801" width="11.1640625" bestFit="1" customWidth="1"/>
    <col min="9802" max="9802" width="2" bestFit="1" customWidth="1"/>
    <col min="9803" max="9803" width="9.33203125" bestFit="1" customWidth="1"/>
    <col min="9804" max="9804" width="12.5" bestFit="1" customWidth="1"/>
    <col min="9805" max="9805" width="12.1640625" bestFit="1" customWidth="1"/>
    <col min="9806" max="9806" width="2" bestFit="1" customWidth="1"/>
    <col min="9807" max="9807" width="11.83203125" bestFit="1" customWidth="1"/>
    <col min="9808" max="9808" width="2" bestFit="1" customWidth="1"/>
    <col min="9809" max="9809" width="11.1640625" bestFit="1" customWidth="1"/>
    <col min="9810" max="9810" width="2" bestFit="1" customWidth="1"/>
    <col min="9811" max="9811" width="9.33203125" bestFit="1" customWidth="1"/>
    <col min="9812" max="9812" width="12.5" bestFit="1" customWidth="1"/>
    <col min="9813" max="9813" width="12.1640625" bestFit="1" customWidth="1"/>
    <col min="9814" max="9814" width="2" bestFit="1" customWidth="1"/>
    <col min="9815" max="9815" width="11.83203125" bestFit="1" customWidth="1"/>
    <col min="9816" max="9816" width="2" bestFit="1" customWidth="1"/>
    <col min="9817" max="9817" width="11.1640625" bestFit="1" customWidth="1"/>
    <col min="9818" max="9818" width="2" bestFit="1" customWidth="1"/>
    <col min="9819" max="9819" width="9.33203125" bestFit="1" customWidth="1"/>
    <col min="9820" max="9820" width="12.5" bestFit="1" customWidth="1"/>
    <col min="9821" max="9821" width="12.1640625" bestFit="1" customWidth="1"/>
    <col min="9822" max="9822" width="2" bestFit="1" customWidth="1"/>
    <col min="9823" max="9823" width="11.83203125" bestFit="1" customWidth="1"/>
    <col min="9824" max="9824" width="2" bestFit="1" customWidth="1"/>
    <col min="9825" max="9825" width="11.1640625" bestFit="1" customWidth="1"/>
    <col min="9826" max="9826" width="2" bestFit="1" customWidth="1"/>
    <col min="9827" max="9827" width="9.33203125" bestFit="1" customWidth="1"/>
    <col min="9828" max="9828" width="12.5" bestFit="1" customWidth="1"/>
    <col min="9829" max="9829" width="12.1640625" bestFit="1" customWidth="1"/>
    <col min="9830" max="9830" width="2" bestFit="1" customWidth="1"/>
    <col min="9831" max="9831" width="11.83203125" bestFit="1" customWidth="1"/>
    <col min="9832" max="9832" width="2" bestFit="1" customWidth="1"/>
    <col min="9833" max="9833" width="11.1640625" bestFit="1" customWidth="1"/>
    <col min="9834" max="9834" width="2" bestFit="1" customWidth="1"/>
    <col min="9835" max="9835" width="9.33203125" bestFit="1" customWidth="1"/>
    <col min="9836" max="9836" width="12.5" bestFit="1" customWidth="1"/>
    <col min="9837" max="9837" width="12.1640625" bestFit="1" customWidth="1"/>
    <col min="9838" max="9838" width="2" bestFit="1" customWidth="1"/>
    <col min="9839" max="9839" width="11.83203125" bestFit="1" customWidth="1"/>
    <col min="9840" max="9840" width="2" bestFit="1" customWidth="1"/>
    <col min="9841" max="9841" width="10.1640625" bestFit="1" customWidth="1"/>
    <col min="9842" max="9842" width="2" bestFit="1" customWidth="1"/>
    <col min="9843" max="9843" width="10.33203125" bestFit="1" customWidth="1"/>
    <col min="9844" max="9844" width="12.5" bestFit="1" customWidth="1"/>
    <col min="9845" max="9845" width="12.1640625" bestFit="1" customWidth="1"/>
    <col min="9846" max="9846" width="2" bestFit="1" customWidth="1"/>
    <col min="9847" max="9847" width="11.83203125" bestFit="1" customWidth="1"/>
    <col min="9848" max="9848" width="2" bestFit="1" customWidth="1"/>
    <col min="9849" max="9849" width="11.1640625" bestFit="1" customWidth="1"/>
    <col min="9850" max="9850" width="2" bestFit="1" customWidth="1"/>
    <col min="9851" max="9851" width="9.33203125" bestFit="1" customWidth="1"/>
    <col min="9852" max="9852" width="12.5" bestFit="1" customWidth="1"/>
    <col min="9853" max="9853" width="12.1640625" bestFit="1" customWidth="1"/>
    <col min="9854" max="9854" width="2" bestFit="1" customWidth="1"/>
    <col min="9855" max="9855" width="11.83203125" bestFit="1" customWidth="1"/>
    <col min="9856" max="9856" width="2" bestFit="1" customWidth="1"/>
    <col min="9857" max="9857" width="11.1640625" bestFit="1" customWidth="1"/>
    <col min="9858" max="9858" width="2" bestFit="1" customWidth="1"/>
    <col min="9859" max="9859" width="9.33203125" bestFit="1" customWidth="1"/>
    <col min="9860" max="9860" width="12.5" bestFit="1" customWidth="1"/>
    <col min="9861" max="9861" width="12.1640625" bestFit="1" customWidth="1"/>
    <col min="9862" max="9862" width="2" bestFit="1" customWidth="1"/>
    <col min="9863" max="9863" width="11.83203125" bestFit="1" customWidth="1"/>
    <col min="9864" max="9864" width="2" bestFit="1" customWidth="1"/>
    <col min="9865" max="9865" width="10.1640625" bestFit="1" customWidth="1"/>
    <col min="9866" max="9866" width="2" bestFit="1" customWidth="1"/>
    <col min="9867" max="9867" width="9.33203125" bestFit="1" customWidth="1"/>
    <col min="9868" max="9868" width="12.5" bestFit="1" customWidth="1"/>
    <col min="9869" max="9869" width="12.1640625" bestFit="1" customWidth="1"/>
    <col min="9870" max="9870" width="2" bestFit="1" customWidth="1"/>
    <col min="9871" max="9871" width="10.83203125" bestFit="1" customWidth="1"/>
    <col min="9872" max="9872" width="2" bestFit="1" customWidth="1"/>
    <col min="9873" max="9873" width="11.1640625" bestFit="1" customWidth="1"/>
    <col min="9874" max="9874" width="2" bestFit="1" customWidth="1"/>
    <col min="9875" max="9875" width="8.33203125" bestFit="1" customWidth="1"/>
    <col min="9876" max="9876" width="12.5" bestFit="1" customWidth="1"/>
    <col min="9877" max="9877" width="12.1640625" bestFit="1" customWidth="1"/>
    <col min="9878" max="9878" width="2" bestFit="1" customWidth="1"/>
    <col min="9879" max="9879" width="11.83203125" bestFit="1" customWidth="1"/>
    <col min="9880" max="9880" width="2" bestFit="1" customWidth="1"/>
    <col min="9881" max="9881" width="10.1640625" bestFit="1" customWidth="1"/>
    <col min="9882" max="9882" width="2" bestFit="1" customWidth="1"/>
    <col min="9883" max="9883" width="9.33203125" bestFit="1" customWidth="1"/>
    <col min="9884" max="9884" width="12.5" bestFit="1" customWidth="1"/>
    <col min="9885" max="9885" width="12.1640625" bestFit="1" customWidth="1"/>
    <col min="9886" max="9886" width="2" bestFit="1" customWidth="1"/>
    <col min="9887" max="9887" width="11.83203125" bestFit="1" customWidth="1"/>
    <col min="9888" max="9888" width="2" bestFit="1" customWidth="1"/>
    <col min="9889" max="9889" width="11.1640625" bestFit="1" customWidth="1"/>
    <col min="9890" max="9890" width="2" bestFit="1" customWidth="1"/>
    <col min="9891" max="9891" width="9.33203125" bestFit="1" customWidth="1"/>
    <col min="9892" max="9892" width="12.5" bestFit="1" customWidth="1"/>
    <col min="9893" max="9893" width="12.1640625" bestFit="1" customWidth="1"/>
    <col min="9894" max="9894" width="2" bestFit="1" customWidth="1"/>
    <col min="9895" max="9895" width="11.83203125" bestFit="1" customWidth="1"/>
    <col min="9896" max="9896" width="2" bestFit="1" customWidth="1"/>
    <col min="9897" max="9897" width="11.1640625" bestFit="1" customWidth="1"/>
    <col min="9898" max="9898" width="2" bestFit="1" customWidth="1"/>
    <col min="9899" max="9899" width="9.33203125" bestFit="1" customWidth="1"/>
    <col min="9900" max="9900" width="12.5" bestFit="1" customWidth="1"/>
    <col min="9901" max="9901" width="12.1640625" bestFit="1" customWidth="1"/>
    <col min="9902" max="9902" width="2" bestFit="1" customWidth="1"/>
    <col min="9903" max="9903" width="11.83203125" bestFit="1" customWidth="1"/>
    <col min="9904" max="9904" width="2" bestFit="1" customWidth="1"/>
    <col min="9905" max="9905" width="10.1640625" bestFit="1" customWidth="1"/>
    <col min="9906" max="9906" width="2" bestFit="1" customWidth="1"/>
    <col min="9907" max="9907" width="9.33203125" bestFit="1" customWidth="1"/>
    <col min="9908" max="9908" width="12.5" bestFit="1" customWidth="1"/>
    <col min="9909" max="9909" width="12.1640625" bestFit="1" customWidth="1"/>
    <col min="9910" max="9910" width="2" bestFit="1" customWidth="1"/>
    <col min="9911" max="9911" width="11.83203125" bestFit="1" customWidth="1"/>
    <col min="9912" max="9912" width="2" bestFit="1" customWidth="1"/>
    <col min="9913" max="9913" width="11.1640625" bestFit="1" customWidth="1"/>
    <col min="9914" max="9914" width="2" bestFit="1" customWidth="1"/>
    <col min="9915" max="9915" width="9.33203125" bestFit="1" customWidth="1"/>
    <col min="9916" max="9916" width="12.5" bestFit="1" customWidth="1"/>
    <col min="9917" max="9917" width="12.1640625" bestFit="1" customWidth="1"/>
    <col min="9918" max="9918" width="2" bestFit="1" customWidth="1"/>
    <col min="9919" max="9919" width="11.83203125" bestFit="1" customWidth="1"/>
    <col min="9920" max="9920" width="2" bestFit="1" customWidth="1"/>
    <col min="9921" max="9921" width="11.1640625" bestFit="1" customWidth="1"/>
    <col min="9922" max="9922" width="2" bestFit="1" customWidth="1"/>
    <col min="9923" max="9923" width="9.33203125" bestFit="1" customWidth="1"/>
    <col min="9924" max="9924" width="12.5" bestFit="1" customWidth="1"/>
    <col min="9925" max="9925" width="12.1640625" bestFit="1" customWidth="1"/>
    <col min="9926" max="9926" width="2" bestFit="1" customWidth="1"/>
    <col min="9927" max="9927" width="11.83203125" bestFit="1" customWidth="1"/>
    <col min="9928" max="9928" width="2" bestFit="1" customWidth="1"/>
    <col min="9929" max="9929" width="10.1640625" bestFit="1" customWidth="1"/>
    <col min="9930" max="9930" width="2" bestFit="1" customWidth="1"/>
    <col min="9931" max="9931" width="9.33203125" bestFit="1" customWidth="1"/>
    <col min="9932" max="9932" width="12.5" bestFit="1" customWidth="1"/>
    <col min="9933" max="9933" width="12.1640625" bestFit="1" customWidth="1"/>
    <col min="9934" max="9934" width="2" bestFit="1" customWidth="1"/>
    <col min="9935" max="9935" width="11.83203125" bestFit="1" customWidth="1"/>
    <col min="9936" max="9936" width="2" bestFit="1" customWidth="1"/>
    <col min="9937" max="9937" width="11.1640625" bestFit="1" customWidth="1"/>
    <col min="9938" max="9938" width="2" bestFit="1" customWidth="1"/>
    <col min="9939" max="9939" width="9.33203125" bestFit="1" customWidth="1"/>
    <col min="9940" max="9940" width="12.5" bestFit="1" customWidth="1"/>
    <col min="9941" max="9941" width="12.1640625" bestFit="1" customWidth="1"/>
    <col min="9942" max="9942" width="2" bestFit="1" customWidth="1"/>
    <col min="9943" max="9943" width="11.83203125" bestFit="1" customWidth="1"/>
    <col min="9944" max="9944" width="2" bestFit="1" customWidth="1"/>
    <col min="9945" max="9945" width="11.1640625" bestFit="1" customWidth="1"/>
    <col min="9946" max="9946" width="2" bestFit="1" customWidth="1"/>
    <col min="9947" max="9947" width="9.33203125" bestFit="1" customWidth="1"/>
    <col min="9948" max="9948" width="12.5" bestFit="1" customWidth="1"/>
    <col min="9949" max="9949" width="12.1640625" bestFit="1" customWidth="1"/>
    <col min="9950" max="9950" width="2" bestFit="1" customWidth="1"/>
    <col min="9951" max="9951" width="11.83203125" bestFit="1" customWidth="1"/>
    <col min="9952" max="9952" width="2" bestFit="1" customWidth="1"/>
    <col min="9953" max="9953" width="11.1640625" bestFit="1" customWidth="1"/>
    <col min="9954" max="9954" width="2" bestFit="1" customWidth="1"/>
    <col min="9955" max="9955" width="9.33203125" bestFit="1" customWidth="1"/>
    <col min="9956" max="9956" width="12.5" bestFit="1" customWidth="1"/>
    <col min="9957" max="9957" width="12.1640625" bestFit="1" customWidth="1"/>
    <col min="9958" max="9958" width="2" bestFit="1" customWidth="1"/>
    <col min="9959" max="9959" width="11.83203125" bestFit="1" customWidth="1"/>
    <col min="9960" max="9960" width="2" bestFit="1" customWidth="1"/>
    <col min="9961" max="9961" width="11.1640625" bestFit="1" customWidth="1"/>
    <col min="9962" max="9962" width="2" bestFit="1" customWidth="1"/>
    <col min="9963" max="9963" width="9.33203125" bestFit="1" customWidth="1"/>
    <col min="9964" max="9964" width="12.5" bestFit="1" customWidth="1"/>
    <col min="9965" max="9965" width="12.1640625" bestFit="1" customWidth="1"/>
    <col min="9966" max="9966" width="2" bestFit="1" customWidth="1"/>
    <col min="9967" max="9967" width="10.83203125" bestFit="1" customWidth="1"/>
    <col min="9968" max="9968" width="2" bestFit="1" customWidth="1"/>
    <col min="9969" max="9969" width="11.1640625" bestFit="1" customWidth="1"/>
    <col min="9970" max="9970" width="2" bestFit="1" customWidth="1"/>
    <col min="9971" max="9971" width="9.33203125" bestFit="1" customWidth="1"/>
    <col min="9972" max="9972" width="12.5" bestFit="1" customWidth="1"/>
    <col min="9973" max="9973" width="12.1640625" bestFit="1" customWidth="1"/>
    <col min="9974" max="9974" width="2" bestFit="1" customWidth="1"/>
    <col min="9975" max="9975" width="11.83203125" bestFit="1" customWidth="1"/>
    <col min="9976" max="9976" width="2" bestFit="1" customWidth="1"/>
    <col min="9977" max="9977" width="11.1640625" bestFit="1" customWidth="1"/>
    <col min="9978" max="9978" width="2" bestFit="1" customWidth="1"/>
    <col min="9979" max="9979" width="9.33203125" bestFit="1" customWidth="1"/>
    <col min="9980" max="9980" width="12.5" bestFit="1" customWidth="1"/>
    <col min="9981" max="9981" width="12.1640625" bestFit="1" customWidth="1"/>
    <col min="9982" max="9982" width="2" bestFit="1" customWidth="1"/>
    <col min="9983" max="9983" width="11.83203125" bestFit="1" customWidth="1"/>
    <col min="9984" max="9984" width="2" bestFit="1" customWidth="1"/>
    <col min="9985" max="9985" width="11.1640625" bestFit="1" customWidth="1"/>
    <col min="9986" max="9986" width="2" bestFit="1" customWidth="1"/>
    <col min="9987" max="9987" width="9.33203125" bestFit="1" customWidth="1"/>
    <col min="9988" max="9988" width="12.5" bestFit="1" customWidth="1"/>
    <col min="9989" max="9989" width="12.1640625" bestFit="1" customWidth="1"/>
    <col min="9990" max="9990" width="2" bestFit="1" customWidth="1"/>
    <col min="9991" max="9991" width="11.83203125" bestFit="1" customWidth="1"/>
    <col min="9992" max="9992" width="2" bestFit="1" customWidth="1"/>
    <col min="9993" max="9993" width="11.1640625" bestFit="1" customWidth="1"/>
    <col min="9994" max="9994" width="2" bestFit="1" customWidth="1"/>
    <col min="9995" max="9995" width="9.33203125" bestFit="1" customWidth="1"/>
    <col min="9996" max="9996" width="12.5" bestFit="1" customWidth="1"/>
    <col min="9997" max="9997" width="12.1640625" bestFit="1" customWidth="1"/>
    <col min="9998" max="9998" width="2" bestFit="1" customWidth="1"/>
    <col min="9999" max="9999" width="11.83203125" bestFit="1" customWidth="1"/>
    <col min="10000" max="10000" width="2" bestFit="1" customWidth="1"/>
    <col min="10001" max="10001" width="11.1640625" bestFit="1" customWidth="1"/>
    <col min="10002" max="10002" width="2" bestFit="1" customWidth="1"/>
    <col min="10003" max="10003" width="9.33203125" bestFit="1" customWidth="1"/>
    <col min="10004" max="10004" width="12.5" bestFit="1" customWidth="1"/>
    <col min="10005" max="10005" width="12.1640625" bestFit="1" customWidth="1"/>
    <col min="10006" max="10006" width="2" bestFit="1" customWidth="1"/>
    <col min="10007" max="10007" width="11.83203125" bestFit="1" customWidth="1"/>
    <col min="10008" max="10008" width="2" bestFit="1" customWidth="1"/>
    <col min="10009" max="10009" width="10.1640625" bestFit="1" customWidth="1"/>
    <col min="10010" max="10010" width="2" bestFit="1" customWidth="1"/>
    <col min="10011" max="10011" width="9.33203125" bestFit="1" customWidth="1"/>
    <col min="10012" max="10012" width="12.5" bestFit="1" customWidth="1"/>
    <col min="10013" max="10013" width="12.1640625" bestFit="1" customWidth="1"/>
    <col min="10014" max="10014" width="2" bestFit="1" customWidth="1"/>
    <col min="10015" max="10015" width="11.83203125" bestFit="1" customWidth="1"/>
    <col min="10016" max="10016" width="2" bestFit="1" customWidth="1"/>
    <col min="10017" max="10017" width="11.1640625" bestFit="1" customWidth="1"/>
    <col min="10018" max="10018" width="2" bestFit="1" customWidth="1"/>
    <col min="10019" max="10019" width="9.33203125" bestFit="1" customWidth="1"/>
    <col min="10020" max="10020" width="12.5" bestFit="1" customWidth="1"/>
    <col min="10021" max="10021" width="12.1640625" bestFit="1" customWidth="1"/>
    <col min="10022" max="10022" width="2" bestFit="1" customWidth="1"/>
    <col min="10023" max="10023" width="11.83203125" bestFit="1" customWidth="1"/>
    <col min="10024" max="10024" width="2" bestFit="1" customWidth="1"/>
    <col min="10025" max="10025" width="11.1640625" bestFit="1" customWidth="1"/>
    <col min="10026" max="10026" width="2" bestFit="1" customWidth="1"/>
    <col min="10027" max="10027" width="9.33203125" bestFit="1" customWidth="1"/>
    <col min="10028" max="10028" width="12.5" bestFit="1" customWidth="1"/>
    <col min="10029" max="10029" width="12.1640625" bestFit="1" customWidth="1"/>
    <col min="10030" max="10030" width="2" bestFit="1" customWidth="1"/>
    <col min="10031" max="10031" width="11.83203125" bestFit="1" customWidth="1"/>
    <col min="10032" max="10032" width="2" bestFit="1" customWidth="1"/>
    <col min="10033" max="10033" width="11.1640625" bestFit="1" customWidth="1"/>
    <col min="10034" max="10034" width="2" bestFit="1" customWidth="1"/>
    <col min="10035" max="10035" width="9.33203125" bestFit="1" customWidth="1"/>
    <col min="10036" max="10036" width="12.5" bestFit="1" customWidth="1"/>
    <col min="10037" max="10037" width="12.1640625" bestFit="1" customWidth="1"/>
    <col min="10038" max="10038" width="2" bestFit="1" customWidth="1"/>
    <col min="10039" max="10039" width="11.83203125" bestFit="1" customWidth="1"/>
    <col min="10040" max="10040" width="2" bestFit="1" customWidth="1"/>
    <col min="10041" max="10041" width="11.1640625" bestFit="1" customWidth="1"/>
    <col min="10042" max="10042" width="2" bestFit="1" customWidth="1"/>
    <col min="10043" max="10043" width="9.33203125" bestFit="1" customWidth="1"/>
    <col min="10044" max="10044" width="12.5" bestFit="1" customWidth="1"/>
    <col min="10045" max="10045" width="12.1640625" bestFit="1" customWidth="1"/>
    <col min="10046" max="10046" width="2" bestFit="1" customWidth="1"/>
    <col min="10047" max="10047" width="10.83203125" bestFit="1" customWidth="1"/>
    <col min="10048" max="10048" width="2" bestFit="1" customWidth="1"/>
    <col min="10049" max="10049" width="11.1640625" bestFit="1" customWidth="1"/>
    <col min="10050" max="10050" width="2" bestFit="1" customWidth="1"/>
    <col min="10051" max="10051" width="9.33203125" bestFit="1" customWidth="1"/>
    <col min="10052" max="10052" width="12.5" bestFit="1" customWidth="1"/>
    <col min="10053" max="10053" width="12.1640625" bestFit="1" customWidth="1"/>
    <col min="10054" max="10054" width="2" bestFit="1" customWidth="1"/>
    <col min="10055" max="10055" width="10.83203125" bestFit="1" customWidth="1"/>
    <col min="10056" max="10056" width="2" bestFit="1" customWidth="1"/>
    <col min="10057" max="10057" width="10.1640625" bestFit="1" customWidth="1"/>
    <col min="10058" max="10058" width="2" bestFit="1" customWidth="1"/>
    <col min="10059" max="10059" width="9.33203125" bestFit="1" customWidth="1"/>
    <col min="10060" max="10060" width="12.5" bestFit="1" customWidth="1"/>
    <col min="10061" max="10061" width="12.1640625" bestFit="1" customWidth="1"/>
    <col min="10062" max="10062" width="2" bestFit="1" customWidth="1"/>
    <col min="10063" max="10063" width="11.83203125" bestFit="1" customWidth="1"/>
    <col min="10064" max="10064" width="2" bestFit="1" customWidth="1"/>
    <col min="10065" max="10065" width="11.1640625" bestFit="1" customWidth="1"/>
    <col min="10066" max="10066" width="2" bestFit="1" customWidth="1"/>
    <col min="10067" max="10067" width="9.33203125" bestFit="1" customWidth="1"/>
    <col min="10068" max="10068" width="12.5" bestFit="1" customWidth="1"/>
    <col min="10069" max="10069" width="12.1640625" bestFit="1" customWidth="1"/>
    <col min="10070" max="10070" width="2" bestFit="1" customWidth="1"/>
    <col min="10071" max="10071" width="11.83203125" bestFit="1" customWidth="1"/>
    <col min="10072" max="10072" width="2" bestFit="1" customWidth="1"/>
    <col min="10073" max="10073" width="11.1640625" bestFit="1" customWidth="1"/>
    <col min="10074" max="10074" width="2" bestFit="1" customWidth="1"/>
    <col min="10075" max="10075" width="9.33203125" bestFit="1" customWidth="1"/>
    <col min="10076" max="10076" width="12.5" bestFit="1" customWidth="1"/>
    <col min="10077" max="10077" width="12.1640625" bestFit="1" customWidth="1"/>
    <col min="10078" max="10078" width="2" bestFit="1" customWidth="1"/>
    <col min="10079" max="10079" width="10.83203125" bestFit="1" customWidth="1"/>
    <col min="10080" max="10080" width="2" bestFit="1" customWidth="1"/>
    <col min="10081" max="10081" width="11.1640625" bestFit="1" customWidth="1"/>
    <col min="10082" max="10082" width="2" bestFit="1" customWidth="1"/>
    <col min="10083" max="10083" width="9.33203125" bestFit="1" customWidth="1"/>
    <col min="10084" max="10084" width="12.5" bestFit="1" customWidth="1"/>
    <col min="10085" max="10085" width="12.1640625" bestFit="1" customWidth="1"/>
    <col min="10086" max="10086" width="2" bestFit="1" customWidth="1"/>
    <col min="10087" max="10087" width="11.83203125" bestFit="1" customWidth="1"/>
    <col min="10088" max="10088" width="2" bestFit="1" customWidth="1"/>
    <col min="10089" max="10089" width="9.1640625" bestFit="1" customWidth="1"/>
    <col min="10090" max="10090" width="2" bestFit="1" customWidth="1"/>
    <col min="10091" max="10091" width="9.33203125" bestFit="1" customWidth="1"/>
    <col min="10092" max="10092" width="12.5" bestFit="1" customWidth="1"/>
    <col min="10093" max="10093" width="12.1640625" bestFit="1" customWidth="1"/>
    <col min="10094" max="10094" width="2" bestFit="1" customWidth="1"/>
    <col min="10095" max="10095" width="11.83203125" bestFit="1" customWidth="1"/>
    <col min="10096" max="10096" width="2" bestFit="1" customWidth="1"/>
    <col min="10097" max="10097" width="10.1640625" bestFit="1" customWidth="1"/>
    <col min="10098" max="10098" width="2" bestFit="1" customWidth="1"/>
    <col min="10099" max="10099" width="9.33203125" bestFit="1" customWidth="1"/>
    <col min="10100" max="10100" width="12.5" bestFit="1" customWidth="1"/>
    <col min="10101" max="10101" width="12.1640625" bestFit="1" customWidth="1"/>
    <col min="10102" max="10102" width="2" bestFit="1" customWidth="1"/>
    <col min="10103" max="10103" width="11.83203125" bestFit="1" customWidth="1"/>
    <col min="10104" max="10104" width="2" bestFit="1" customWidth="1"/>
    <col min="10105" max="10105" width="11.1640625" bestFit="1" customWidth="1"/>
    <col min="10106" max="10106" width="2" bestFit="1" customWidth="1"/>
    <col min="10107" max="10107" width="9.33203125" bestFit="1" customWidth="1"/>
    <col min="10108" max="10108" width="12.5" bestFit="1" customWidth="1"/>
    <col min="10109" max="10109" width="12.1640625" bestFit="1" customWidth="1"/>
    <col min="10110" max="10110" width="2" bestFit="1" customWidth="1"/>
    <col min="10111" max="10111" width="11.83203125" bestFit="1" customWidth="1"/>
    <col min="10112" max="10112" width="2" bestFit="1" customWidth="1"/>
    <col min="10113" max="10113" width="11.1640625" bestFit="1" customWidth="1"/>
    <col min="10114" max="10114" width="2" bestFit="1" customWidth="1"/>
    <col min="10115" max="10115" width="9.33203125" bestFit="1" customWidth="1"/>
    <col min="10116" max="10116" width="12.5" bestFit="1" customWidth="1"/>
    <col min="10117" max="10117" width="12.1640625" bestFit="1" customWidth="1"/>
    <col min="10118" max="10118" width="2" bestFit="1" customWidth="1"/>
    <col min="10119" max="10119" width="10.83203125" bestFit="1" customWidth="1"/>
    <col min="10120" max="10120" width="2" bestFit="1" customWidth="1"/>
    <col min="10121" max="10121" width="10.1640625" bestFit="1" customWidth="1"/>
    <col min="10122" max="10122" width="2" bestFit="1" customWidth="1"/>
    <col min="10123" max="10123" width="9.33203125" bestFit="1" customWidth="1"/>
    <col min="10124" max="10124" width="12.5" bestFit="1" customWidth="1"/>
    <col min="10125" max="10125" width="12.1640625" bestFit="1" customWidth="1"/>
    <col min="10126" max="10126" width="2" bestFit="1" customWidth="1"/>
    <col min="10127" max="10127" width="10.83203125" bestFit="1" customWidth="1"/>
    <col min="10128" max="10128" width="2" bestFit="1" customWidth="1"/>
    <col min="10129" max="10129" width="9.1640625" bestFit="1" customWidth="1"/>
    <col min="10130" max="10130" width="2" bestFit="1" customWidth="1"/>
    <col min="10131" max="10131" width="9.33203125" bestFit="1" customWidth="1"/>
    <col min="10132" max="10132" width="12.5" bestFit="1" customWidth="1"/>
    <col min="10133" max="10133" width="12.1640625" bestFit="1" customWidth="1"/>
    <col min="10134" max="10134" width="2" bestFit="1" customWidth="1"/>
    <col min="10135" max="10135" width="11.83203125" bestFit="1" customWidth="1"/>
    <col min="10136" max="10136" width="2" bestFit="1" customWidth="1"/>
    <col min="10137" max="10137" width="10.1640625" bestFit="1" customWidth="1"/>
    <col min="10138" max="10138" width="2" bestFit="1" customWidth="1"/>
    <col min="10139" max="10139" width="9.33203125" bestFit="1" customWidth="1"/>
    <col min="10140" max="10140" width="12.5" bestFit="1" customWidth="1"/>
    <col min="10141" max="10141" width="12.1640625" bestFit="1" customWidth="1"/>
    <col min="10142" max="10142" width="2" bestFit="1" customWidth="1"/>
    <col min="10143" max="10143" width="11.83203125" bestFit="1" customWidth="1"/>
    <col min="10144" max="10144" width="2" bestFit="1" customWidth="1"/>
    <col min="10145" max="10145" width="11.1640625" bestFit="1" customWidth="1"/>
    <col min="10146" max="10146" width="2" bestFit="1" customWidth="1"/>
    <col min="10147" max="10147" width="9.33203125" bestFit="1" customWidth="1"/>
    <col min="10148" max="10148" width="12.5" bestFit="1" customWidth="1"/>
    <col min="10149" max="10149" width="12.1640625" bestFit="1" customWidth="1"/>
    <col min="10150" max="10150" width="2" bestFit="1" customWidth="1"/>
    <col min="10151" max="10151" width="11.83203125" bestFit="1" customWidth="1"/>
    <col min="10152" max="10152" width="2" bestFit="1" customWidth="1"/>
    <col min="10153" max="10153" width="10.1640625" bestFit="1" customWidth="1"/>
    <col min="10154" max="10154" width="2" bestFit="1" customWidth="1"/>
    <col min="10155" max="10155" width="9.33203125" bestFit="1" customWidth="1"/>
    <col min="10156" max="10156" width="12.5" bestFit="1" customWidth="1"/>
    <col min="10157" max="10157" width="12.1640625" bestFit="1" customWidth="1"/>
    <col min="10158" max="10158" width="2" bestFit="1" customWidth="1"/>
    <col min="10159" max="10159" width="11.83203125" bestFit="1" customWidth="1"/>
    <col min="10160" max="10160" width="2" bestFit="1" customWidth="1"/>
    <col min="10161" max="10161" width="10.1640625" bestFit="1" customWidth="1"/>
    <col min="10162" max="10162" width="2" bestFit="1" customWidth="1"/>
    <col min="10163" max="10163" width="9.33203125" bestFit="1" customWidth="1"/>
    <col min="10164" max="10164" width="12.5" bestFit="1" customWidth="1"/>
    <col min="10165" max="10165" width="12.1640625" bestFit="1" customWidth="1"/>
    <col min="10166" max="10166" width="2" bestFit="1" customWidth="1"/>
    <col min="10167" max="10167" width="11.83203125" bestFit="1" customWidth="1"/>
    <col min="10168" max="10168" width="2" bestFit="1" customWidth="1"/>
    <col min="10169" max="10169" width="11.1640625" bestFit="1" customWidth="1"/>
    <col min="10170" max="10170" width="2" bestFit="1" customWidth="1"/>
    <col min="10171" max="10171" width="9.33203125" bestFit="1" customWidth="1"/>
    <col min="10172" max="10172" width="12.5" bestFit="1" customWidth="1"/>
    <col min="10173" max="10173" width="12.1640625" bestFit="1" customWidth="1"/>
    <col min="10174" max="10174" width="2" bestFit="1" customWidth="1"/>
    <col min="10175" max="10175" width="11.83203125" bestFit="1" customWidth="1"/>
    <col min="10176" max="10176" width="2" bestFit="1" customWidth="1"/>
    <col min="10177" max="10177" width="11.1640625" bestFit="1" customWidth="1"/>
    <col min="10178" max="10178" width="2" bestFit="1" customWidth="1"/>
    <col min="10179" max="10179" width="9.33203125" bestFit="1" customWidth="1"/>
    <col min="10180" max="10180" width="12.5" bestFit="1" customWidth="1"/>
    <col min="10181" max="10181" width="12.1640625" bestFit="1" customWidth="1"/>
    <col min="10182" max="10182" width="2" bestFit="1" customWidth="1"/>
    <col min="10183" max="10183" width="11.83203125" bestFit="1" customWidth="1"/>
    <col min="10184" max="10184" width="2" bestFit="1" customWidth="1"/>
    <col min="10185" max="10185" width="11.1640625" bestFit="1" customWidth="1"/>
    <col min="10186" max="10186" width="2" bestFit="1" customWidth="1"/>
    <col min="10187" max="10187" width="9.33203125" bestFit="1" customWidth="1"/>
    <col min="10188" max="10188" width="12.5" bestFit="1" customWidth="1"/>
    <col min="10189" max="10189" width="12.1640625" bestFit="1" customWidth="1"/>
    <col min="10190" max="10190" width="2" bestFit="1" customWidth="1"/>
    <col min="10191" max="10191" width="11.83203125" bestFit="1" customWidth="1"/>
    <col min="10192" max="10192" width="2" bestFit="1" customWidth="1"/>
    <col min="10193" max="10193" width="11.1640625" bestFit="1" customWidth="1"/>
    <col min="10194" max="10194" width="2" bestFit="1" customWidth="1"/>
    <col min="10195" max="10195" width="9.33203125" bestFit="1" customWidth="1"/>
    <col min="10196" max="10196" width="12.5" bestFit="1" customWidth="1"/>
    <col min="10197" max="10197" width="12.1640625" bestFit="1" customWidth="1"/>
    <col min="10198" max="10198" width="2" bestFit="1" customWidth="1"/>
    <col min="10199" max="10199" width="11.83203125" bestFit="1" customWidth="1"/>
    <col min="10200" max="10200" width="2" bestFit="1" customWidth="1"/>
    <col min="10201" max="10201" width="11.1640625" bestFit="1" customWidth="1"/>
    <col min="10202" max="10202" width="2" bestFit="1" customWidth="1"/>
    <col min="10203" max="10203" width="9.33203125" bestFit="1" customWidth="1"/>
    <col min="10204" max="10204" width="12.5" bestFit="1" customWidth="1"/>
    <col min="10205" max="10205" width="12.1640625" bestFit="1" customWidth="1"/>
    <col min="10206" max="10206" width="2" bestFit="1" customWidth="1"/>
    <col min="10207" max="10207" width="11.83203125" bestFit="1" customWidth="1"/>
    <col min="10208" max="10208" width="2" bestFit="1" customWidth="1"/>
    <col min="10209" max="10209" width="11.1640625" bestFit="1" customWidth="1"/>
    <col min="10210" max="10210" width="2" bestFit="1" customWidth="1"/>
    <col min="10211" max="10211" width="9.33203125" bestFit="1" customWidth="1"/>
    <col min="10212" max="10212" width="12.5" bestFit="1" customWidth="1"/>
    <col min="10213" max="10213" width="12.1640625" bestFit="1" customWidth="1"/>
    <col min="10214" max="10214" width="2" bestFit="1" customWidth="1"/>
    <col min="10215" max="10215" width="11.83203125" bestFit="1" customWidth="1"/>
    <col min="10216" max="10216" width="2" bestFit="1" customWidth="1"/>
    <col min="10217" max="10217" width="11.1640625" bestFit="1" customWidth="1"/>
    <col min="10218" max="10218" width="2" bestFit="1" customWidth="1"/>
    <col min="10219" max="10219" width="9.33203125" bestFit="1" customWidth="1"/>
    <col min="10220" max="10220" width="12.5" bestFit="1" customWidth="1"/>
    <col min="10221" max="10221" width="12.1640625" bestFit="1" customWidth="1"/>
    <col min="10222" max="10222" width="2" bestFit="1" customWidth="1"/>
    <col min="10223" max="10223" width="11.83203125" bestFit="1" customWidth="1"/>
    <col min="10224" max="10224" width="2" bestFit="1" customWidth="1"/>
    <col min="10225" max="10225" width="11.1640625" bestFit="1" customWidth="1"/>
    <col min="10226" max="10226" width="2" bestFit="1" customWidth="1"/>
    <col min="10227" max="10227" width="9.33203125" bestFit="1" customWidth="1"/>
    <col min="10228" max="10228" width="12.5" bestFit="1" customWidth="1"/>
    <col min="10229" max="10229" width="12.1640625" bestFit="1" customWidth="1"/>
    <col min="10230" max="10230" width="2" bestFit="1" customWidth="1"/>
    <col min="10231" max="10231" width="11.83203125" bestFit="1" customWidth="1"/>
    <col min="10232" max="10232" width="2" bestFit="1" customWidth="1"/>
    <col min="10233" max="10233" width="11.1640625" bestFit="1" customWidth="1"/>
    <col min="10234" max="10234" width="2" bestFit="1" customWidth="1"/>
    <col min="10235" max="10235" width="9.33203125" bestFit="1" customWidth="1"/>
    <col min="10236" max="10236" width="12.5" bestFit="1" customWidth="1"/>
    <col min="10237" max="10237" width="12.1640625" bestFit="1" customWidth="1"/>
    <col min="10238" max="10238" width="2" bestFit="1" customWidth="1"/>
    <col min="10239" max="10239" width="11.83203125" bestFit="1" customWidth="1"/>
    <col min="10240" max="10240" width="2" bestFit="1" customWidth="1"/>
    <col min="10241" max="10241" width="10.1640625" bestFit="1" customWidth="1"/>
    <col min="10242" max="10242" width="2" bestFit="1" customWidth="1"/>
    <col min="10243" max="10243" width="9.33203125" bestFit="1" customWidth="1"/>
    <col min="10244" max="10244" width="12.5" bestFit="1" customWidth="1"/>
    <col min="10245" max="10245" width="12.1640625" bestFit="1" customWidth="1"/>
    <col min="10246" max="10246" width="2" bestFit="1" customWidth="1"/>
    <col min="10247" max="10247" width="11.83203125" bestFit="1" customWidth="1"/>
    <col min="10248" max="10248" width="2" bestFit="1" customWidth="1"/>
    <col min="10249" max="10249" width="10.1640625" bestFit="1" customWidth="1"/>
    <col min="10250" max="10250" width="2" bestFit="1" customWidth="1"/>
    <col min="10251" max="10251" width="9.33203125" bestFit="1" customWidth="1"/>
    <col min="10252" max="10252" width="12.5" bestFit="1" customWidth="1"/>
    <col min="10253" max="10253" width="12.1640625" bestFit="1" customWidth="1"/>
    <col min="10254" max="10254" width="2" bestFit="1" customWidth="1"/>
    <col min="10255" max="10255" width="11.83203125" bestFit="1" customWidth="1"/>
    <col min="10256" max="10256" width="2" bestFit="1" customWidth="1"/>
    <col min="10257" max="10257" width="11.1640625" bestFit="1" customWidth="1"/>
    <col min="10258" max="10258" width="2" bestFit="1" customWidth="1"/>
    <col min="10259" max="10259" width="9.33203125" bestFit="1" customWidth="1"/>
    <col min="10260" max="10260" width="12.5" bestFit="1" customWidth="1"/>
    <col min="10261" max="10261" width="12.1640625" bestFit="1" customWidth="1"/>
    <col min="10262" max="10262" width="2" bestFit="1" customWidth="1"/>
    <col min="10263" max="10263" width="11.83203125" bestFit="1" customWidth="1"/>
    <col min="10264" max="10264" width="2" bestFit="1" customWidth="1"/>
    <col min="10265" max="10265" width="11.1640625" bestFit="1" customWidth="1"/>
    <col min="10266" max="10266" width="2" bestFit="1" customWidth="1"/>
    <col min="10267" max="10267" width="9.33203125" bestFit="1" customWidth="1"/>
    <col min="10268" max="10268" width="12.5" bestFit="1" customWidth="1"/>
    <col min="10269" max="10269" width="12.1640625" bestFit="1" customWidth="1"/>
    <col min="10270" max="10270" width="2" bestFit="1" customWidth="1"/>
    <col min="10271" max="10271" width="11.83203125" bestFit="1" customWidth="1"/>
    <col min="10272" max="10272" width="2" bestFit="1" customWidth="1"/>
    <col min="10273" max="10273" width="11.1640625" bestFit="1" customWidth="1"/>
    <col min="10274" max="10274" width="2" bestFit="1" customWidth="1"/>
    <col min="10275" max="10275" width="9.33203125" bestFit="1" customWidth="1"/>
    <col min="10276" max="10276" width="12.5" bestFit="1" customWidth="1"/>
    <col min="10277" max="10277" width="12.1640625" bestFit="1" customWidth="1"/>
    <col min="10278" max="10278" width="2" bestFit="1" customWidth="1"/>
    <col min="10279" max="10279" width="11.83203125" bestFit="1" customWidth="1"/>
    <col min="10280" max="10280" width="2" bestFit="1" customWidth="1"/>
    <col min="10281" max="10281" width="11.1640625" bestFit="1" customWidth="1"/>
    <col min="10282" max="10282" width="2" bestFit="1" customWidth="1"/>
    <col min="10283" max="10283" width="9.33203125" bestFit="1" customWidth="1"/>
    <col min="10284" max="10284" width="12.5" bestFit="1" customWidth="1"/>
    <col min="10285" max="10285" width="12.1640625" bestFit="1" customWidth="1"/>
    <col min="10286" max="10286" width="2" bestFit="1" customWidth="1"/>
    <col min="10287" max="10287" width="11.83203125" bestFit="1" customWidth="1"/>
    <col min="10288" max="10288" width="2" bestFit="1" customWidth="1"/>
    <col min="10289" max="10289" width="11.1640625" bestFit="1" customWidth="1"/>
    <col min="10290" max="10290" width="2" bestFit="1" customWidth="1"/>
    <col min="10291" max="10291" width="9.33203125" bestFit="1" customWidth="1"/>
    <col min="10292" max="10292" width="12.5" bestFit="1" customWidth="1"/>
    <col min="10293" max="10293" width="12.1640625" bestFit="1" customWidth="1"/>
    <col min="10294" max="10294" width="2" bestFit="1" customWidth="1"/>
    <col min="10295" max="10295" width="11.83203125" bestFit="1" customWidth="1"/>
    <col min="10296" max="10296" width="2" bestFit="1" customWidth="1"/>
    <col min="10297" max="10297" width="11.1640625" bestFit="1" customWidth="1"/>
    <col min="10298" max="10298" width="2" bestFit="1" customWidth="1"/>
    <col min="10299" max="10299" width="9.33203125" bestFit="1" customWidth="1"/>
    <col min="10300" max="10300" width="12.5" bestFit="1" customWidth="1"/>
    <col min="10301" max="10301" width="12.1640625" bestFit="1" customWidth="1"/>
    <col min="10302" max="10302" width="2" bestFit="1" customWidth="1"/>
    <col min="10303" max="10303" width="11.83203125" bestFit="1" customWidth="1"/>
    <col min="10304" max="10304" width="2" bestFit="1" customWidth="1"/>
    <col min="10305" max="10305" width="11.1640625" bestFit="1" customWidth="1"/>
    <col min="10306" max="10306" width="2" bestFit="1" customWidth="1"/>
    <col min="10307" max="10307" width="9.33203125" bestFit="1" customWidth="1"/>
    <col min="10308" max="10308" width="12.5" bestFit="1" customWidth="1"/>
    <col min="10309" max="10309" width="12.1640625" bestFit="1" customWidth="1"/>
    <col min="10310" max="10310" width="2" bestFit="1" customWidth="1"/>
    <col min="10311" max="10311" width="11.83203125" bestFit="1" customWidth="1"/>
    <col min="10312" max="10312" width="2" bestFit="1" customWidth="1"/>
    <col min="10313" max="10313" width="11.1640625" bestFit="1" customWidth="1"/>
    <col min="10314" max="10314" width="2" bestFit="1" customWidth="1"/>
    <col min="10315" max="10315" width="9.33203125" bestFit="1" customWidth="1"/>
    <col min="10316" max="10316" width="12.5" bestFit="1" customWidth="1"/>
    <col min="10317" max="10317" width="12.1640625" bestFit="1" customWidth="1"/>
    <col min="10318" max="10318" width="2" bestFit="1" customWidth="1"/>
    <col min="10319" max="10319" width="11.83203125" bestFit="1" customWidth="1"/>
    <col min="10320" max="10320" width="2" bestFit="1" customWidth="1"/>
    <col min="10321" max="10321" width="11.1640625" bestFit="1" customWidth="1"/>
    <col min="10322" max="10322" width="2" bestFit="1" customWidth="1"/>
    <col min="10323" max="10323" width="9.33203125" bestFit="1" customWidth="1"/>
    <col min="10324" max="10324" width="12.5" bestFit="1" customWidth="1"/>
    <col min="10325" max="10325" width="12.1640625" bestFit="1" customWidth="1"/>
    <col min="10326" max="10326" width="2" bestFit="1" customWidth="1"/>
    <col min="10327" max="10327" width="11.83203125" bestFit="1" customWidth="1"/>
    <col min="10328" max="10328" width="2" bestFit="1" customWidth="1"/>
    <col min="10329" max="10329" width="10.1640625" bestFit="1" customWidth="1"/>
    <col min="10330" max="10330" width="2" bestFit="1" customWidth="1"/>
    <col min="10331" max="10331" width="9.33203125" bestFit="1" customWidth="1"/>
    <col min="10332" max="10332" width="12.5" bestFit="1" customWidth="1"/>
    <col min="10333" max="10333" width="12.1640625" bestFit="1" customWidth="1"/>
    <col min="10334" max="10334" width="2" bestFit="1" customWidth="1"/>
    <col min="10335" max="10335" width="11.83203125" bestFit="1" customWidth="1"/>
    <col min="10336" max="10336" width="2" bestFit="1" customWidth="1"/>
    <col min="10337" max="10337" width="11.1640625" bestFit="1" customWidth="1"/>
    <col min="10338" max="10338" width="2" bestFit="1" customWidth="1"/>
    <col min="10339" max="10339" width="9.33203125" bestFit="1" customWidth="1"/>
    <col min="10340" max="10340" width="12.5" bestFit="1" customWidth="1"/>
    <col min="10341" max="10341" width="12.1640625" bestFit="1" customWidth="1"/>
    <col min="10342" max="10342" width="2" bestFit="1" customWidth="1"/>
    <col min="10343" max="10343" width="11.83203125" bestFit="1" customWidth="1"/>
    <col min="10344" max="10344" width="2" bestFit="1" customWidth="1"/>
    <col min="10345" max="10345" width="11.1640625" bestFit="1" customWidth="1"/>
    <col min="10346" max="10346" width="2" bestFit="1" customWidth="1"/>
    <col min="10347" max="10347" width="9.33203125" bestFit="1" customWidth="1"/>
    <col min="10348" max="10348" width="12.5" bestFit="1" customWidth="1"/>
    <col min="10349" max="10349" width="12.1640625" bestFit="1" customWidth="1"/>
    <col min="10350" max="10350" width="2" bestFit="1" customWidth="1"/>
    <col min="10351" max="10351" width="11.83203125" bestFit="1" customWidth="1"/>
    <col min="10352" max="10352" width="2" bestFit="1" customWidth="1"/>
    <col min="10353" max="10353" width="11.1640625" bestFit="1" customWidth="1"/>
    <col min="10354" max="10354" width="2" bestFit="1" customWidth="1"/>
    <col min="10355" max="10355" width="9.33203125" bestFit="1" customWidth="1"/>
    <col min="10356" max="10356" width="12.5" bestFit="1" customWidth="1"/>
    <col min="10357" max="10357" width="12.1640625" bestFit="1" customWidth="1"/>
    <col min="10358" max="10358" width="2" bestFit="1" customWidth="1"/>
    <col min="10359" max="10359" width="11.83203125" bestFit="1" customWidth="1"/>
    <col min="10360" max="10360" width="2" bestFit="1" customWidth="1"/>
    <col min="10361" max="10361" width="10.1640625" bestFit="1" customWidth="1"/>
    <col min="10362" max="10362" width="2" bestFit="1" customWidth="1"/>
    <col min="10363" max="10363" width="9.33203125" bestFit="1" customWidth="1"/>
    <col min="10364" max="10364" width="12.5" bestFit="1" customWidth="1"/>
    <col min="10365" max="10365" width="12.1640625" bestFit="1" customWidth="1"/>
    <col min="10366" max="10366" width="2" bestFit="1" customWidth="1"/>
    <col min="10367" max="10367" width="11.83203125" bestFit="1" customWidth="1"/>
    <col min="10368" max="10368" width="2" bestFit="1" customWidth="1"/>
    <col min="10369" max="10369" width="11.1640625" bestFit="1" customWidth="1"/>
    <col min="10370" max="10370" width="2" bestFit="1" customWidth="1"/>
    <col min="10371" max="10371" width="9.33203125" bestFit="1" customWidth="1"/>
    <col min="10372" max="10372" width="12.5" bestFit="1" customWidth="1"/>
    <col min="10373" max="10373" width="12.1640625" bestFit="1" customWidth="1"/>
    <col min="10374" max="10374" width="2" bestFit="1" customWidth="1"/>
    <col min="10375" max="10375" width="10.83203125" bestFit="1" customWidth="1"/>
    <col min="10376" max="10376" width="2" bestFit="1" customWidth="1"/>
    <col min="10377" max="10377" width="9.1640625" bestFit="1" customWidth="1"/>
    <col min="10378" max="10378" width="2" bestFit="1" customWidth="1"/>
    <col min="10379" max="10379" width="9.33203125" bestFit="1" customWidth="1"/>
    <col min="10380" max="10380" width="12.5" bestFit="1" customWidth="1"/>
    <col min="10381" max="10381" width="12.1640625" bestFit="1" customWidth="1"/>
    <col min="10382" max="10382" width="2" bestFit="1" customWidth="1"/>
    <col min="10383" max="10383" width="11.83203125" bestFit="1" customWidth="1"/>
    <col min="10384" max="10384" width="2" bestFit="1" customWidth="1"/>
    <col min="10385" max="10385" width="11.1640625" bestFit="1" customWidth="1"/>
    <col min="10386" max="10386" width="2" bestFit="1" customWidth="1"/>
    <col min="10387" max="10387" width="9.33203125" bestFit="1" customWidth="1"/>
    <col min="10388" max="10388" width="12.5" bestFit="1" customWidth="1"/>
    <col min="10389" max="10389" width="12.1640625" bestFit="1" customWidth="1"/>
    <col min="10390" max="10390" width="2" bestFit="1" customWidth="1"/>
    <col min="10391" max="10391" width="11.83203125" bestFit="1" customWidth="1"/>
    <col min="10392" max="10392" width="2" bestFit="1" customWidth="1"/>
    <col min="10393" max="10393" width="10.1640625" bestFit="1" customWidth="1"/>
    <col min="10394" max="10394" width="2" bestFit="1" customWidth="1"/>
    <col min="10395" max="10395" width="9.33203125" bestFit="1" customWidth="1"/>
    <col min="10396" max="10396" width="12.5" bestFit="1" customWidth="1"/>
    <col min="10397" max="10397" width="12.1640625" bestFit="1" customWidth="1"/>
    <col min="10398" max="10398" width="2" bestFit="1" customWidth="1"/>
    <col min="10399" max="10399" width="10.83203125" bestFit="1" customWidth="1"/>
    <col min="10400" max="10400" width="2" bestFit="1" customWidth="1"/>
    <col min="10401" max="10401" width="10.1640625" bestFit="1" customWidth="1"/>
    <col min="10402" max="10402" width="2" bestFit="1" customWidth="1"/>
    <col min="10403" max="10403" width="9.33203125" bestFit="1" customWidth="1"/>
    <col min="10404" max="10404" width="12.5" bestFit="1" customWidth="1"/>
    <col min="10405" max="10405" width="12.1640625" bestFit="1" customWidth="1"/>
    <col min="10406" max="10406" width="2" bestFit="1" customWidth="1"/>
    <col min="10407" max="10407" width="11.83203125" bestFit="1" customWidth="1"/>
    <col min="10408" max="10408" width="2" bestFit="1" customWidth="1"/>
    <col min="10409" max="10409" width="11.1640625" bestFit="1" customWidth="1"/>
    <col min="10410" max="10410" width="2" bestFit="1" customWidth="1"/>
    <col min="10411" max="10411" width="9.33203125" bestFit="1" customWidth="1"/>
    <col min="10412" max="10412" width="12.5" bestFit="1" customWidth="1"/>
    <col min="10413" max="10413" width="12.1640625" bestFit="1" customWidth="1"/>
    <col min="10414" max="10414" width="2" bestFit="1" customWidth="1"/>
    <col min="10415" max="10415" width="10.83203125" bestFit="1" customWidth="1"/>
    <col min="10416" max="10416" width="2" bestFit="1" customWidth="1"/>
    <col min="10417" max="10417" width="10.1640625" bestFit="1" customWidth="1"/>
    <col min="10418" max="10418" width="2" bestFit="1" customWidth="1"/>
    <col min="10419" max="10419" width="9.33203125" bestFit="1" customWidth="1"/>
    <col min="10420" max="10420" width="12.5" bestFit="1" customWidth="1"/>
    <col min="10421" max="10421" width="12.1640625" bestFit="1" customWidth="1"/>
    <col min="10422" max="10422" width="2" bestFit="1" customWidth="1"/>
    <col min="10423" max="10423" width="11.83203125" bestFit="1" customWidth="1"/>
    <col min="10424" max="10424" width="2" bestFit="1" customWidth="1"/>
    <col min="10425" max="10425" width="11.1640625" bestFit="1" customWidth="1"/>
    <col min="10426" max="10426" width="2" bestFit="1" customWidth="1"/>
    <col min="10427" max="10427" width="9.33203125" bestFit="1" customWidth="1"/>
    <col min="10428" max="10428" width="12.5" bestFit="1" customWidth="1"/>
    <col min="10429" max="10429" width="12.1640625" bestFit="1" customWidth="1"/>
    <col min="10430" max="10430" width="2" bestFit="1" customWidth="1"/>
    <col min="10431" max="10431" width="11.83203125" bestFit="1" customWidth="1"/>
    <col min="10432" max="10432" width="2" bestFit="1" customWidth="1"/>
    <col min="10433" max="10433" width="9.1640625" bestFit="1" customWidth="1"/>
    <col min="10434" max="10434" width="2" bestFit="1" customWidth="1"/>
    <col min="10435" max="10435" width="9.33203125" bestFit="1" customWidth="1"/>
    <col min="10436" max="10436" width="12.5" bestFit="1" customWidth="1"/>
    <col min="10437" max="10437" width="12.1640625" bestFit="1" customWidth="1"/>
    <col min="10438" max="10438" width="2" bestFit="1" customWidth="1"/>
    <col min="10439" max="10439" width="10.83203125" bestFit="1" customWidth="1"/>
    <col min="10440" max="10440" width="2" bestFit="1" customWidth="1"/>
    <col min="10441" max="10441" width="11.1640625" bestFit="1" customWidth="1"/>
    <col min="10442" max="10442" width="2" bestFit="1" customWidth="1"/>
    <col min="10443" max="10443" width="9.33203125" bestFit="1" customWidth="1"/>
    <col min="10444" max="10444" width="12.5" bestFit="1" customWidth="1"/>
    <col min="10445" max="10445" width="12.1640625" bestFit="1" customWidth="1"/>
    <col min="10446" max="10446" width="2" bestFit="1" customWidth="1"/>
    <col min="10447" max="10447" width="11.83203125" bestFit="1" customWidth="1"/>
    <col min="10448" max="10448" width="2" bestFit="1" customWidth="1"/>
    <col min="10449" max="10449" width="10.1640625" bestFit="1" customWidth="1"/>
    <col min="10450" max="10450" width="2" bestFit="1" customWidth="1"/>
    <col min="10451" max="10451" width="9.33203125" bestFit="1" customWidth="1"/>
    <col min="10452" max="10452" width="12.5" bestFit="1" customWidth="1"/>
    <col min="10453" max="10453" width="12.1640625" bestFit="1" customWidth="1"/>
    <col min="10454" max="10454" width="2" bestFit="1" customWidth="1"/>
    <col min="10455" max="10455" width="10.83203125" bestFit="1" customWidth="1"/>
    <col min="10456" max="10456" width="2" bestFit="1" customWidth="1"/>
    <col min="10457" max="10457" width="9.1640625" bestFit="1" customWidth="1"/>
    <col min="10458" max="10458" width="2" bestFit="1" customWidth="1"/>
    <col min="10459" max="10459" width="9.33203125" bestFit="1" customWidth="1"/>
    <col min="10460" max="10460" width="12.5" bestFit="1" customWidth="1"/>
    <col min="10461" max="10461" width="12.1640625" bestFit="1" customWidth="1"/>
    <col min="10462" max="10462" width="2" bestFit="1" customWidth="1"/>
    <col min="10463" max="10463" width="11.83203125" bestFit="1" customWidth="1"/>
    <col min="10464" max="10464" width="2" bestFit="1" customWidth="1"/>
    <col min="10465" max="10465" width="10.1640625" bestFit="1" customWidth="1"/>
    <col min="10466" max="10466" width="2" bestFit="1" customWidth="1"/>
    <col min="10467" max="10467" width="10.33203125" bestFit="1" customWidth="1"/>
    <col min="10468" max="10468" width="12.5" bestFit="1" customWidth="1"/>
    <col min="10469" max="10469" width="12.1640625" bestFit="1" customWidth="1"/>
    <col min="10470" max="10470" width="2" bestFit="1" customWidth="1"/>
    <col min="10471" max="10471" width="10.83203125" bestFit="1" customWidth="1"/>
    <col min="10472" max="10472" width="2" bestFit="1" customWidth="1"/>
    <col min="10473" max="10473" width="10.1640625" bestFit="1" customWidth="1"/>
    <col min="10474" max="10474" width="2" bestFit="1" customWidth="1"/>
    <col min="10475" max="10475" width="9.33203125" bestFit="1" customWidth="1"/>
    <col min="10476" max="10476" width="12.5" bestFit="1" customWidth="1"/>
    <col min="10477" max="10477" width="12.1640625" bestFit="1" customWidth="1"/>
    <col min="10478" max="10478" width="2" bestFit="1" customWidth="1"/>
    <col min="10479" max="10479" width="11.83203125" bestFit="1" customWidth="1"/>
    <col min="10480" max="10480" width="2" bestFit="1" customWidth="1"/>
    <col min="10481" max="10481" width="11.1640625" bestFit="1" customWidth="1"/>
    <col min="10482" max="10482" width="2" bestFit="1" customWidth="1"/>
    <col min="10483" max="10483" width="9.33203125" bestFit="1" customWidth="1"/>
    <col min="10484" max="10484" width="12.5" bestFit="1" customWidth="1"/>
    <col min="10485" max="10485" width="12.1640625" bestFit="1" customWidth="1"/>
    <col min="10486" max="10486" width="2" bestFit="1" customWidth="1"/>
    <col min="10487" max="10487" width="11.83203125" bestFit="1" customWidth="1"/>
    <col min="10488" max="10488" width="2" bestFit="1" customWidth="1"/>
    <col min="10489" max="10489" width="10.1640625" bestFit="1" customWidth="1"/>
    <col min="10490" max="10490" width="2" bestFit="1" customWidth="1"/>
    <col min="10491" max="10491" width="9.33203125" bestFit="1" customWidth="1"/>
    <col min="10492" max="10492" width="12.5" bestFit="1" customWidth="1"/>
    <col min="10493" max="10493" width="12.1640625" bestFit="1" customWidth="1"/>
    <col min="10494" max="10494" width="2" bestFit="1" customWidth="1"/>
    <col min="10495" max="10495" width="11.83203125" bestFit="1" customWidth="1"/>
    <col min="10496" max="10496" width="2" bestFit="1" customWidth="1"/>
    <col min="10497" max="10497" width="11.1640625" bestFit="1" customWidth="1"/>
    <col min="10498" max="10498" width="2" bestFit="1" customWidth="1"/>
    <col min="10499" max="10499" width="8.33203125" bestFit="1" customWidth="1"/>
    <col min="10500" max="10500" width="12.5" bestFit="1" customWidth="1"/>
    <col min="10501" max="10501" width="12.1640625" bestFit="1" customWidth="1"/>
    <col min="10502" max="10502" width="2" bestFit="1" customWidth="1"/>
    <col min="10503" max="10503" width="11.83203125" bestFit="1" customWidth="1"/>
    <col min="10504" max="10504" width="2" bestFit="1" customWidth="1"/>
    <col min="10505" max="10505" width="10.1640625" bestFit="1" customWidth="1"/>
    <col min="10506" max="10506" width="2" bestFit="1" customWidth="1"/>
    <col min="10507" max="10507" width="9.33203125" bestFit="1" customWidth="1"/>
    <col min="10508" max="10508" width="12.5" bestFit="1" customWidth="1"/>
    <col min="10509" max="10509" width="12.1640625" bestFit="1" customWidth="1"/>
    <col min="10510" max="10510" width="2" bestFit="1" customWidth="1"/>
    <col min="10511" max="10511" width="10.83203125" bestFit="1" customWidth="1"/>
    <col min="10512" max="10512" width="2" bestFit="1" customWidth="1"/>
    <col min="10513" max="10513" width="11.1640625" bestFit="1" customWidth="1"/>
    <col min="10514" max="10514" width="2" bestFit="1" customWidth="1"/>
    <col min="10515" max="10515" width="9.33203125" bestFit="1" customWidth="1"/>
    <col min="10516" max="10516" width="12.5" bestFit="1" customWidth="1"/>
    <col min="10517" max="10517" width="12.1640625" bestFit="1" customWidth="1"/>
    <col min="10518" max="10518" width="2" bestFit="1" customWidth="1"/>
    <col min="10519" max="10519" width="11.83203125" bestFit="1" customWidth="1"/>
    <col min="10520" max="10520" width="2" bestFit="1" customWidth="1"/>
    <col min="10521" max="10521" width="11.1640625" bestFit="1" customWidth="1"/>
    <col min="10522" max="10522" width="2" bestFit="1" customWidth="1"/>
    <col min="10523" max="10523" width="9.33203125" bestFit="1" customWidth="1"/>
    <col min="10524" max="10524" width="12.5" bestFit="1" customWidth="1"/>
    <col min="10525" max="10525" width="12.1640625" bestFit="1" customWidth="1"/>
    <col min="10526" max="10526" width="2" bestFit="1" customWidth="1"/>
    <col min="10527" max="10527" width="11.83203125" bestFit="1" customWidth="1"/>
    <col min="10528" max="10528" width="2" bestFit="1" customWidth="1"/>
    <col min="10529" max="10529" width="11.1640625" bestFit="1" customWidth="1"/>
    <col min="10530" max="10530" width="2" bestFit="1" customWidth="1"/>
    <col min="10531" max="10531" width="9.33203125" bestFit="1" customWidth="1"/>
    <col min="10532" max="10532" width="12.5" bestFit="1" customWidth="1"/>
    <col min="10533" max="10533" width="12.1640625" bestFit="1" customWidth="1"/>
    <col min="10534" max="10534" width="2" bestFit="1" customWidth="1"/>
    <col min="10535" max="10535" width="11.83203125" bestFit="1" customWidth="1"/>
    <col min="10536" max="10536" width="2" bestFit="1" customWidth="1"/>
    <col min="10537" max="10537" width="10.1640625" bestFit="1" customWidth="1"/>
    <col min="10538" max="10538" width="2" bestFit="1" customWidth="1"/>
    <col min="10539" max="10539" width="9.33203125" bestFit="1" customWidth="1"/>
    <col min="10540" max="10540" width="12.5" bestFit="1" customWidth="1"/>
    <col min="10541" max="10541" width="12.1640625" bestFit="1" customWidth="1"/>
    <col min="10542" max="10542" width="2" bestFit="1" customWidth="1"/>
    <col min="10543" max="10543" width="11.83203125" bestFit="1" customWidth="1"/>
    <col min="10544" max="10544" width="2" bestFit="1" customWidth="1"/>
    <col min="10545" max="10545" width="11.1640625" bestFit="1" customWidth="1"/>
    <col min="10546" max="10546" width="2" bestFit="1" customWidth="1"/>
    <col min="10547" max="10547" width="9.33203125" bestFit="1" customWidth="1"/>
    <col min="10548" max="10548" width="12.5" bestFit="1" customWidth="1"/>
    <col min="10549" max="10549" width="12.1640625" bestFit="1" customWidth="1"/>
    <col min="10550" max="10550" width="2" bestFit="1" customWidth="1"/>
    <col min="10551" max="10551" width="11.83203125" bestFit="1" customWidth="1"/>
    <col min="10552" max="10552" width="2" bestFit="1" customWidth="1"/>
    <col min="10553" max="10553" width="11.1640625" bestFit="1" customWidth="1"/>
    <col min="10554" max="10554" width="2" bestFit="1" customWidth="1"/>
    <col min="10555" max="10555" width="9.33203125" bestFit="1" customWidth="1"/>
    <col min="10556" max="10556" width="12.5" bestFit="1" customWidth="1"/>
    <col min="10557" max="10557" width="12.1640625" bestFit="1" customWidth="1"/>
    <col min="10558" max="10558" width="2" bestFit="1" customWidth="1"/>
    <col min="10559" max="10559" width="11.83203125" bestFit="1" customWidth="1"/>
    <col min="10560" max="10560" width="2" bestFit="1" customWidth="1"/>
    <col min="10561" max="10561" width="11.1640625" bestFit="1" customWidth="1"/>
    <col min="10562" max="10562" width="2" bestFit="1" customWidth="1"/>
    <col min="10563" max="10563" width="9.33203125" bestFit="1" customWidth="1"/>
    <col min="10564" max="10564" width="12.5" bestFit="1" customWidth="1"/>
    <col min="10565" max="10565" width="12.1640625" bestFit="1" customWidth="1"/>
    <col min="10566" max="10566" width="2" bestFit="1" customWidth="1"/>
    <col min="10567" max="10567" width="11.83203125" bestFit="1" customWidth="1"/>
    <col min="10568" max="10568" width="2" bestFit="1" customWidth="1"/>
    <col min="10569" max="10569" width="11.1640625" bestFit="1" customWidth="1"/>
    <col min="10570" max="10570" width="2" bestFit="1" customWidth="1"/>
    <col min="10571" max="10571" width="10.33203125" bestFit="1" customWidth="1"/>
    <col min="10572" max="10572" width="12.5" bestFit="1" customWidth="1"/>
    <col min="10573" max="10573" width="12.1640625" bestFit="1" customWidth="1"/>
    <col min="10574" max="10574" width="2" bestFit="1" customWidth="1"/>
    <col min="10575" max="10575" width="11.83203125" bestFit="1" customWidth="1"/>
    <col min="10576" max="10576" width="2" bestFit="1" customWidth="1"/>
    <col min="10577" max="10577" width="11.1640625" bestFit="1" customWidth="1"/>
    <col min="10578" max="10578" width="2" bestFit="1" customWidth="1"/>
    <col min="10579" max="10579" width="9.33203125" bestFit="1" customWidth="1"/>
    <col min="10580" max="10580" width="12.5" bestFit="1" customWidth="1"/>
    <col min="10581" max="10581" width="12.1640625" bestFit="1" customWidth="1"/>
    <col min="10582" max="10582" width="2" bestFit="1" customWidth="1"/>
    <col min="10583" max="10583" width="11.83203125" bestFit="1" customWidth="1"/>
    <col min="10584" max="10584" width="2" bestFit="1" customWidth="1"/>
    <col min="10585" max="10585" width="11.1640625" bestFit="1" customWidth="1"/>
    <col min="10586" max="10586" width="2" bestFit="1" customWidth="1"/>
    <col min="10587" max="10587" width="9.33203125" bestFit="1" customWidth="1"/>
    <col min="10588" max="10588" width="12.5" bestFit="1" customWidth="1"/>
    <col min="10589" max="10589" width="12.1640625" bestFit="1" customWidth="1"/>
    <col min="10590" max="10590" width="2" bestFit="1" customWidth="1"/>
    <col min="10591" max="10591" width="11.83203125" bestFit="1" customWidth="1"/>
    <col min="10592" max="10592" width="2" bestFit="1" customWidth="1"/>
    <col min="10593" max="10593" width="11.1640625" bestFit="1" customWidth="1"/>
    <col min="10594" max="10594" width="2" bestFit="1" customWidth="1"/>
    <col min="10595" max="10595" width="9.33203125" bestFit="1" customWidth="1"/>
    <col min="10596" max="10596" width="12.5" bestFit="1" customWidth="1"/>
    <col min="10597" max="10597" width="12.1640625" bestFit="1" customWidth="1"/>
    <col min="10598" max="10598" width="2" bestFit="1" customWidth="1"/>
    <col min="10599" max="10599" width="11.83203125" bestFit="1" customWidth="1"/>
    <col min="10600" max="10600" width="2" bestFit="1" customWidth="1"/>
    <col min="10601" max="10601" width="11.1640625" bestFit="1" customWidth="1"/>
    <col min="10602" max="10602" width="2" bestFit="1" customWidth="1"/>
    <col min="10603" max="10603" width="9.33203125" bestFit="1" customWidth="1"/>
    <col min="10604" max="10604" width="12.5" bestFit="1" customWidth="1"/>
    <col min="10605" max="10605" width="12.1640625" bestFit="1" customWidth="1"/>
    <col min="10606" max="10606" width="2" bestFit="1" customWidth="1"/>
    <col min="10607" max="10607" width="11.83203125" bestFit="1" customWidth="1"/>
    <col min="10608" max="10608" width="2" bestFit="1" customWidth="1"/>
    <col min="10609" max="10609" width="11.1640625" bestFit="1" customWidth="1"/>
    <col min="10610" max="10610" width="2" bestFit="1" customWidth="1"/>
    <col min="10611" max="10611" width="10.33203125" bestFit="1" customWidth="1"/>
    <col min="10612" max="10612" width="12.5" bestFit="1" customWidth="1"/>
    <col min="10613" max="10613" width="12.1640625" bestFit="1" customWidth="1"/>
    <col min="10614" max="10614" width="2" bestFit="1" customWidth="1"/>
    <col min="10615" max="10615" width="11.83203125" bestFit="1" customWidth="1"/>
    <col min="10616" max="10616" width="2" bestFit="1" customWidth="1"/>
    <col min="10617" max="10617" width="11.1640625" bestFit="1" customWidth="1"/>
    <col min="10618" max="10618" width="2" bestFit="1" customWidth="1"/>
    <col min="10619" max="10619" width="9.33203125" bestFit="1" customWidth="1"/>
    <col min="10620" max="10620" width="12.5" bestFit="1" customWidth="1"/>
    <col min="10621" max="10621" width="12.1640625" bestFit="1" customWidth="1"/>
    <col min="10622" max="10622" width="2" bestFit="1" customWidth="1"/>
    <col min="10623" max="10623" width="11.83203125" bestFit="1" customWidth="1"/>
    <col min="10624" max="10624" width="2" bestFit="1" customWidth="1"/>
    <col min="10625" max="10625" width="10.1640625" bestFit="1" customWidth="1"/>
    <col min="10626" max="10626" width="2" bestFit="1" customWidth="1"/>
    <col min="10627" max="10627" width="9.33203125" bestFit="1" customWidth="1"/>
    <col min="10628" max="10628" width="12.5" bestFit="1" customWidth="1"/>
    <col min="10629" max="10629" width="12.1640625" bestFit="1" customWidth="1"/>
    <col min="10630" max="10630" width="2" bestFit="1" customWidth="1"/>
    <col min="10631" max="10631" width="11.83203125" bestFit="1" customWidth="1"/>
    <col min="10632" max="10632" width="2" bestFit="1" customWidth="1"/>
    <col min="10633" max="10633" width="11.1640625" bestFit="1" customWidth="1"/>
    <col min="10634" max="10634" width="2" bestFit="1" customWidth="1"/>
    <col min="10635" max="10635" width="9.33203125" bestFit="1" customWidth="1"/>
    <col min="10636" max="10636" width="12.5" bestFit="1" customWidth="1"/>
    <col min="10637" max="10637" width="12.1640625" bestFit="1" customWidth="1"/>
    <col min="10638" max="10638" width="2" bestFit="1" customWidth="1"/>
    <col min="10639" max="10639" width="11.83203125" bestFit="1" customWidth="1"/>
    <col min="10640" max="10640" width="2" bestFit="1" customWidth="1"/>
    <col min="10641" max="10641" width="10.1640625" bestFit="1" customWidth="1"/>
    <col min="10642" max="10642" width="2" bestFit="1" customWidth="1"/>
    <col min="10643" max="10643" width="8.33203125" bestFit="1" customWidth="1"/>
    <col min="10644" max="10644" width="12.5" bestFit="1" customWidth="1"/>
    <col min="10645" max="10645" width="12.1640625" bestFit="1" customWidth="1"/>
    <col min="10646" max="10646" width="2" bestFit="1" customWidth="1"/>
    <col min="10647" max="10647" width="11.83203125" bestFit="1" customWidth="1"/>
    <col min="10648" max="10648" width="2" bestFit="1" customWidth="1"/>
    <col min="10649" max="10649" width="10.1640625" bestFit="1" customWidth="1"/>
    <col min="10650" max="10650" width="2" bestFit="1" customWidth="1"/>
    <col min="10651" max="10651" width="9.33203125" bestFit="1" customWidth="1"/>
    <col min="10652" max="10652" width="12.5" bestFit="1" customWidth="1"/>
    <col min="10653" max="10653" width="12.1640625" bestFit="1" customWidth="1"/>
    <col min="10654" max="10654" width="2" bestFit="1" customWidth="1"/>
    <col min="10655" max="10655" width="11.83203125" bestFit="1" customWidth="1"/>
    <col min="10656" max="10656" width="2" bestFit="1" customWidth="1"/>
    <col min="10657" max="10657" width="10.1640625" bestFit="1" customWidth="1"/>
    <col min="10658" max="10658" width="2" bestFit="1" customWidth="1"/>
    <col min="10659" max="10659" width="9.33203125" bestFit="1" customWidth="1"/>
    <col min="10660" max="10660" width="12.5" bestFit="1" customWidth="1"/>
    <col min="10661" max="10661" width="12.1640625" bestFit="1" customWidth="1"/>
    <col min="10662" max="10662" width="2" bestFit="1" customWidth="1"/>
    <col min="10663" max="10663" width="11.83203125" bestFit="1" customWidth="1"/>
    <col min="10664" max="10664" width="2" bestFit="1" customWidth="1"/>
    <col min="10665" max="10665" width="11.1640625" bestFit="1" customWidth="1"/>
    <col min="10666" max="10666" width="2" bestFit="1" customWidth="1"/>
    <col min="10667" max="10667" width="9.33203125" bestFit="1" customWidth="1"/>
    <col min="10668" max="10668" width="12.5" bestFit="1" customWidth="1"/>
    <col min="10669" max="10669" width="12.1640625" bestFit="1" customWidth="1"/>
    <col min="10670" max="10670" width="2" bestFit="1" customWidth="1"/>
    <col min="10671" max="10671" width="11.83203125" bestFit="1" customWidth="1"/>
    <col min="10672" max="10672" width="2" bestFit="1" customWidth="1"/>
    <col min="10673" max="10673" width="11.1640625" bestFit="1" customWidth="1"/>
    <col min="10674" max="10674" width="2" bestFit="1" customWidth="1"/>
    <col min="10675" max="10675" width="9.33203125" bestFit="1" customWidth="1"/>
    <col min="10676" max="10676" width="12.5" bestFit="1" customWidth="1"/>
    <col min="10677" max="10677" width="12.1640625" bestFit="1" customWidth="1"/>
    <col min="10678" max="10678" width="2" bestFit="1" customWidth="1"/>
    <col min="10679" max="10679" width="11.83203125" bestFit="1" customWidth="1"/>
    <col min="10680" max="10680" width="2" bestFit="1" customWidth="1"/>
    <col min="10681" max="10681" width="11.1640625" bestFit="1" customWidth="1"/>
    <col min="10682" max="10682" width="2" bestFit="1" customWidth="1"/>
    <col min="10683" max="10683" width="9.33203125" bestFit="1" customWidth="1"/>
    <col min="10684" max="10684" width="12.5" bestFit="1" customWidth="1"/>
    <col min="10685" max="10685" width="12.1640625" bestFit="1" customWidth="1"/>
    <col min="10686" max="10686" width="2" bestFit="1" customWidth="1"/>
    <col min="10687" max="10687" width="10.83203125" bestFit="1" customWidth="1"/>
    <col min="10688" max="10688" width="2" bestFit="1" customWidth="1"/>
    <col min="10689" max="10689" width="11.1640625" bestFit="1" customWidth="1"/>
    <col min="10690" max="10690" width="2" bestFit="1" customWidth="1"/>
    <col min="10691" max="10691" width="10.33203125" bestFit="1" customWidth="1"/>
    <col min="10692" max="10692" width="12.5" bestFit="1" customWidth="1"/>
    <col min="10693" max="10693" width="12.1640625" bestFit="1" customWidth="1"/>
    <col min="10694" max="10694" width="2" bestFit="1" customWidth="1"/>
    <col min="10695" max="10695" width="10.83203125" bestFit="1" customWidth="1"/>
    <col min="10696" max="10696" width="2" bestFit="1" customWidth="1"/>
    <col min="10697" max="10697" width="11.1640625" bestFit="1" customWidth="1"/>
    <col min="10698" max="10698" width="2" bestFit="1" customWidth="1"/>
    <col min="10699" max="10699" width="9.33203125" bestFit="1" customWidth="1"/>
    <col min="10700" max="10700" width="12.5" bestFit="1" customWidth="1"/>
    <col min="10701" max="10701" width="12.1640625" bestFit="1" customWidth="1"/>
    <col min="10702" max="10702" width="2" bestFit="1" customWidth="1"/>
    <col min="10703" max="10703" width="10.83203125" bestFit="1" customWidth="1"/>
    <col min="10704" max="10704" width="2" bestFit="1" customWidth="1"/>
    <col min="10705" max="10705" width="10.1640625" bestFit="1" customWidth="1"/>
    <col min="10706" max="10706" width="2" bestFit="1" customWidth="1"/>
    <col min="10707" max="10707" width="9.33203125" bestFit="1" customWidth="1"/>
    <col min="10708" max="10708" width="12.5" bestFit="1" customWidth="1"/>
    <col min="10709" max="10709" width="12.1640625" bestFit="1" customWidth="1"/>
    <col min="10710" max="10710" width="2" bestFit="1" customWidth="1"/>
    <col min="10711" max="10711" width="11.83203125" bestFit="1" customWidth="1"/>
    <col min="10712" max="10712" width="2" bestFit="1" customWidth="1"/>
    <col min="10713" max="10713" width="11.1640625" bestFit="1" customWidth="1"/>
    <col min="10714" max="10714" width="2" bestFit="1" customWidth="1"/>
    <col min="10715" max="10715" width="9.33203125" bestFit="1" customWidth="1"/>
    <col min="10716" max="10716" width="12.5" bestFit="1" customWidth="1"/>
    <col min="10717" max="10717" width="12.1640625" bestFit="1" customWidth="1"/>
    <col min="10718" max="10718" width="2" bestFit="1" customWidth="1"/>
    <col min="10719" max="10719" width="11.83203125" bestFit="1" customWidth="1"/>
    <col min="10720" max="10720" width="2" bestFit="1" customWidth="1"/>
    <col min="10721" max="10721" width="11.1640625" bestFit="1" customWidth="1"/>
    <col min="10722" max="10722" width="2" bestFit="1" customWidth="1"/>
    <col min="10723" max="10723" width="9.33203125" bestFit="1" customWidth="1"/>
    <col min="10724" max="10724" width="12.5" bestFit="1" customWidth="1"/>
    <col min="10725" max="10725" width="12.1640625" bestFit="1" customWidth="1"/>
    <col min="10726" max="10726" width="2" bestFit="1" customWidth="1"/>
    <col min="10727" max="10727" width="11.83203125" bestFit="1" customWidth="1"/>
    <col min="10728" max="10728" width="2" bestFit="1" customWidth="1"/>
    <col min="10729" max="10729" width="11.1640625" bestFit="1" customWidth="1"/>
    <col min="10730" max="10730" width="2" bestFit="1" customWidth="1"/>
    <col min="10731" max="10731" width="9.33203125" bestFit="1" customWidth="1"/>
    <col min="10732" max="10732" width="12.5" bestFit="1" customWidth="1"/>
    <col min="10733" max="10733" width="12.1640625" bestFit="1" customWidth="1"/>
    <col min="10734" max="10734" width="2" bestFit="1" customWidth="1"/>
    <col min="10735" max="10735" width="10.83203125" bestFit="1" customWidth="1"/>
    <col min="10736" max="10736" width="2" bestFit="1" customWidth="1"/>
    <col min="10737" max="10737" width="11.1640625" bestFit="1" customWidth="1"/>
    <col min="10738" max="10738" width="2" bestFit="1" customWidth="1"/>
    <col min="10739" max="10739" width="9.33203125" bestFit="1" customWidth="1"/>
    <col min="10740" max="10740" width="12.5" bestFit="1" customWidth="1"/>
    <col min="10741" max="10741" width="12.1640625" bestFit="1" customWidth="1"/>
    <col min="10742" max="10742" width="2" bestFit="1" customWidth="1"/>
    <col min="10743" max="10743" width="11.83203125" bestFit="1" customWidth="1"/>
    <col min="10744" max="10744" width="2" bestFit="1" customWidth="1"/>
    <col min="10745" max="10745" width="11.1640625" bestFit="1" customWidth="1"/>
    <col min="10746" max="10746" width="2" bestFit="1" customWidth="1"/>
    <col min="10747" max="10747" width="9.33203125" bestFit="1" customWidth="1"/>
    <col min="10748" max="10748" width="12.5" bestFit="1" customWidth="1"/>
    <col min="10749" max="10749" width="12.1640625" bestFit="1" customWidth="1"/>
    <col min="10750" max="10750" width="2" bestFit="1" customWidth="1"/>
    <col min="10751" max="10751" width="11.83203125" bestFit="1" customWidth="1"/>
    <col min="10752" max="10752" width="2" bestFit="1" customWidth="1"/>
    <col min="10753" max="10753" width="11.1640625" bestFit="1" customWidth="1"/>
    <col min="10754" max="10754" width="2" bestFit="1" customWidth="1"/>
    <col min="10755" max="10755" width="9.33203125" bestFit="1" customWidth="1"/>
    <col min="10756" max="10756" width="12.5" bestFit="1" customWidth="1"/>
    <col min="10757" max="10757" width="12.1640625" bestFit="1" customWidth="1"/>
    <col min="10758" max="10758" width="2" bestFit="1" customWidth="1"/>
    <col min="10759" max="10759" width="11.83203125" bestFit="1" customWidth="1"/>
    <col min="10760" max="10760" width="2" bestFit="1" customWidth="1"/>
    <col min="10761" max="10761" width="11.1640625" bestFit="1" customWidth="1"/>
    <col min="10762" max="10762" width="2" bestFit="1" customWidth="1"/>
    <col min="10763" max="10763" width="9.33203125" bestFit="1" customWidth="1"/>
    <col min="10764" max="10764" width="12.5" bestFit="1" customWidth="1"/>
    <col min="10765" max="10765" width="12.1640625" bestFit="1" customWidth="1"/>
    <col min="10766" max="10766" width="2" bestFit="1" customWidth="1"/>
    <col min="10767" max="10767" width="11.83203125" bestFit="1" customWidth="1"/>
    <col min="10768" max="10768" width="2" bestFit="1" customWidth="1"/>
    <col min="10769" max="10769" width="11.1640625" bestFit="1" customWidth="1"/>
    <col min="10770" max="10770" width="2" bestFit="1" customWidth="1"/>
    <col min="10771" max="10771" width="9.33203125" bestFit="1" customWidth="1"/>
    <col min="10772" max="10772" width="12.5" bestFit="1" customWidth="1"/>
    <col min="10773" max="10773" width="12.1640625" bestFit="1" customWidth="1"/>
    <col min="10774" max="10774" width="2" bestFit="1" customWidth="1"/>
    <col min="10775" max="10775" width="11.83203125" bestFit="1" customWidth="1"/>
    <col min="10776" max="10776" width="2" bestFit="1" customWidth="1"/>
    <col min="10777" max="10777" width="11.1640625" bestFit="1" customWidth="1"/>
    <col min="10778" max="10778" width="2" bestFit="1" customWidth="1"/>
    <col min="10779" max="10779" width="9.33203125" bestFit="1" customWidth="1"/>
    <col min="10780" max="10780" width="12.5" bestFit="1" customWidth="1"/>
    <col min="10781" max="10781" width="12.1640625" bestFit="1" customWidth="1"/>
    <col min="10782" max="10782" width="2" bestFit="1" customWidth="1"/>
    <col min="10783" max="10783" width="11.83203125" bestFit="1" customWidth="1"/>
    <col min="10784" max="10784" width="2" bestFit="1" customWidth="1"/>
    <col min="10785" max="10785" width="11.1640625" bestFit="1" customWidth="1"/>
    <col min="10786" max="10786" width="2" bestFit="1" customWidth="1"/>
    <col min="10787" max="10787" width="9.33203125" bestFit="1" customWidth="1"/>
    <col min="10788" max="10788" width="12.5" bestFit="1" customWidth="1"/>
    <col min="10789" max="10789" width="12.1640625" bestFit="1" customWidth="1"/>
    <col min="10790" max="10790" width="2" bestFit="1" customWidth="1"/>
    <col min="10791" max="10791" width="11.83203125" bestFit="1" customWidth="1"/>
    <col min="10792" max="10792" width="2" bestFit="1" customWidth="1"/>
    <col min="10793" max="10793" width="11.1640625" bestFit="1" customWidth="1"/>
    <col min="10794" max="10794" width="2" bestFit="1" customWidth="1"/>
    <col min="10795" max="10795" width="9.33203125" bestFit="1" customWidth="1"/>
    <col min="10796" max="10796" width="12.5" bestFit="1" customWidth="1"/>
    <col min="10797" max="10797" width="12.1640625" bestFit="1" customWidth="1"/>
    <col min="10798" max="10798" width="2" bestFit="1" customWidth="1"/>
    <col min="10799" max="10799" width="11.83203125" bestFit="1" customWidth="1"/>
    <col min="10800" max="10800" width="2" bestFit="1" customWidth="1"/>
    <col min="10801" max="10801" width="11.1640625" bestFit="1" customWidth="1"/>
    <col min="10802" max="10802" width="2" bestFit="1" customWidth="1"/>
    <col min="10803" max="10803" width="9.33203125" bestFit="1" customWidth="1"/>
    <col min="10804" max="10804" width="12.5" bestFit="1" customWidth="1"/>
    <col min="10805" max="10805" width="12.1640625" bestFit="1" customWidth="1"/>
    <col min="10806" max="10806" width="2" bestFit="1" customWidth="1"/>
    <col min="10807" max="10807" width="11.83203125" bestFit="1" customWidth="1"/>
    <col min="10808" max="10808" width="2" bestFit="1" customWidth="1"/>
    <col min="10809" max="10809" width="11.1640625" bestFit="1" customWidth="1"/>
    <col min="10810" max="10810" width="2" bestFit="1" customWidth="1"/>
    <col min="10811" max="10811" width="9.33203125" bestFit="1" customWidth="1"/>
    <col min="10812" max="10812" width="12.5" bestFit="1" customWidth="1"/>
    <col min="10813" max="10813" width="12.1640625" bestFit="1" customWidth="1"/>
    <col min="10814" max="10814" width="2" bestFit="1" customWidth="1"/>
    <col min="10815" max="10815" width="11.83203125" bestFit="1" customWidth="1"/>
    <col min="10816" max="10816" width="2" bestFit="1" customWidth="1"/>
    <col min="10817" max="10817" width="11.1640625" bestFit="1" customWidth="1"/>
    <col min="10818" max="10818" width="2" bestFit="1" customWidth="1"/>
    <col min="10819" max="10819" width="9.33203125" bestFit="1" customWidth="1"/>
    <col min="10820" max="10820" width="12.5" bestFit="1" customWidth="1"/>
    <col min="10821" max="10821" width="12.1640625" bestFit="1" customWidth="1"/>
    <col min="10822" max="10822" width="2" bestFit="1" customWidth="1"/>
    <col min="10823" max="10823" width="11.83203125" bestFit="1" customWidth="1"/>
    <col min="10824" max="10824" width="2" bestFit="1" customWidth="1"/>
    <col min="10825" max="10825" width="11.1640625" bestFit="1" customWidth="1"/>
    <col min="10826" max="10826" width="2" bestFit="1" customWidth="1"/>
    <col min="10827" max="10827" width="9.33203125" bestFit="1" customWidth="1"/>
    <col min="10828" max="10828" width="12.5" bestFit="1" customWidth="1"/>
    <col min="10829" max="10829" width="12.1640625" bestFit="1" customWidth="1"/>
    <col min="10830" max="10830" width="2" bestFit="1" customWidth="1"/>
    <col min="10831" max="10831" width="11.83203125" bestFit="1" customWidth="1"/>
    <col min="10832" max="10832" width="2" bestFit="1" customWidth="1"/>
    <col min="10833" max="10833" width="11.1640625" bestFit="1" customWidth="1"/>
    <col min="10834" max="10834" width="2" bestFit="1" customWidth="1"/>
    <col min="10835" max="10835" width="9.33203125" bestFit="1" customWidth="1"/>
    <col min="10836" max="10836" width="12.5" bestFit="1" customWidth="1"/>
    <col min="10837" max="10837" width="12.1640625" bestFit="1" customWidth="1"/>
    <col min="10838" max="10838" width="2" bestFit="1" customWidth="1"/>
    <col min="10839" max="10839" width="11.83203125" bestFit="1" customWidth="1"/>
    <col min="10840" max="10840" width="2" bestFit="1" customWidth="1"/>
    <col min="10841" max="10841" width="10.1640625" bestFit="1" customWidth="1"/>
    <col min="10842" max="10842" width="2" bestFit="1" customWidth="1"/>
    <col min="10843" max="10843" width="10.33203125" bestFit="1" customWidth="1"/>
    <col min="10844" max="10844" width="12.5" bestFit="1" customWidth="1"/>
    <col min="10845" max="10845" width="12.1640625" bestFit="1" customWidth="1"/>
    <col min="10846" max="10846" width="2" bestFit="1" customWidth="1"/>
    <col min="10847" max="10847" width="11.83203125" bestFit="1" customWidth="1"/>
    <col min="10848" max="10848" width="2" bestFit="1" customWidth="1"/>
    <col min="10849" max="10849" width="11.1640625" bestFit="1" customWidth="1"/>
    <col min="10850" max="10850" width="2" bestFit="1" customWidth="1"/>
    <col min="10851" max="10851" width="9.33203125" bestFit="1" customWidth="1"/>
    <col min="10852" max="10852" width="12.5" bestFit="1" customWidth="1"/>
    <col min="10853" max="10853" width="12.1640625" bestFit="1" customWidth="1"/>
    <col min="10854" max="10854" width="2" bestFit="1" customWidth="1"/>
    <col min="10855" max="10855" width="11.83203125" bestFit="1" customWidth="1"/>
    <col min="10856" max="10856" width="2" bestFit="1" customWidth="1"/>
    <col min="10857" max="10857" width="11.1640625" bestFit="1" customWidth="1"/>
    <col min="10858" max="10858" width="2" bestFit="1" customWidth="1"/>
    <col min="10859" max="10859" width="9.33203125" bestFit="1" customWidth="1"/>
    <col min="10860" max="10860" width="12.5" bestFit="1" customWidth="1"/>
    <col min="10861" max="10861" width="12.1640625" bestFit="1" customWidth="1"/>
    <col min="10862" max="10862" width="2" bestFit="1" customWidth="1"/>
    <col min="10863" max="10863" width="11.83203125" bestFit="1" customWidth="1"/>
    <col min="10864" max="10864" width="2" bestFit="1" customWidth="1"/>
    <col min="10865" max="10865" width="10.1640625" bestFit="1" customWidth="1"/>
    <col min="10866" max="10866" width="2" bestFit="1" customWidth="1"/>
    <col min="10867" max="10867" width="9.33203125" bestFit="1" customWidth="1"/>
    <col min="10868" max="10868" width="12.5" bestFit="1" customWidth="1"/>
    <col min="10869" max="10869" width="12.1640625" bestFit="1" customWidth="1"/>
    <col min="10870" max="10870" width="2" bestFit="1" customWidth="1"/>
    <col min="10871" max="10871" width="11.83203125" bestFit="1" customWidth="1"/>
    <col min="10872" max="10872" width="2" bestFit="1" customWidth="1"/>
    <col min="10873" max="10873" width="11.1640625" bestFit="1" customWidth="1"/>
    <col min="10874" max="10874" width="2" bestFit="1" customWidth="1"/>
    <col min="10875" max="10875" width="9.33203125" bestFit="1" customWidth="1"/>
    <col min="10876" max="10876" width="12.5" bestFit="1" customWidth="1"/>
    <col min="10877" max="10877" width="12.1640625" bestFit="1" customWidth="1"/>
    <col min="10878" max="10878" width="2" bestFit="1" customWidth="1"/>
    <col min="10879" max="10879" width="11.83203125" bestFit="1" customWidth="1"/>
    <col min="10880" max="10880" width="2" bestFit="1" customWidth="1"/>
    <col min="10881" max="10881" width="10.1640625" bestFit="1" customWidth="1"/>
    <col min="10882" max="10882" width="2" bestFit="1" customWidth="1"/>
    <col min="10883" max="10883" width="9.33203125" bestFit="1" customWidth="1"/>
    <col min="10884" max="10884" width="12.5" bestFit="1" customWidth="1"/>
    <col min="10885" max="10885" width="12.1640625" bestFit="1" customWidth="1"/>
    <col min="10886" max="10886" width="2" bestFit="1" customWidth="1"/>
    <col min="10887" max="10887" width="10.83203125" bestFit="1" customWidth="1"/>
    <col min="10888" max="10888" width="2" bestFit="1" customWidth="1"/>
    <col min="10889" max="10889" width="11.1640625" bestFit="1" customWidth="1"/>
    <col min="10890" max="10890" width="2" bestFit="1" customWidth="1"/>
    <col min="10891" max="10891" width="9.33203125" bestFit="1" customWidth="1"/>
    <col min="10892" max="10892" width="12.5" bestFit="1" customWidth="1"/>
    <col min="10893" max="10893" width="12.1640625" bestFit="1" customWidth="1"/>
    <col min="10894" max="10894" width="2" bestFit="1" customWidth="1"/>
    <col min="10895" max="10895" width="11.83203125" bestFit="1" customWidth="1"/>
    <col min="10896" max="10896" width="2" bestFit="1" customWidth="1"/>
    <col min="10897" max="10897" width="10.1640625" bestFit="1" customWidth="1"/>
    <col min="10898" max="10898" width="2" bestFit="1" customWidth="1"/>
    <col min="10899" max="10899" width="9.33203125" bestFit="1" customWidth="1"/>
    <col min="10900" max="10900" width="12.5" bestFit="1" customWidth="1"/>
    <col min="10901" max="10901" width="12.1640625" bestFit="1" customWidth="1"/>
    <col min="10902" max="10902" width="2" bestFit="1" customWidth="1"/>
    <col min="10903" max="10903" width="11.83203125" bestFit="1" customWidth="1"/>
    <col min="10904" max="10904" width="2" bestFit="1" customWidth="1"/>
    <col min="10905" max="10905" width="10.1640625" bestFit="1" customWidth="1"/>
    <col min="10906" max="10906" width="2" bestFit="1" customWidth="1"/>
    <col min="10907" max="10907" width="9.33203125" bestFit="1" customWidth="1"/>
    <col min="10908" max="10908" width="12.5" bestFit="1" customWidth="1"/>
    <col min="10909" max="10909" width="12.1640625" bestFit="1" customWidth="1"/>
    <col min="10910" max="10910" width="2" bestFit="1" customWidth="1"/>
    <col min="10911" max="10911" width="10.83203125" bestFit="1" customWidth="1"/>
    <col min="10912" max="10912" width="2" bestFit="1" customWidth="1"/>
    <col min="10913" max="10913" width="11.1640625" bestFit="1" customWidth="1"/>
    <col min="10914" max="10914" width="2" bestFit="1" customWidth="1"/>
    <col min="10915" max="10915" width="9.33203125" bestFit="1" customWidth="1"/>
    <col min="10916" max="10916" width="12.5" bestFit="1" customWidth="1"/>
    <col min="10917" max="10917" width="12.1640625" bestFit="1" customWidth="1"/>
    <col min="10918" max="10918" width="2" bestFit="1" customWidth="1"/>
    <col min="10919" max="10919" width="10.83203125" bestFit="1" customWidth="1"/>
    <col min="10920" max="10920" width="2" bestFit="1" customWidth="1"/>
    <col min="10921" max="10921" width="9.1640625" bestFit="1" customWidth="1"/>
    <col min="10922" max="10922" width="2" bestFit="1" customWidth="1"/>
    <col min="10923" max="10923" width="9.33203125" bestFit="1" customWidth="1"/>
    <col min="10924" max="10924" width="12.5" bestFit="1" customWidth="1"/>
    <col min="10925" max="10925" width="12.1640625" bestFit="1" customWidth="1"/>
    <col min="10926" max="10926" width="2" bestFit="1" customWidth="1"/>
    <col min="10927" max="10927" width="11.83203125" bestFit="1" customWidth="1"/>
    <col min="10928" max="10928" width="2" bestFit="1" customWidth="1"/>
    <col min="10929" max="10929" width="10.1640625" bestFit="1" customWidth="1"/>
    <col min="10930" max="10930" width="2" bestFit="1" customWidth="1"/>
    <col min="10931" max="10931" width="9.33203125" bestFit="1" customWidth="1"/>
    <col min="10932" max="10932" width="12.5" bestFit="1" customWidth="1"/>
    <col min="10933" max="10933" width="12.1640625" bestFit="1" customWidth="1"/>
    <col min="10934" max="10934" width="2" bestFit="1" customWidth="1"/>
    <col min="10935" max="10935" width="10.83203125" bestFit="1" customWidth="1"/>
    <col min="10936" max="10936" width="2" bestFit="1" customWidth="1"/>
    <col min="10937" max="10937" width="10.1640625" bestFit="1" customWidth="1"/>
    <col min="10938" max="10938" width="2" bestFit="1" customWidth="1"/>
    <col min="10939" max="10939" width="9.33203125" bestFit="1" customWidth="1"/>
    <col min="10940" max="10940" width="12.5" bestFit="1" customWidth="1"/>
    <col min="10941" max="10941" width="12.1640625" bestFit="1" customWidth="1"/>
    <col min="10942" max="10942" width="2" bestFit="1" customWidth="1"/>
    <col min="10943" max="10943" width="10.83203125" bestFit="1" customWidth="1"/>
    <col min="10944" max="10944" width="2" bestFit="1" customWidth="1"/>
    <col min="10945" max="10945" width="10.1640625" bestFit="1" customWidth="1"/>
    <col min="10946" max="10946" width="2" bestFit="1" customWidth="1"/>
    <col min="10947" max="10947" width="9.33203125" bestFit="1" customWidth="1"/>
    <col min="10948" max="10948" width="12.5" bestFit="1" customWidth="1"/>
    <col min="10949" max="10949" width="12.1640625" bestFit="1" customWidth="1"/>
    <col min="10950" max="10950" width="2" bestFit="1" customWidth="1"/>
    <col min="10951" max="10951" width="11.83203125" bestFit="1" customWidth="1"/>
    <col min="10952" max="10952" width="2" bestFit="1" customWidth="1"/>
    <col min="10953" max="10953" width="11.1640625" bestFit="1" customWidth="1"/>
    <col min="10954" max="10954" width="2" bestFit="1" customWidth="1"/>
    <col min="10955" max="10955" width="9.33203125" bestFit="1" customWidth="1"/>
    <col min="10956" max="10956" width="12.5" bestFit="1" customWidth="1"/>
    <col min="10957" max="10957" width="12.1640625" bestFit="1" customWidth="1"/>
    <col min="10958" max="10958" width="2" bestFit="1" customWidth="1"/>
    <col min="10959" max="10959" width="10.83203125" bestFit="1" customWidth="1"/>
    <col min="10960" max="10960" width="2" bestFit="1" customWidth="1"/>
    <col min="10961" max="10961" width="11.1640625" bestFit="1" customWidth="1"/>
    <col min="10962" max="10962" width="2" bestFit="1" customWidth="1"/>
    <col min="10963" max="10963" width="9.33203125" bestFit="1" customWidth="1"/>
    <col min="10964" max="10964" width="12.5" bestFit="1" customWidth="1"/>
    <col min="10965" max="10965" width="12.1640625" bestFit="1" customWidth="1"/>
    <col min="10966" max="10966" width="2" bestFit="1" customWidth="1"/>
    <col min="10967" max="10967" width="11.83203125" bestFit="1" customWidth="1"/>
    <col min="10968" max="10968" width="2" bestFit="1" customWidth="1"/>
    <col min="10969" max="10969" width="11.1640625" bestFit="1" customWidth="1"/>
    <col min="10970" max="10970" width="2" bestFit="1" customWidth="1"/>
    <col min="10971" max="10971" width="9.33203125" bestFit="1" customWidth="1"/>
    <col min="10972" max="10972" width="12.5" bestFit="1" customWidth="1"/>
    <col min="10973" max="10973" width="12.1640625" bestFit="1" customWidth="1"/>
    <col min="10974" max="10974" width="2" bestFit="1" customWidth="1"/>
    <col min="10975" max="10975" width="11.83203125" bestFit="1" customWidth="1"/>
    <col min="10976" max="10976" width="2" bestFit="1" customWidth="1"/>
    <col min="10977" max="10977" width="11.1640625" bestFit="1" customWidth="1"/>
    <col min="10978" max="10978" width="2" bestFit="1" customWidth="1"/>
    <col min="10979" max="10979" width="9.33203125" bestFit="1" customWidth="1"/>
    <col min="10980" max="10980" width="12.5" bestFit="1" customWidth="1"/>
    <col min="10981" max="10981" width="12.1640625" bestFit="1" customWidth="1"/>
    <col min="10982" max="10982" width="2" bestFit="1" customWidth="1"/>
    <col min="10983" max="10983" width="11.83203125" bestFit="1" customWidth="1"/>
    <col min="10984" max="10984" width="2" bestFit="1" customWidth="1"/>
    <col min="10985" max="10985" width="11.1640625" bestFit="1" customWidth="1"/>
    <col min="10986" max="10986" width="2" bestFit="1" customWidth="1"/>
    <col min="10987" max="10987" width="9.33203125" bestFit="1" customWidth="1"/>
    <col min="10988" max="10988" width="12.5" bestFit="1" customWidth="1"/>
    <col min="10989" max="10989" width="12.1640625" bestFit="1" customWidth="1"/>
    <col min="10990" max="10990" width="2" bestFit="1" customWidth="1"/>
    <col min="10991" max="10991" width="11.83203125" bestFit="1" customWidth="1"/>
    <col min="10992" max="10992" width="2" bestFit="1" customWidth="1"/>
    <col min="10993" max="10993" width="11.1640625" bestFit="1" customWidth="1"/>
    <col min="10994" max="10994" width="2" bestFit="1" customWidth="1"/>
    <col min="10995" max="10995" width="9.33203125" bestFit="1" customWidth="1"/>
    <col min="10996" max="10996" width="12.5" bestFit="1" customWidth="1"/>
    <col min="10997" max="10997" width="12.1640625" bestFit="1" customWidth="1"/>
    <col min="10998" max="10998" width="2" bestFit="1" customWidth="1"/>
    <col min="10999" max="10999" width="11.83203125" bestFit="1" customWidth="1"/>
    <col min="11000" max="11000" width="2" bestFit="1" customWidth="1"/>
    <col min="11001" max="11001" width="11.1640625" bestFit="1" customWidth="1"/>
    <col min="11002" max="11002" width="2" bestFit="1" customWidth="1"/>
    <col min="11003" max="11003" width="9.33203125" bestFit="1" customWidth="1"/>
    <col min="11004" max="11004" width="12.5" bestFit="1" customWidth="1"/>
    <col min="11005" max="11005" width="12.1640625" bestFit="1" customWidth="1"/>
    <col min="11006" max="11006" width="2" bestFit="1" customWidth="1"/>
    <col min="11007" max="11007" width="11.83203125" bestFit="1" customWidth="1"/>
    <col min="11008" max="11008" width="2" bestFit="1" customWidth="1"/>
    <col min="11009" max="11009" width="11.1640625" bestFit="1" customWidth="1"/>
    <col min="11010" max="11010" width="2" bestFit="1" customWidth="1"/>
    <col min="11011" max="11011" width="9.33203125" bestFit="1" customWidth="1"/>
    <col min="11012" max="11012" width="12.5" bestFit="1" customWidth="1"/>
    <col min="11013" max="11013" width="12.1640625" bestFit="1" customWidth="1"/>
    <col min="11014" max="11014" width="2" bestFit="1" customWidth="1"/>
    <col min="11015" max="11015" width="11.83203125" bestFit="1" customWidth="1"/>
    <col min="11016" max="11016" width="2" bestFit="1" customWidth="1"/>
    <col min="11017" max="11017" width="11.1640625" bestFit="1" customWidth="1"/>
    <col min="11018" max="11018" width="2" bestFit="1" customWidth="1"/>
    <col min="11019" max="11019" width="9.33203125" bestFit="1" customWidth="1"/>
    <col min="11020" max="11020" width="12.5" bestFit="1" customWidth="1"/>
    <col min="11021" max="11021" width="12.1640625" bestFit="1" customWidth="1"/>
    <col min="11022" max="11022" width="2" bestFit="1" customWidth="1"/>
    <col min="11023" max="11023" width="11.83203125" bestFit="1" customWidth="1"/>
    <col min="11024" max="11024" width="2" bestFit="1" customWidth="1"/>
    <col min="11025" max="11025" width="11.1640625" bestFit="1" customWidth="1"/>
    <col min="11026" max="11026" width="2" bestFit="1" customWidth="1"/>
    <col min="11027" max="11027" width="9.33203125" bestFit="1" customWidth="1"/>
    <col min="11028" max="11028" width="12.5" bestFit="1" customWidth="1"/>
    <col min="11029" max="11029" width="12.1640625" bestFit="1" customWidth="1"/>
    <col min="11030" max="11030" width="2" bestFit="1" customWidth="1"/>
    <col min="11031" max="11031" width="11.83203125" bestFit="1" customWidth="1"/>
    <col min="11032" max="11032" width="2" bestFit="1" customWidth="1"/>
    <col min="11033" max="11033" width="11.1640625" bestFit="1" customWidth="1"/>
    <col min="11034" max="11034" width="2" bestFit="1" customWidth="1"/>
    <col min="11035" max="11035" width="9.33203125" bestFit="1" customWidth="1"/>
    <col min="11036" max="11036" width="12.5" bestFit="1" customWidth="1"/>
    <col min="11037" max="11037" width="12.1640625" bestFit="1" customWidth="1"/>
    <col min="11038" max="11038" width="2" bestFit="1" customWidth="1"/>
    <col min="11039" max="11039" width="11.83203125" bestFit="1" customWidth="1"/>
    <col min="11040" max="11040" width="2" bestFit="1" customWidth="1"/>
    <col min="11041" max="11041" width="11.1640625" bestFit="1" customWidth="1"/>
    <col min="11042" max="11042" width="2" bestFit="1" customWidth="1"/>
    <col min="11043" max="11043" width="9.33203125" bestFit="1" customWidth="1"/>
    <col min="11044" max="11044" width="12.5" bestFit="1" customWidth="1"/>
    <col min="11045" max="11045" width="12.1640625" bestFit="1" customWidth="1"/>
    <col min="11046" max="11046" width="2" bestFit="1" customWidth="1"/>
    <col min="11047" max="11047" width="11.83203125" bestFit="1" customWidth="1"/>
    <col min="11048" max="11048" width="2" bestFit="1" customWidth="1"/>
    <col min="11049" max="11049" width="11.1640625" bestFit="1" customWidth="1"/>
    <col min="11050" max="11050" width="2" bestFit="1" customWidth="1"/>
    <col min="11051" max="11051" width="9.33203125" bestFit="1" customWidth="1"/>
    <col min="11052" max="11052" width="12.5" bestFit="1" customWidth="1"/>
    <col min="11053" max="11053" width="12.1640625" bestFit="1" customWidth="1"/>
    <col min="11054" max="11054" width="2" bestFit="1" customWidth="1"/>
    <col min="11055" max="11055" width="11.83203125" bestFit="1" customWidth="1"/>
    <col min="11056" max="11056" width="2" bestFit="1" customWidth="1"/>
    <col min="11057" max="11057" width="11.1640625" bestFit="1" customWidth="1"/>
    <col min="11058" max="11058" width="2" bestFit="1" customWidth="1"/>
    <col min="11059" max="11059" width="9.33203125" bestFit="1" customWidth="1"/>
    <col min="11060" max="11060" width="12.5" bestFit="1" customWidth="1"/>
    <col min="11061" max="11061" width="12.1640625" bestFit="1" customWidth="1"/>
    <col min="11062" max="11062" width="2" bestFit="1" customWidth="1"/>
    <col min="11063" max="11063" width="11.83203125" bestFit="1" customWidth="1"/>
    <col min="11064" max="11064" width="2" bestFit="1" customWidth="1"/>
    <col min="11065" max="11065" width="11.1640625" bestFit="1" customWidth="1"/>
    <col min="11066" max="11066" width="2" bestFit="1" customWidth="1"/>
    <col min="11067" max="11067" width="9.33203125" bestFit="1" customWidth="1"/>
    <col min="11068" max="11068" width="12.5" bestFit="1" customWidth="1"/>
    <col min="11069" max="11069" width="12.1640625" bestFit="1" customWidth="1"/>
    <col min="11070" max="11070" width="2" bestFit="1" customWidth="1"/>
    <col min="11071" max="11071" width="11.83203125" bestFit="1" customWidth="1"/>
    <col min="11072" max="11072" width="2" bestFit="1" customWidth="1"/>
    <col min="11073" max="11073" width="10.1640625" bestFit="1" customWidth="1"/>
    <col min="11074" max="11074" width="2" bestFit="1" customWidth="1"/>
    <col min="11075" max="11075" width="9.33203125" bestFit="1" customWidth="1"/>
    <col min="11076" max="11076" width="12.5" bestFit="1" customWidth="1"/>
    <col min="11077" max="11077" width="12.1640625" bestFit="1" customWidth="1"/>
    <col min="11078" max="11078" width="2" bestFit="1" customWidth="1"/>
    <col min="11079" max="11079" width="11.83203125" bestFit="1" customWidth="1"/>
    <col min="11080" max="11080" width="2" bestFit="1" customWidth="1"/>
    <col min="11081" max="11081" width="11.1640625" bestFit="1" customWidth="1"/>
    <col min="11082" max="11082" width="2" bestFit="1" customWidth="1"/>
    <col min="11083" max="11083" width="8.33203125" bestFit="1" customWidth="1"/>
    <col min="11084" max="11084" width="12.5" bestFit="1" customWidth="1"/>
    <col min="11085" max="11085" width="12.1640625" bestFit="1" customWidth="1"/>
    <col min="11086" max="11086" width="2" bestFit="1" customWidth="1"/>
    <col min="11087" max="11087" width="11.83203125" bestFit="1" customWidth="1"/>
    <col min="11088" max="11088" width="2" bestFit="1" customWidth="1"/>
    <col min="11089" max="11089" width="11.1640625" bestFit="1" customWidth="1"/>
    <col min="11090" max="11090" width="2" bestFit="1" customWidth="1"/>
    <col min="11091" max="11091" width="9.33203125" bestFit="1" customWidth="1"/>
    <col min="11092" max="11092" width="12.5" bestFit="1" customWidth="1"/>
    <col min="11093" max="11093" width="12.1640625" bestFit="1" customWidth="1"/>
    <col min="11094" max="11094" width="2" bestFit="1" customWidth="1"/>
    <col min="11095" max="11095" width="11.83203125" bestFit="1" customWidth="1"/>
    <col min="11096" max="11096" width="2" bestFit="1" customWidth="1"/>
    <col min="11097" max="11097" width="10.1640625" bestFit="1" customWidth="1"/>
    <col min="11098" max="11098" width="2" bestFit="1" customWidth="1"/>
    <col min="11099" max="11099" width="9.33203125" bestFit="1" customWidth="1"/>
    <col min="11100" max="11100" width="12.5" bestFit="1" customWidth="1"/>
    <col min="11101" max="11101" width="12.1640625" bestFit="1" customWidth="1"/>
    <col min="11102" max="11102" width="2" bestFit="1" customWidth="1"/>
    <col min="11103" max="11103" width="11.83203125" bestFit="1" customWidth="1"/>
    <col min="11104" max="11104" width="2" bestFit="1" customWidth="1"/>
    <col min="11105" max="11105" width="9.1640625" bestFit="1" customWidth="1"/>
    <col min="11106" max="11106" width="2" bestFit="1" customWidth="1"/>
    <col min="11107" max="11107" width="9.33203125" bestFit="1" customWidth="1"/>
    <col min="11108" max="11108" width="12.5" bestFit="1" customWidth="1"/>
    <col min="11109" max="11109" width="12.1640625" bestFit="1" customWidth="1"/>
    <col min="11110" max="11110" width="2" bestFit="1" customWidth="1"/>
    <col min="11111" max="11111" width="11.83203125" bestFit="1" customWidth="1"/>
    <col min="11112" max="11112" width="2" bestFit="1" customWidth="1"/>
    <col min="11113" max="11113" width="11.1640625" bestFit="1" customWidth="1"/>
    <col min="11114" max="11114" width="2" bestFit="1" customWidth="1"/>
    <col min="11115" max="11115" width="9.33203125" bestFit="1" customWidth="1"/>
    <col min="11116" max="11116" width="12.5" bestFit="1" customWidth="1"/>
    <col min="11117" max="11117" width="12.1640625" bestFit="1" customWidth="1"/>
    <col min="11118" max="11118" width="2" bestFit="1" customWidth="1"/>
    <col min="11119" max="11119" width="11.83203125" bestFit="1" customWidth="1"/>
    <col min="11120" max="11120" width="2" bestFit="1" customWidth="1"/>
    <col min="11121" max="11121" width="11.1640625" bestFit="1" customWidth="1"/>
    <col min="11122" max="11122" width="2" bestFit="1" customWidth="1"/>
    <col min="11123" max="11123" width="9.33203125" bestFit="1" customWidth="1"/>
    <col min="11124" max="11124" width="12.5" bestFit="1" customWidth="1"/>
    <col min="11125" max="11125" width="12.1640625" bestFit="1" customWidth="1"/>
    <col min="11126" max="11126" width="2" bestFit="1" customWidth="1"/>
    <col min="11127" max="11127" width="11.83203125" bestFit="1" customWidth="1"/>
    <col min="11128" max="11128" width="2" bestFit="1" customWidth="1"/>
    <col min="11129" max="11129" width="11.1640625" bestFit="1" customWidth="1"/>
    <col min="11130" max="11130" width="2" bestFit="1" customWidth="1"/>
    <col min="11131" max="11131" width="9.33203125" bestFit="1" customWidth="1"/>
    <col min="11132" max="11132" width="12.5" bestFit="1" customWidth="1"/>
    <col min="11133" max="11133" width="12.1640625" bestFit="1" customWidth="1"/>
    <col min="11134" max="11134" width="2" bestFit="1" customWidth="1"/>
    <col min="11135" max="11135" width="11.83203125" bestFit="1" customWidth="1"/>
    <col min="11136" max="11136" width="2" bestFit="1" customWidth="1"/>
    <col min="11137" max="11137" width="11.1640625" bestFit="1" customWidth="1"/>
    <col min="11138" max="11138" width="2" bestFit="1" customWidth="1"/>
    <col min="11139" max="11139" width="9.33203125" bestFit="1" customWidth="1"/>
    <col min="11140" max="11140" width="12.5" bestFit="1" customWidth="1"/>
    <col min="11141" max="11141" width="12.1640625" bestFit="1" customWidth="1"/>
    <col min="11142" max="11142" width="2" bestFit="1" customWidth="1"/>
    <col min="11143" max="11143" width="11.83203125" bestFit="1" customWidth="1"/>
    <col min="11144" max="11144" width="2" bestFit="1" customWidth="1"/>
    <col min="11145" max="11145" width="11.1640625" bestFit="1" customWidth="1"/>
    <col min="11146" max="11146" width="2" bestFit="1" customWidth="1"/>
    <col min="11147" max="11147" width="9.33203125" bestFit="1" customWidth="1"/>
    <col min="11148" max="11148" width="12.5" bestFit="1" customWidth="1"/>
    <col min="11149" max="11149" width="12.1640625" bestFit="1" customWidth="1"/>
    <col min="11150" max="11150" width="2" bestFit="1" customWidth="1"/>
    <col min="11151" max="11151" width="11.83203125" bestFit="1" customWidth="1"/>
    <col min="11152" max="11152" width="2" bestFit="1" customWidth="1"/>
    <col min="11153" max="11153" width="10.1640625" bestFit="1" customWidth="1"/>
    <col min="11154" max="11154" width="2" bestFit="1" customWidth="1"/>
    <col min="11155" max="11155" width="9.33203125" bestFit="1" customWidth="1"/>
    <col min="11156" max="11156" width="12.5" bestFit="1" customWidth="1"/>
    <col min="11157" max="11157" width="12.1640625" bestFit="1" customWidth="1"/>
    <col min="11158" max="11158" width="2" bestFit="1" customWidth="1"/>
    <col min="11159" max="11159" width="11.83203125" bestFit="1" customWidth="1"/>
    <col min="11160" max="11160" width="2" bestFit="1" customWidth="1"/>
    <col min="11161" max="11161" width="11.1640625" bestFit="1" customWidth="1"/>
    <col min="11162" max="11162" width="2" bestFit="1" customWidth="1"/>
    <col min="11163" max="11163" width="8.33203125" bestFit="1" customWidth="1"/>
    <col min="11164" max="11164" width="12.5" bestFit="1" customWidth="1"/>
    <col min="11165" max="11165" width="12.1640625" bestFit="1" customWidth="1"/>
    <col min="11166" max="11166" width="2" bestFit="1" customWidth="1"/>
    <col min="11167" max="11167" width="11.83203125" bestFit="1" customWidth="1"/>
    <col min="11168" max="11168" width="2" bestFit="1" customWidth="1"/>
    <col min="11169" max="11169" width="11.1640625" bestFit="1" customWidth="1"/>
    <col min="11170" max="11170" width="2" bestFit="1" customWidth="1"/>
    <col min="11171" max="11171" width="9.33203125" bestFit="1" customWidth="1"/>
    <col min="11172" max="11172" width="12.5" bestFit="1" customWidth="1"/>
    <col min="11173" max="11173" width="12.1640625" bestFit="1" customWidth="1"/>
    <col min="11174" max="11174" width="2" bestFit="1" customWidth="1"/>
    <col min="11175" max="11175" width="11.83203125" bestFit="1" customWidth="1"/>
    <col min="11176" max="11176" width="2" bestFit="1" customWidth="1"/>
    <col min="11177" max="11177" width="10.1640625" bestFit="1" customWidth="1"/>
    <col min="11178" max="11178" width="2" bestFit="1" customWidth="1"/>
    <col min="11179" max="11179" width="9.33203125" bestFit="1" customWidth="1"/>
    <col min="11180" max="11180" width="12.5" bestFit="1" customWidth="1"/>
    <col min="11181" max="11181" width="12.1640625" bestFit="1" customWidth="1"/>
    <col min="11182" max="11182" width="2" bestFit="1" customWidth="1"/>
    <col min="11183" max="11183" width="11.83203125" bestFit="1" customWidth="1"/>
    <col min="11184" max="11184" width="2" bestFit="1" customWidth="1"/>
    <col min="11185" max="11185" width="10.1640625" bestFit="1" customWidth="1"/>
    <col min="11186" max="11186" width="2" bestFit="1" customWidth="1"/>
    <col min="11187" max="11187" width="9.33203125" bestFit="1" customWidth="1"/>
    <col min="11188" max="11188" width="12.5" bestFit="1" customWidth="1"/>
    <col min="11189" max="11189" width="12.1640625" bestFit="1" customWidth="1"/>
    <col min="11190" max="11190" width="2" bestFit="1" customWidth="1"/>
    <col min="11191" max="11191" width="10.83203125" bestFit="1" customWidth="1"/>
    <col min="11192" max="11192" width="2" bestFit="1" customWidth="1"/>
    <col min="11193" max="11193" width="11.1640625" bestFit="1" customWidth="1"/>
    <col min="11194" max="11194" width="2" bestFit="1" customWidth="1"/>
    <col min="11195" max="11195" width="10.33203125" bestFit="1" customWidth="1"/>
    <col min="11196" max="11196" width="12.5" bestFit="1" customWidth="1"/>
    <col min="11197" max="11197" width="12.1640625" bestFit="1" customWidth="1"/>
    <col min="11198" max="11198" width="2" bestFit="1" customWidth="1"/>
    <col min="11199" max="11199" width="11.83203125" bestFit="1" customWidth="1"/>
    <col min="11200" max="11200" width="2" bestFit="1" customWidth="1"/>
    <col min="11201" max="11201" width="10.1640625" bestFit="1" customWidth="1"/>
    <col min="11202" max="11202" width="2" bestFit="1" customWidth="1"/>
    <col min="11203" max="11203" width="9.33203125" bestFit="1" customWidth="1"/>
    <col min="11204" max="11204" width="12.5" bestFit="1" customWidth="1"/>
    <col min="11205" max="11205" width="12.1640625" bestFit="1" customWidth="1"/>
    <col min="11206" max="11206" width="2" bestFit="1" customWidth="1"/>
    <col min="11207" max="11207" width="11.83203125" bestFit="1" customWidth="1"/>
    <col min="11208" max="11208" width="2" bestFit="1" customWidth="1"/>
    <col min="11209" max="11209" width="9.1640625" bestFit="1" customWidth="1"/>
    <col min="11210" max="11210" width="2" bestFit="1" customWidth="1"/>
    <col min="11211" max="11211" width="9.33203125" bestFit="1" customWidth="1"/>
    <col min="11212" max="11212" width="12.5" bestFit="1" customWidth="1"/>
    <col min="11213" max="11213" width="12.1640625" bestFit="1" customWidth="1"/>
    <col min="11214" max="11214" width="2" bestFit="1" customWidth="1"/>
    <col min="11215" max="11215" width="11.83203125" bestFit="1" customWidth="1"/>
    <col min="11216" max="11216" width="2" bestFit="1" customWidth="1"/>
    <col min="11217" max="11217" width="11.1640625" bestFit="1" customWidth="1"/>
    <col min="11218" max="11218" width="2" bestFit="1" customWidth="1"/>
    <col min="11219" max="11219" width="9.33203125" bestFit="1" customWidth="1"/>
    <col min="11220" max="11220" width="12.5" bestFit="1" customWidth="1"/>
    <col min="11221" max="11221" width="12.1640625" bestFit="1" customWidth="1"/>
    <col min="11222" max="11222" width="2" bestFit="1" customWidth="1"/>
    <col min="11223" max="11223" width="11.83203125" bestFit="1" customWidth="1"/>
    <col min="11224" max="11224" width="2" bestFit="1" customWidth="1"/>
    <col min="11225" max="11225" width="11.1640625" bestFit="1" customWidth="1"/>
    <col min="11226" max="11226" width="2" bestFit="1" customWidth="1"/>
    <col min="11227" max="11227" width="9.33203125" bestFit="1" customWidth="1"/>
    <col min="11228" max="11228" width="12.5" bestFit="1" customWidth="1"/>
    <col min="11229" max="11229" width="12.1640625" bestFit="1" customWidth="1"/>
    <col min="11230" max="11230" width="2" bestFit="1" customWidth="1"/>
    <col min="11231" max="11231" width="11.83203125" bestFit="1" customWidth="1"/>
    <col min="11232" max="11232" width="2" bestFit="1" customWidth="1"/>
    <col min="11233" max="11233" width="11.1640625" bestFit="1" customWidth="1"/>
    <col min="11234" max="11234" width="2" bestFit="1" customWidth="1"/>
    <col min="11235" max="11235" width="9.33203125" bestFit="1" customWidth="1"/>
    <col min="11236" max="11236" width="12.5" bestFit="1" customWidth="1"/>
    <col min="11237" max="11237" width="12.1640625" bestFit="1" customWidth="1"/>
    <col min="11238" max="11238" width="2" bestFit="1" customWidth="1"/>
    <col min="11239" max="11239" width="11.83203125" bestFit="1" customWidth="1"/>
    <col min="11240" max="11240" width="2" bestFit="1" customWidth="1"/>
    <col min="11241" max="11241" width="11.1640625" bestFit="1" customWidth="1"/>
    <col min="11242" max="11242" width="2" bestFit="1" customWidth="1"/>
    <col min="11243" max="11243" width="9.33203125" bestFit="1" customWidth="1"/>
    <col min="11244" max="11244" width="12.5" bestFit="1" customWidth="1"/>
    <col min="11245" max="11245" width="12.1640625" bestFit="1" customWidth="1"/>
    <col min="11246" max="11246" width="2" bestFit="1" customWidth="1"/>
    <col min="11247" max="11247" width="11.83203125" bestFit="1" customWidth="1"/>
    <col min="11248" max="11248" width="2" bestFit="1" customWidth="1"/>
    <col min="11249" max="11249" width="11.1640625" bestFit="1" customWidth="1"/>
    <col min="11250" max="11250" width="2" bestFit="1" customWidth="1"/>
    <col min="11251" max="11251" width="9.33203125" bestFit="1" customWidth="1"/>
    <col min="11252" max="11252" width="12.5" bestFit="1" customWidth="1"/>
    <col min="11253" max="11253" width="12.1640625" bestFit="1" customWidth="1"/>
    <col min="11254" max="11254" width="2" bestFit="1" customWidth="1"/>
    <col min="11255" max="11255" width="11.83203125" bestFit="1" customWidth="1"/>
    <col min="11256" max="11256" width="2" bestFit="1" customWidth="1"/>
    <col min="11257" max="11257" width="9.1640625" bestFit="1" customWidth="1"/>
    <col min="11258" max="11258" width="2" bestFit="1" customWidth="1"/>
    <col min="11259" max="11259" width="9.33203125" bestFit="1" customWidth="1"/>
    <col min="11260" max="11260" width="12.5" bestFit="1" customWidth="1"/>
    <col min="11261" max="11261" width="12.1640625" bestFit="1" customWidth="1"/>
    <col min="11262" max="11262" width="2" bestFit="1" customWidth="1"/>
    <col min="11263" max="11263" width="10.83203125" bestFit="1" customWidth="1"/>
    <col min="11264" max="11264" width="2" bestFit="1" customWidth="1"/>
    <col min="11265" max="11265" width="11.1640625" bestFit="1" customWidth="1"/>
    <col min="11266" max="11266" width="2" bestFit="1" customWidth="1"/>
    <col min="11267" max="11267" width="9.33203125" bestFit="1" customWidth="1"/>
    <col min="11268" max="11268" width="12.5" bestFit="1" customWidth="1"/>
    <col min="11269" max="11269" width="12.1640625" bestFit="1" customWidth="1"/>
    <col min="11270" max="11270" width="2" bestFit="1" customWidth="1"/>
    <col min="11271" max="11271" width="11.83203125" bestFit="1" customWidth="1"/>
    <col min="11272" max="11272" width="2" bestFit="1" customWidth="1"/>
    <col min="11273" max="11273" width="10.1640625" bestFit="1" customWidth="1"/>
    <col min="11274" max="11274" width="2" bestFit="1" customWidth="1"/>
    <col min="11275" max="11275" width="9.33203125" bestFit="1" customWidth="1"/>
    <col min="11276" max="11276" width="12.5" bestFit="1" customWidth="1"/>
    <col min="11277" max="11277" width="12.1640625" bestFit="1" customWidth="1"/>
    <col min="11278" max="11278" width="2" bestFit="1" customWidth="1"/>
    <col min="11279" max="11279" width="10.83203125" bestFit="1" customWidth="1"/>
    <col min="11280" max="11280" width="2" bestFit="1" customWidth="1"/>
    <col min="11281" max="11281" width="10.1640625" bestFit="1" customWidth="1"/>
    <col min="11282" max="11282" width="2" bestFit="1" customWidth="1"/>
    <col min="11283" max="11283" width="9.33203125" bestFit="1" customWidth="1"/>
    <col min="11284" max="11284" width="12.5" bestFit="1" customWidth="1"/>
    <col min="11285" max="11285" width="12.1640625" bestFit="1" customWidth="1"/>
    <col min="11286" max="11286" width="2" bestFit="1" customWidth="1"/>
    <col min="11287" max="11287" width="11.83203125" bestFit="1" customWidth="1"/>
    <col min="11288" max="11288" width="2" bestFit="1" customWidth="1"/>
    <col min="11289" max="11289" width="11.1640625" bestFit="1" customWidth="1"/>
    <col min="11290" max="11290" width="2" bestFit="1" customWidth="1"/>
    <col min="11291" max="11291" width="9.33203125" bestFit="1" customWidth="1"/>
    <col min="11292" max="11292" width="12.5" bestFit="1" customWidth="1"/>
    <col min="11293" max="11293" width="12.1640625" bestFit="1" customWidth="1"/>
    <col min="11294" max="11294" width="2" bestFit="1" customWidth="1"/>
    <col min="11295" max="11295" width="11.83203125" bestFit="1" customWidth="1"/>
    <col min="11296" max="11296" width="2" bestFit="1" customWidth="1"/>
    <col min="11297" max="11297" width="11.1640625" bestFit="1" customWidth="1"/>
    <col min="11298" max="11298" width="2" bestFit="1" customWidth="1"/>
    <col min="11299" max="11299" width="9.33203125" bestFit="1" customWidth="1"/>
    <col min="11300" max="11300" width="12.5" bestFit="1" customWidth="1"/>
    <col min="11301" max="11301" width="12.1640625" bestFit="1" customWidth="1"/>
    <col min="11302" max="11302" width="2" bestFit="1" customWidth="1"/>
    <col min="11303" max="11303" width="11.83203125" bestFit="1" customWidth="1"/>
    <col min="11304" max="11304" width="2" bestFit="1" customWidth="1"/>
    <col min="11305" max="11305" width="11.1640625" bestFit="1" customWidth="1"/>
    <col min="11306" max="11306" width="2" bestFit="1" customWidth="1"/>
    <col min="11307" max="11307" width="10.33203125" bestFit="1" customWidth="1"/>
    <col min="11308" max="11308" width="12.5" bestFit="1" customWidth="1"/>
    <col min="11309" max="11309" width="12.1640625" bestFit="1" customWidth="1"/>
    <col min="11310" max="11310" width="2" bestFit="1" customWidth="1"/>
    <col min="11311" max="11311" width="11.83203125" bestFit="1" customWidth="1"/>
    <col min="11312" max="11312" width="2" bestFit="1" customWidth="1"/>
    <col min="11313" max="11313" width="11.1640625" bestFit="1" customWidth="1"/>
    <col min="11314" max="11314" width="2" bestFit="1" customWidth="1"/>
    <col min="11315" max="11315" width="9.33203125" bestFit="1" customWidth="1"/>
    <col min="11316" max="11316" width="12.5" bestFit="1" customWidth="1"/>
    <col min="11317" max="11317" width="12.1640625" bestFit="1" customWidth="1"/>
    <col min="11318" max="11318" width="2" bestFit="1" customWidth="1"/>
    <col min="11319" max="11319" width="11.83203125" bestFit="1" customWidth="1"/>
    <col min="11320" max="11320" width="2" bestFit="1" customWidth="1"/>
    <col min="11321" max="11321" width="11.1640625" bestFit="1" customWidth="1"/>
    <col min="11322" max="11322" width="2" bestFit="1" customWidth="1"/>
    <col min="11323" max="11323" width="9.33203125" bestFit="1" customWidth="1"/>
    <col min="11324" max="11324" width="12.5" bestFit="1" customWidth="1"/>
    <col min="11325" max="11325" width="12.1640625" bestFit="1" customWidth="1"/>
    <col min="11326" max="11326" width="2" bestFit="1" customWidth="1"/>
    <col min="11327" max="11327" width="11.83203125" bestFit="1" customWidth="1"/>
    <col min="11328" max="11328" width="2" bestFit="1" customWidth="1"/>
    <col min="11329" max="11329" width="11.1640625" bestFit="1" customWidth="1"/>
    <col min="11330" max="11330" width="2" bestFit="1" customWidth="1"/>
    <col min="11331" max="11331" width="9.33203125" bestFit="1" customWidth="1"/>
    <col min="11332" max="11332" width="12.5" bestFit="1" customWidth="1"/>
    <col min="11333" max="11333" width="12.1640625" bestFit="1" customWidth="1"/>
    <col min="11334" max="11334" width="2" bestFit="1" customWidth="1"/>
    <col min="11335" max="11335" width="10.83203125" bestFit="1" customWidth="1"/>
    <col min="11336" max="11336" width="2" bestFit="1" customWidth="1"/>
    <col min="11337" max="11337" width="10.1640625" bestFit="1" customWidth="1"/>
    <col min="11338" max="11338" width="2" bestFit="1" customWidth="1"/>
    <col min="11339" max="11339" width="9.33203125" bestFit="1" customWidth="1"/>
    <col min="11340" max="11340" width="12.5" bestFit="1" customWidth="1"/>
    <col min="11341" max="11341" width="12.1640625" bestFit="1" customWidth="1"/>
    <col min="11342" max="11342" width="2" bestFit="1" customWidth="1"/>
    <col min="11343" max="11343" width="11.83203125" bestFit="1" customWidth="1"/>
    <col min="11344" max="11344" width="2" bestFit="1" customWidth="1"/>
    <col min="11345" max="11345" width="11.1640625" bestFit="1" customWidth="1"/>
    <col min="11346" max="11346" width="2" bestFit="1" customWidth="1"/>
    <col min="11347" max="11347" width="9.33203125" bestFit="1" customWidth="1"/>
    <col min="11348" max="11348" width="12.5" bestFit="1" customWidth="1"/>
    <col min="11349" max="11349" width="12.1640625" bestFit="1" customWidth="1"/>
    <col min="11350" max="11350" width="2" bestFit="1" customWidth="1"/>
    <col min="11351" max="11351" width="11.83203125" bestFit="1" customWidth="1"/>
    <col min="11352" max="11352" width="2" bestFit="1" customWidth="1"/>
    <col min="11353" max="11353" width="9.1640625" bestFit="1" customWidth="1"/>
    <col min="11354" max="11354" width="2" bestFit="1" customWidth="1"/>
    <col min="11355" max="11355" width="9.33203125" bestFit="1" customWidth="1"/>
    <col min="11356" max="11356" width="12.5" bestFit="1" customWidth="1"/>
    <col min="11357" max="11357" width="12.1640625" bestFit="1" customWidth="1"/>
    <col min="11358" max="11358" width="2" bestFit="1" customWidth="1"/>
    <col min="11359" max="11359" width="11.83203125" bestFit="1" customWidth="1"/>
    <col min="11360" max="11360" width="2" bestFit="1" customWidth="1"/>
    <col min="11361" max="11361" width="11.1640625" bestFit="1" customWidth="1"/>
    <col min="11362" max="11362" width="2" bestFit="1" customWidth="1"/>
    <col min="11363" max="11363" width="9.33203125" bestFit="1" customWidth="1"/>
    <col min="11364" max="11364" width="12.5" bestFit="1" customWidth="1"/>
    <col min="11365" max="11365" width="12.1640625" bestFit="1" customWidth="1"/>
    <col min="11366" max="11366" width="2" bestFit="1" customWidth="1"/>
    <col min="11367" max="11367" width="11.83203125" bestFit="1" customWidth="1"/>
    <col min="11368" max="11368" width="2" bestFit="1" customWidth="1"/>
    <col min="11369" max="11369" width="11.1640625" bestFit="1" customWidth="1"/>
    <col min="11370" max="11370" width="2" bestFit="1" customWidth="1"/>
    <col min="11371" max="11371" width="9.33203125" bestFit="1" customWidth="1"/>
    <col min="11372" max="11372" width="12.5" bestFit="1" customWidth="1"/>
    <col min="11373" max="11373" width="12.1640625" bestFit="1" customWidth="1"/>
    <col min="11374" max="11374" width="2" bestFit="1" customWidth="1"/>
    <col min="11375" max="11375" width="11.83203125" bestFit="1" customWidth="1"/>
    <col min="11376" max="11376" width="2" bestFit="1" customWidth="1"/>
    <col min="11377" max="11377" width="9.1640625" bestFit="1" customWidth="1"/>
    <col min="11378" max="11378" width="2" bestFit="1" customWidth="1"/>
    <col min="11379" max="11379" width="9.33203125" bestFit="1" customWidth="1"/>
    <col min="11380" max="11380" width="12.5" bestFit="1" customWidth="1"/>
    <col min="11381" max="11381" width="12.1640625" bestFit="1" customWidth="1"/>
    <col min="11382" max="11382" width="2" bestFit="1" customWidth="1"/>
    <col min="11383" max="11383" width="10.83203125" bestFit="1" customWidth="1"/>
    <col min="11384" max="11384" width="2" bestFit="1" customWidth="1"/>
    <col min="11385" max="11385" width="11.1640625" bestFit="1" customWidth="1"/>
    <col min="11386" max="11386" width="2" bestFit="1" customWidth="1"/>
    <col min="11387" max="11387" width="9.33203125" bestFit="1" customWidth="1"/>
    <col min="11388" max="11388" width="12.5" bestFit="1" customWidth="1"/>
    <col min="11389" max="11389" width="12.1640625" bestFit="1" customWidth="1"/>
    <col min="11390" max="11390" width="2" bestFit="1" customWidth="1"/>
    <col min="11391" max="11391" width="11.83203125" bestFit="1" customWidth="1"/>
    <col min="11392" max="11392" width="2" bestFit="1" customWidth="1"/>
    <col min="11393" max="11393" width="10.1640625" bestFit="1" customWidth="1"/>
    <col min="11394" max="11394" width="2" bestFit="1" customWidth="1"/>
    <col min="11395" max="11395" width="9.33203125" bestFit="1" customWidth="1"/>
    <col min="11396" max="11396" width="12.5" bestFit="1" customWidth="1"/>
    <col min="11397" max="11397" width="12.1640625" bestFit="1" customWidth="1"/>
    <col min="11398" max="11398" width="2" bestFit="1" customWidth="1"/>
    <col min="11399" max="11399" width="10.83203125" bestFit="1" customWidth="1"/>
    <col min="11400" max="11400" width="2" bestFit="1" customWidth="1"/>
    <col min="11401" max="11401" width="11.1640625" bestFit="1" customWidth="1"/>
    <col min="11402" max="11402" width="2" bestFit="1" customWidth="1"/>
    <col min="11403" max="11403" width="9.33203125" bestFit="1" customWidth="1"/>
    <col min="11404" max="11404" width="12.5" bestFit="1" customWidth="1"/>
    <col min="11405" max="11405" width="12.1640625" bestFit="1" customWidth="1"/>
    <col min="11406" max="11406" width="2" bestFit="1" customWidth="1"/>
    <col min="11407" max="11407" width="11.83203125" bestFit="1" customWidth="1"/>
    <col min="11408" max="11408" width="2" bestFit="1" customWidth="1"/>
    <col min="11409" max="11409" width="11.1640625" bestFit="1" customWidth="1"/>
    <col min="11410" max="11410" width="2" bestFit="1" customWidth="1"/>
    <col min="11411" max="11411" width="9.33203125" bestFit="1" customWidth="1"/>
    <col min="11412" max="11412" width="12.5" bestFit="1" customWidth="1"/>
    <col min="11413" max="11413" width="12.1640625" bestFit="1" customWidth="1"/>
    <col min="11414" max="11414" width="2" bestFit="1" customWidth="1"/>
    <col min="11415" max="11415" width="11.83203125" bestFit="1" customWidth="1"/>
    <col min="11416" max="11416" width="2" bestFit="1" customWidth="1"/>
    <col min="11417" max="11417" width="11.1640625" bestFit="1" customWidth="1"/>
    <col min="11418" max="11418" width="2" bestFit="1" customWidth="1"/>
    <col min="11419" max="11419" width="9.33203125" bestFit="1" customWidth="1"/>
    <col min="11420" max="11420" width="12.5" bestFit="1" customWidth="1"/>
    <col min="11421" max="11421" width="12.1640625" bestFit="1" customWidth="1"/>
    <col min="11422" max="11422" width="2" bestFit="1" customWidth="1"/>
    <col min="11423" max="11423" width="11.83203125" bestFit="1" customWidth="1"/>
    <col min="11424" max="11424" width="2" bestFit="1" customWidth="1"/>
    <col min="11425" max="11425" width="10.1640625" bestFit="1" customWidth="1"/>
    <col min="11426" max="11426" width="2" bestFit="1" customWidth="1"/>
    <col min="11427" max="11427" width="9.33203125" bestFit="1" customWidth="1"/>
    <col min="11428" max="11428" width="12.5" bestFit="1" customWidth="1"/>
    <col min="11429" max="11429" width="12.1640625" bestFit="1" customWidth="1"/>
    <col min="11430" max="11430" width="2" bestFit="1" customWidth="1"/>
    <col min="11431" max="11431" width="11.83203125" bestFit="1" customWidth="1"/>
    <col min="11432" max="11432" width="2" bestFit="1" customWidth="1"/>
    <col min="11433" max="11433" width="11.1640625" bestFit="1" customWidth="1"/>
    <col min="11434" max="11434" width="2" bestFit="1" customWidth="1"/>
    <col min="11435" max="11435" width="9.33203125" bestFit="1" customWidth="1"/>
    <col min="11436" max="11436" width="12.5" bestFit="1" customWidth="1"/>
    <col min="11437" max="11437" width="12.1640625" bestFit="1" customWidth="1"/>
    <col min="11438" max="11438" width="2" bestFit="1" customWidth="1"/>
    <col min="11439" max="11439" width="11.83203125" bestFit="1" customWidth="1"/>
    <col min="11440" max="11440" width="2" bestFit="1" customWidth="1"/>
    <col min="11441" max="11441" width="11.1640625" bestFit="1" customWidth="1"/>
    <col min="11442" max="11442" width="2" bestFit="1" customWidth="1"/>
    <col min="11443" max="11443" width="9.33203125" bestFit="1" customWidth="1"/>
    <col min="11444" max="11444" width="12.5" bestFit="1" customWidth="1"/>
    <col min="11445" max="11445" width="12.1640625" bestFit="1" customWidth="1"/>
    <col min="11446" max="11446" width="2" bestFit="1" customWidth="1"/>
    <col min="11447" max="11447" width="11.83203125" bestFit="1" customWidth="1"/>
    <col min="11448" max="11448" width="2" bestFit="1" customWidth="1"/>
    <col min="11449" max="11449" width="11.1640625" bestFit="1" customWidth="1"/>
    <col min="11450" max="11450" width="2" bestFit="1" customWidth="1"/>
    <col min="11451" max="11451" width="9.33203125" bestFit="1" customWidth="1"/>
    <col min="11452" max="11452" width="12.5" bestFit="1" customWidth="1"/>
    <col min="11453" max="11453" width="12.1640625" bestFit="1" customWidth="1"/>
    <col min="11454" max="11454" width="2" bestFit="1" customWidth="1"/>
    <col min="11455" max="11455" width="11.83203125" bestFit="1" customWidth="1"/>
    <col min="11456" max="11456" width="2" bestFit="1" customWidth="1"/>
    <col min="11457" max="11457" width="11.1640625" bestFit="1" customWidth="1"/>
    <col min="11458" max="11458" width="2" bestFit="1" customWidth="1"/>
    <col min="11459" max="11459" width="9.33203125" bestFit="1" customWidth="1"/>
    <col min="11460" max="11460" width="12.5" bestFit="1" customWidth="1"/>
    <col min="11461" max="11461" width="12.1640625" bestFit="1" customWidth="1"/>
    <col min="11462" max="11462" width="2" bestFit="1" customWidth="1"/>
    <col min="11463" max="11463" width="11.83203125" bestFit="1" customWidth="1"/>
    <col min="11464" max="11464" width="2" bestFit="1" customWidth="1"/>
    <col min="11465" max="11465" width="11.1640625" bestFit="1" customWidth="1"/>
    <col min="11466" max="11466" width="2" bestFit="1" customWidth="1"/>
    <col min="11467" max="11467" width="10.6640625" bestFit="1" customWidth="1"/>
    <col min="11468" max="11468" width="12.5" bestFit="1" customWidth="1"/>
    <col min="11469" max="11469" width="12.1640625" bestFit="1" customWidth="1"/>
    <col min="11470" max="11470" width="2" bestFit="1" customWidth="1"/>
    <col min="11471" max="11471" width="10.83203125" bestFit="1" customWidth="1"/>
    <col min="11472" max="11472" width="2" bestFit="1" customWidth="1"/>
    <col min="11473" max="11473" width="11.1640625" bestFit="1" customWidth="1"/>
    <col min="11474" max="11474" width="2" bestFit="1" customWidth="1"/>
    <col min="11475" max="11475" width="9.33203125" bestFit="1" customWidth="1"/>
    <col min="11476" max="11476" width="12.5" bestFit="1" customWidth="1"/>
    <col min="11477" max="11477" width="12.1640625" bestFit="1" customWidth="1"/>
    <col min="11478" max="11478" width="2" bestFit="1" customWidth="1"/>
    <col min="11479" max="11479" width="11.83203125" bestFit="1" customWidth="1"/>
    <col min="11480" max="11480" width="2" bestFit="1" customWidth="1"/>
    <col min="11481" max="11481" width="11.1640625" bestFit="1" customWidth="1"/>
    <col min="11482" max="11482" width="2" bestFit="1" customWidth="1"/>
    <col min="11483" max="11483" width="9.33203125" bestFit="1" customWidth="1"/>
    <col min="11484" max="11484" width="12.5" bestFit="1" customWidth="1"/>
    <col min="11485" max="11485" width="12.1640625" bestFit="1" customWidth="1"/>
    <col min="11486" max="11486" width="2" bestFit="1" customWidth="1"/>
    <col min="11487" max="11487" width="11.83203125" bestFit="1" customWidth="1"/>
    <col min="11488" max="11488" width="2" bestFit="1" customWidth="1"/>
    <col min="11489" max="11489" width="10.1640625" bestFit="1" customWidth="1"/>
    <col min="11490" max="11490" width="2" bestFit="1" customWidth="1"/>
    <col min="11491" max="11491" width="9.33203125" bestFit="1" customWidth="1"/>
    <col min="11492" max="11492" width="12.5" bestFit="1" customWidth="1"/>
    <col min="11493" max="11493" width="12.1640625" bestFit="1" customWidth="1"/>
    <col min="11494" max="11494" width="2" bestFit="1" customWidth="1"/>
    <col min="11495" max="11495" width="11.83203125" bestFit="1" customWidth="1"/>
    <col min="11496" max="11496" width="2" bestFit="1" customWidth="1"/>
    <col min="11497" max="11497" width="11.1640625" bestFit="1" customWidth="1"/>
    <col min="11498" max="11498" width="2" bestFit="1" customWidth="1"/>
    <col min="11499" max="11499" width="9.33203125" bestFit="1" customWidth="1"/>
    <col min="11500" max="11500" width="12.5" bestFit="1" customWidth="1"/>
    <col min="11501" max="11501" width="12.1640625" bestFit="1" customWidth="1"/>
    <col min="11502" max="11502" width="2" bestFit="1" customWidth="1"/>
    <col min="11503" max="11503" width="11.83203125" bestFit="1" customWidth="1"/>
    <col min="11504" max="11504" width="2" bestFit="1" customWidth="1"/>
    <col min="11505" max="11505" width="10.1640625" bestFit="1" customWidth="1"/>
    <col min="11506" max="11506" width="2" bestFit="1" customWidth="1"/>
    <col min="11507" max="11507" width="9.33203125" bestFit="1" customWidth="1"/>
    <col min="11508" max="11508" width="12.5" bestFit="1" customWidth="1"/>
    <col min="11509" max="11509" width="12.1640625" bestFit="1" customWidth="1"/>
    <col min="11510" max="11510" width="2" bestFit="1" customWidth="1"/>
    <col min="11511" max="11511" width="11.83203125" bestFit="1" customWidth="1"/>
    <col min="11512" max="11512" width="2" bestFit="1" customWidth="1"/>
    <col min="11513" max="11513" width="10.1640625" bestFit="1" customWidth="1"/>
    <col min="11514" max="11514" width="2" bestFit="1" customWidth="1"/>
    <col min="11515" max="11515" width="9.33203125" bestFit="1" customWidth="1"/>
    <col min="11516" max="11516" width="12.5" bestFit="1" customWidth="1"/>
    <col min="11517" max="11517" width="12.1640625" bestFit="1" customWidth="1"/>
    <col min="11518" max="11518" width="2" bestFit="1" customWidth="1"/>
    <col min="11519" max="11519" width="11.83203125" bestFit="1" customWidth="1"/>
    <col min="11520" max="11520" width="2" bestFit="1" customWidth="1"/>
    <col min="11521" max="11521" width="10.1640625" bestFit="1" customWidth="1"/>
    <col min="11522" max="11522" width="2" bestFit="1" customWidth="1"/>
    <col min="11523" max="11523" width="9.33203125" bestFit="1" customWidth="1"/>
    <col min="11524" max="11524" width="12.5" bestFit="1" customWidth="1"/>
    <col min="11525" max="11525" width="12.1640625" bestFit="1" customWidth="1"/>
    <col min="11526" max="11526" width="2" bestFit="1" customWidth="1"/>
    <col min="11527" max="11527" width="11.83203125" bestFit="1" customWidth="1"/>
    <col min="11528" max="11528" width="2" bestFit="1" customWidth="1"/>
    <col min="11529" max="11529" width="10.1640625" bestFit="1" customWidth="1"/>
    <col min="11530" max="11530" width="2" bestFit="1" customWidth="1"/>
    <col min="11531" max="11531" width="9.33203125" bestFit="1" customWidth="1"/>
    <col min="11532" max="11532" width="12.5" bestFit="1" customWidth="1"/>
    <col min="11533" max="11533" width="12.1640625" bestFit="1" customWidth="1"/>
    <col min="11534" max="11534" width="2" bestFit="1" customWidth="1"/>
    <col min="11535" max="11535" width="11.83203125" bestFit="1" customWidth="1"/>
    <col min="11536" max="11536" width="2" bestFit="1" customWidth="1"/>
    <col min="11537" max="11537" width="10.1640625" bestFit="1" customWidth="1"/>
    <col min="11538" max="11538" width="2" bestFit="1" customWidth="1"/>
    <col min="11539" max="11539" width="9.33203125" bestFit="1" customWidth="1"/>
    <col min="11540" max="11540" width="12.5" bestFit="1" customWidth="1"/>
    <col min="11541" max="11541" width="12.1640625" bestFit="1" customWidth="1"/>
    <col min="11542" max="11542" width="2" bestFit="1" customWidth="1"/>
    <col min="11543" max="11543" width="11.83203125" bestFit="1" customWidth="1"/>
    <col min="11544" max="11544" width="2" bestFit="1" customWidth="1"/>
    <col min="11545" max="11545" width="10.1640625" bestFit="1" customWidth="1"/>
    <col min="11546" max="11546" width="2" bestFit="1" customWidth="1"/>
    <col min="11547" max="11547" width="10.33203125" bestFit="1" customWidth="1"/>
    <col min="11548" max="11548" width="12.5" bestFit="1" customWidth="1"/>
    <col min="11549" max="11549" width="12.1640625" bestFit="1" customWidth="1"/>
    <col min="11550" max="11550" width="2" bestFit="1" customWidth="1"/>
    <col min="11551" max="11551" width="11.83203125" bestFit="1" customWidth="1"/>
    <col min="11552" max="11552" width="2" bestFit="1" customWidth="1"/>
    <col min="11553" max="11553" width="11.1640625" bestFit="1" customWidth="1"/>
    <col min="11554" max="11554" width="2" bestFit="1" customWidth="1"/>
    <col min="11555" max="11555" width="9.33203125" bestFit="1" customWidth="1"/>
    <col min="11556" max="11556" width="12.5" bestFit="1" customWidth="1"/>
    <col min="11557" max="11557" width="12.1640625" bestFit="1" customWidth="1"/>
    <col min="11558" max="11558" width="2" bestFit="1" customWidth="1"/>
    <col min="11559" max="11559" width="10.83203125" bestFit="1" customWidth="1"/>
    <col min="11560" max="11560" width="2" bestFit="1" customWidth="1"/>
    <col min="11561" max="11561" width="11.1640625" bestFit="1" customWidth="1"/>
    <col min="11562" max="11562" width="2" bestFit="1" customWidth="1"/>
    <col min="11563" max="11563" width="9.33203125" bestFit="1" customWidth="1"/>
    <col min="11564" max="11564" width="12.5" bestFit="1" customWidth="1"/>
    <col min="11565" max="11565" width="12.1640625" bestFit="1" customWidth="1"/>
    <col min="11566" max="11566" width="2" bestFit="1" customWidth="1"/>
    <col min="11567" max="11567" width="11.83203125" bestFit="1" customWidth="1"/>
    <col min="11568" max="11568" width="2" bestFit="1" customWidth="1"/>
    <col min="11569" max="11569" width="11.1640625" bestFit="1" customWidth="1"/>
    <col min="11570" max="11570" width="2" bestFit="1" customWidth="1"/>
    <col min="11571" max="11571" width="9.33203125" bestFit="1" customWidth="1"/>
    <col min="11572" max="11572" width="12.5" bestFit="1" customWidth="1"/>
    <col min="11573" max="11573" width="12.1640625" bestFit="1" customWidth="1"/>
    <col min="11574" max="11574" width="2" bestFit="1" customWidth="1"/>
    <col min="11575" max="11575" width="11.83203125" bestFit="1" customWidth="1"/>
    <col min="11576" max="11576" width="2" bestFit="1" customWidth="1"/>
    <col min="11577" max="11577" width="10.1640625" bestFit="1" customWidth="1"/>
    <col min="11578" max="11578" width="2" bestFit="1" customWidth="1"/>
    <col min="11579" max="11579" width="9.33203125" bestFit="1" customWidth="1"/>
    <col min="11580" max="11580" width="12.5" bestFit="1" customWidth="1"/>
    <col min="11581" max="11581" width="12.1640625" bestFit="1" customWidth="1"/>
    <col min="11582" max="11582" width="2" bestFit="1" customWidth="1"/>
    <col min="11583" max="11583" width="11.83203125" bestFit="1" customWidth="1"/>
    <col min="11584" max="11584" width="2" bestFit="1" customWidth="1"/>
    <col min="11585" max="11585" width="10.1640625" bestFit="1" customWidth="1"/>
    <col min="11586" max="11586" width="2" bestFit="1" customWidth="1"/>
    <col min="11587" max="11587" width="9.33203125" bestFit="1" customWidth="1"/>
    <col min="11588" max="11588" width="12.5" bestFit="1" customWidth="1"/>
    <col min="11589" max="11589" width="12.1640625" bestFit="1" customWidth="1"/>
    <col min="11590" max="11590" width="2" bestFit="1" customWidth="1"/>
    <col min="11591" max="11591" width="11.83203125" bestFit="1" customWidth="1"/>
    <col min="11592" max="11592" width="2" bestFit="1" customWidth="1"/>
    <col min="11593" max="11593" width="10.1640625" bestFit="1" customWidth="1"/>
    <col min="11594" max="11594" width="2" bestFit="1" customWidth="1"/>
    <col min="11595" max="11595" width="8.33203125" bestFit="1" customWidth="1"/>
    <col min="11596" max="11596" width="12.5" bestFit="1" customWidth="1"/>
    <col min="11597" max="11597" width="12.1640625" bestFit="1" customWidth="1"/>
    <col min="11598" max="11598" width="2" bestFit="1" customWidth="1"/>
    <col min="11599" max="11599" width="11.83203125" bestFit="1" customWidth="1"/>
    <col min="11600" max="11600" width="2" bestFit="1" customWidth="1"/>
    <col min="11601" max="11601" width="11.1640625" bestFit="1" customWidth="1"/>
    <col min="11602" max="11602" width="2" bestFit="1" customWidth="1"/>
    <col min="11603" max="11603" width="9.33203125" bestFit="1" customWidth="1"/>
    <col min="11604" max="11604" width="12.5" bestFit="1" customWidth="1"/>
    <col min="11605" max="11605" width="12.1640625" bestFit="1" customWidth="1"/>
    <col min="11606" max="11606" width="2" bestFit="1" customWidth="1"/>
    <col min="11607" max="11607" width="11.83203125" bestFit="1" customWidth="1"/>
    <col min="11608" max="11608" width="2" bestFit="1" customWidth="1"/>
    <col min="11609" max="11609" width="10.1640625" bestFit="1" customWidth="1"/>
    <col min="11610" max="11610" width="2" bestFit="1" customWidth="1"/>
    <col min="11611" max="11611" width="9.33203125" bestFit="1" customWidth="1"/>
    <col min="11612" max="11612" width="12.5" bestFit="1" customWidth="1"/>
    <col min="11613" max="11613" width="12.1640625" bestFit="1" customWidth="1"/>
    <col min="11614" max="11614" width="2" bestFit="1" customWidth="1"/>
    <col min="11615" max="11615" width="11.83203125" bestFit="1" customWidth="1"/>
    <col min="11616" max="11616" width="2" bestFit="1" customWidth="1"/>
    <col min="11617" max="11617" width="10.1640625" bestFit="1" customWidth="1"/>
    <col min="11618" max="11618" width="2" bestFit="1" customWidth="1"/>
    <col min="11619" max="11619" width="9.33203125" bestFit="1" customWidth="1"/>
    <col min="11620" max="11620" width="12.5" bestFit="1" customWidth="1"/>
    <col min="11621" max="11621" width="12.1640625" bestFit="1" customWidth="1"/>
    <col min="11622" max="11622" width="2" bestFit="1" customWidth="1"/>
    <col min="11623" max="11623" width="11.83203125" bestFit="1" customWidth="1"/>
    <col min="11624" max="11624" width="2" bestFit="1" customWidth="1"/>
    <col min="11625" max="11625" width="10.1640625" bestFit="1" customWidth="1"/>
    <col min="11626" max="11626" width="2" bestFit="1" customWidth="1"/>
    <col min="11627" max="11627" width="9.33203125" bestFit="1" customWidth="1"/>
    <col min="11628" max="11628" width="12.5" bestFit="1" customWidth="1"/>
    <col min="11629" max="11629" width="12.1640625" bestFit="1" customWidth="1"/>
    <col min="11630" max="11630" width="2" bestFit="1" customWidth="1"/>
    <col min="11631" max="11631" width="10.83203125" bestFit="1" customWidth="1"/>
    <col min="11632" max="11632" width="2" bestFit="1" customWidth="1"/>
    <col min="11633" max="11633" width="10.1640625" bestFit="1" customWidth="1"/>
    <col min="11634" max="11634" width="2" bestFit="1" customWidth="1"/>
    <col min="11635" max="11635" width="9.33203125" bestFit="1" customWidth="1"/>
    <col min="11636" max="11636" width="12.5" bestFit="1" customWidth="1"/>
    <col min="11637" max="11637" width="12.1640625" bestFit="1" customWidth="1"/>
    <col min="11638" max="11638" width="2" bestFit="1" customWidth="1"/>
    <col min="11639" max="11639" width="11.83203125" bestFit="1" customWidth="1"/>
    <col min="11640" max="11640" width="2" bestFit="1" customWidth="1"/>
    <col min="11641" max="11641" width="10.1640625" bestFit="1" customWidth="1"/>
    <col min="11642" max="11642" width="2" bestFit="1" customWidth="1"/>
    <col min="11643" max="11643" width="10.33203125" bestFit="1" customWidth="1"/>
    <col min="11644" max="11644" width="12.5" bestFit="1" customWidth="1"/>
    <col min="11645" max="11645" width="12.1640625" bestFit="1" customWidth="1"/>
    <col min="11646" max="11646" width="2" bestFit="1" customWidth="1"/>
    <col min="11647" max="11647" width="10.83203125" bestFit="1" customWidth="1"/>
    <col min="11648" max="11648" width="2" bestFit="1" customWidth="1"/>
    <col min="11649" max="11649" width="9.1640625" bestFit="1" customWidth="1"/>
    <col min="11650" max="11650" width="2" bestFit="1" customWidth="1"/>
    <col min="11651" max="11651" width="8.33203125" bestFit="1" customWidth="1"/>
    <col min="11652" max="11652" width="12.5" bestFit="1" customWidth="1"/>
    <col min="11653" max="11653" width="12.1640625" bestFit="1" customWidth="1"/>
    <col min="11654" max="11654" width="2" bestFit="1" customWidth="1"/>
    <col min="11655" max="11655" width="11.83203125" bestFit="1" customWidth="1"/>
    <col min="11656" max="11656" width="2" bestFit="1" customWidth="1"/>
    <col min="11657" max="11657" width="11.1640625" bestFit="1" customWidth="1"/>
    <col min="11658" max="11658" width="2" bestFit="1" customWidth="1"/>
    <col min="11659" max="11659" width="9.33203125" bestFit="1" customWidth="1"/>
    <col min="11660" max="11660" width="12.5" bestFit="1" customWidth="1"/>
    <col min="11661" max="11661" width="12.1640625" bestFit="1" customWidth="1"/>
    <col min="11662" max="11662" width="2" bestFit="1" customWidth="1"/>
    <col min="11663" max="11663" width="11.83203125" bestFit="1" customWidth="1"/>
    <col min="11664" max="11664" width="2" bestFit="1" customWidth="1"/>
    <col min="11665" max="11665" width="10.1640625" bestFit="1" customWidth="1"/>
    <col min="11666" max="11666" width="2" bestFit="1" customWidth="1"/>
    <col min="11667" max="11667" width="9.33203125" bestFit="1" customWidth="1"/>
    <col min="11668" max="11668" width="12.5" bestFit="1" customWidth="1"/>
    <col min="11669" max="11669" width="12.1640625" bestFit="1" customWidth="1"/>
    <col min="11670" max="11670" width="2" bestFit="1" customWidth="1"/>
    <col min="11671" max="11671" width="11.83203125" bestFit="1" customWidth="1"/>
    <col min="11672" max="11672" width="2" bestFit="1" customWidth="1"/>
    <col min="11673" max="11673" width="9.1640625" bestFit="1" customWidth="1"/>
    <col min="11674" max="11674" width="2" bestFit="1" customWidth="1"/>
    <col min="11675" max="11675" width="9.33203125" bestFit="1" customWidth="1"/>
    <col min="11676" max="11676" width="12.5" bestFit="1" customWidth="1"/>
    <col min="11677" max="11677" width="12.1640625" bestFit="1" customWidth="1"/>
    <col min="11678" max="11678" width="2" bestFit="1" customWidth="1"/>
    <col min="11679" max="11679" width="11.83203125" bestFit="1" customWidth="1"/>
    <col min="11680" max="11680" width="2" bestFit="1" customWidth="1"/>
    <col min="11681" max="11681" width="9.1640625" bestFit="1" customWidth="1"/>
    <col min="11682" max="11682" width="2" bestFit="1" customWidth="1"/>
    <col min="11683" max="11683" width="9.33203125" bestFit="1" customWidth="1"/>
    <col min="11684" max="11684" width="12.5" bestFit="1" customWidth="1"/>
    <col min="11685" max="11685" width="12.1640625" bestFit="1" customWidth="1"/>
    <col min="11686" max="11686" width="2" bestFit="1" customWidth="1"/>
    <col min="11687" max="11687" width="11.83203125" bestFit="1" customWidth="1"/>
    <col min="11688" max="11688" width="2" bestFit="1" customWidth="1"/>
    <col min="11689" max="11689" width="11.1640625" bestFit="1" customWidth="1"/>
    <col min="11690" max="11690" width="2" bestFit="1" customWidth="1"/>
    <col min="11691" max="11691" width="9.33203125" bestFit="1" customWidth="1"/>
    <col min="11692" max="11692" width="12.5" bestFit="1" customWidth="1"/>
    <col min="11693" max="11693" width="12.1640625" bestFit="1" customWidth="1"/>
    <col min="11694" max="11694" width="2" bestFit="1" customWidth="1"/>
    <col min="11695" max="11695" width="11.83203125" bestFit="1" customWidth="1"/>
    <col min="11696" max="11696" width="2" bestFit="1" customWidth="1"/>
    <col min="11697" max="11697" width="10.1640625" bestFit="1" customWidth="1"/>
    <col min="11698" max="11698" width="2" bestFit="1" customWidth="1"/>
    <col min="11699" max="11699" width="9.33203125" bestFit="1" customWidth="1"/>
    <col min="11700" max="11700" width="12.5" bestFit="1" customWidth="1"/>
    <col min="11701" max="11701" width="12.1640625" bestFit="1" customWidth="1"/>
    <col min="11702" max="11702" width="2" bestFit="1" customWidth="1"/>
    <col min="11703" max="11703" width="11.83203125" bestFit="1" customWidth="1"/>
    <col min="11704" max="11704" width="2" bestFit="1" customWidth="1"/>
    <col min="11705" max="11705" width="10.1640625" bestFit="1" customWidth="1"/>
    <col min="11706" max="11706" width="2" bestFit="1" customWidth="1"/>
    <col min="11707" max="11707" width="9.33203125" bestFit="1" customWidth="1"/>
    <col min="11708" max="11708" width="12.5" bestFit="1" customWidth="1"/>
    <col min="11709" max="11709" width="12.1640625" bestFit="1" customWidth="1"/>
    <col min="11710" max="11710" width="2" bestFit="1" customWidth="1"/>
    <col min="11711" max="11711" width="11.83203125" bestFit="1" customWidth="1"/>
    <col min="11712" max="11712" width="2" bestFit="1" customWidth="1"/>
    <col min="11713" max="11713" width="10.1640625" bestFit="1" customWidth="1"/>
    <col min="11714" max="11714" width="2" bestFit="1" customWidth="1"/>
    <col min="11715" max="11715" width="9.33203125" bestFit="1" customWidth="1"/>
    <col min="11716" max="11716" width="12.5" bestFit="1" customWidth="1"/>
    <col min="11717" max="11717" width="12.1640625" bestFit="1" customWidth="1"/>
    <col min="11718" max="11718" width="2" bestFit="1" customWidth="1"/>
    <col min="11719" max="11719" width="11.83203125" bestFit="1" customWidth="1"/>
    <col min="11720" max="11720" width="2" bestFit="1" customWidth="1"/>
    <col min="11721" max="11721" width="10.1640625" bestFit="1" customWidth="1"/>
    <col min="11722" max="11722" width="2" bestFit="1" customWidth="1"/>
    <col min="11723" max="11723" width="9.33203125" bestFit="1" customWidth="1"/>
    <col min="11724" max="11724" width="12.5" bestFit="1" customWidth="1"/>
    <col min="11725" max="11725" width="12.1640625" bestFit="1" customWidth="1"/>
    <col min="11726" max="11726" width="2" bestFit="1" customWidth="1"/>
    <col min="11727" max="11727" width="11.83203125" bestFit="1" customWidth="1"/>
    <col min="11728" max="11728" width="2" bestFit="1" customWidth="1"/>
    <col min="11729" max="11729" width="10.1640625" bestFit="1" customWidth="1"/>
    <col min="11730" max="11730" width="2" bestFit="1" customWidth="1"/>
    <col min="11731" max="11731" width="9.33203125" bestFit="1" customWidth="1"/>
    <col min="11732" max="11732" width="12.5" bestFit="1" customWidth="1"/>
    <col min="11733" max="11733" width="12.1640625" bestFit="1" customWidth="1"/>
    <col min="11734" max="11734" width="2" bestFit="1" customWidth="1"/>
    <col min="11735" max="11735" width="11.83203125" bestFit="1" customWidth="1"/>
    <col min="11736" max="11736" width="2" bestFit="1" customWidth="1"/>
    <col min="11737" max="11737" width="10.1640625" bestFit="1" customWidth="1"/>
    <col min="11738" max="11738" width="2" bestFit="1" customWidth="1"/>
    <col min="11739" max="11739" width="9.33203125" bestFit="1" customWidth="1"/>
    <col min="11740" max="11740" width="12.5" bestFit="1" customWidth="1"/>
    <col min="11741" max="11741" width="12.1640625" bestFit="1" customWidth="1"/>
    <col min="11742" max="11742" width="2" bestFit="1" customWidth="1"/>
    <col min="11743" max="11743" width="10.83203125" bestFit="1" customWidth="1"/>
    <col min="11744" max="11744" width="2" bestFit="1" customWidth="1"/>
    <col min="11745" max="11745" width="11.1640625" bestFit="1" customWidth="1"/>
    <col min="11746" max="11746" width="2" bestFit="1" customWidth="1"/>
    <col min="11747" max="11747" width="9.33203125" bestFit="1" customWidth="1"/>
    <col min="11748" max="11748" width="12.5" bestFit="1" customWidth="1"/>
    <col min="11749" max="11749" width="12.1640625" bestFit="1" customWidth="1"/>
    <col min="11750" max="11750" width="2" bestFit="1" customWidth="1"/>
    <col min="11751" max="11751" width="11.83203125" bestFit="1" customWidth="1"/>
    <col min="11752" max="11752" width="2" bestFit="1" customWidth="1"/>
    <col min="11753" max="11753" width="9.1640625" bestFit="1" customWidth="1"/>
    <col min="11754" max="11754" width="2" bestFit="1" customWidth="1"/>
    <col min="11755" max="11755" width="9.33203125" bestFit="1" customWidth="1"/>
    <col min="11756" max="11756" width="12.5" bestFit="1" customWidth="1"/>
    <col min="11757" max="11757" width="12.1640625" bestFit="1" customWidth="1"/>
    <col min="11758" max="11758" width="2" bestFit="1" customWidth="1"/>
    <col min="11759" max="11759" width="10.83203125" bestFit="1" customWidth="1"/>
    <col min="11760" max="11760" width="2" bestFit="1" customWidth="1"/>
    <col min="11761" max="11761" width="10.1640625" bestFit="1" customWidth="1"/>
    <col min="11762" max="11762" width="2" bestFit="1" customWidth="1"/>
    <col min="11763" max="11763" width="10.33203125" bestFit="1" customWidth="1"/>
    <col min="11764" max="11764" width="12.5" bestFit="1" customWidth="1"/>
    <col min="11765" max="11765" width="12.1640625" bestFit="1" customWidth="1"/>
    <col min="11766" max="11766" width="2" bestFit="1" customWidth="1"/>
    <col min="11767" max="11767" width="11.83203125" bestFit="1" customWidth="1"/>
    <col min="11768" max="11768" width="2" bestFit="1" customWidth="1"/>
    <col min="11769" max="11769" width="9.1640625" bestFit="1" customWidth="1"/>
    <col min="11770" max="11770" width="2" bestFit="1" customWidth="1"/>
    <col min="11771" max="11771" width="9.33203125" bestFit="1" customWidth="1"/>
    <col min="11772" max="11772" width="12.5" bestFit="1" customWidth="1"/>
    <col min="11773" max="11773" width="12.1640625" bestFit="1" customWidth="1"/>
    <col min="11774" max="11774" width="2" bestFit="1" customWidth="1"/>
    <col min="11775" max="11775" width="11.83203125" bestFit="1" customWidth="1"/>
    <col min="11776" max="11776" width="2" bestFit="1" customWidth="1"/>
    <col min="11777" max="11777" width="10.1640625" bestFit="1" customWidth="1"/>
    <col min="11778" max="11778" width="2" bestFit="1" customWidth="1"/>
    <col min="11779" max="11779" width="9.33203125" bestFit="1" customWidth="1"/>
    <col min="11780" max="11780" width="12.5" bestFit="1" customWidth="1"/>
    <col min="11781" max="11781" width="12.1640625" bestFit="1" customWidth="1"/>
    <col min="11782" max="11782" width="2" bestFit="1" customWidth="1"/>
    <col min="11783" max="11783" width="10.83203125" bestFit="1" customWidth="1"/>
    <col min="11784" max="11784" width="2" bestFit="1" customWidth="1"/>
    <col min="11785" max="11785" width="9.1640625" bestFit="1" customWidth="1"/>
    <col min="11786" max="11786" width="2" bestFit="1" customWidth="1"/>
    <col min="11787" max="11787" width="9.33203125" bestFit="1" customWidth="1"/>
    <col min="11788" max="11788" width="12.5" bestFit="1" customWidth="1"/>
    <col min="11789" max="11789" width="12.1640625" bestFit="1" customWidth="1"/>
    <col min="11790" max="11790" width="2" bestFit="1" customWidth="1"/>
    <col min="11791" max="11791" width="11.83203125" bestFit="1" customWidth="1"/>
    <col min="11792" max="11792" width="2" bestFit="1" customWidth="1"/>
    <col min="11793" max="11793" width="10.1640625" bestFit="1" customWidth="1"/>
    <col min="11794" max="11794" width="2" bestFit="1" customWidth="1"/>
    <col min="11795" max="11795" width="9.33203125" bestFit="1" customWidth="1"/>
    <col min="11796" max="11796" width="12.5" bestFit="1" customWidth="1"/>
    <col min="11797" max="11797" width="12.1640625" bestFit="1" customWidth="1"/>
    <col min="11798" max="11798" width="2" bestFit="1" customWidth="1"/>
    <col min="11799" max="11799" width="11.83203125" bestFit="1" customWidth="1"/>
    <col min="11800" max="11800" width="2" bestFit="1" customWidth="1"/>
    <col min="11801" max="11801" width="10.1640625" bestFit="1" customWidth="1"/>
    <col min="11802" max="11802" width="2" bestFit="1" customWidth="1"/>
    <col min="11803" max="11803" width="9.33203125" bestFit="1" customWidth="1"/>
    <col min="11804" max="11804" width="12.5" bestFit="1" customWidth="1"/>
    <col min="11805" max="11805" width="12.1640625" bestFit="1" customWidth="1"/>
    <col min="11806" max="11806" width="2" bestFit="1" customWidth="1"/>
    <col min="11807" max="11807" width="11.83203125" bestFit="1" customWidth="1"/>
    <col min="11808" max="11808" width="2" bestFit="1" customWidth="1"/>
    <col min="11809" max="11809" width="10.1640625" bestFit="1" customWidth="1"/>
    <col min="11810" max="11810" width="2" bestFit="1" customWidth="1"/>
    <col min="11811" max="11811" width="9.33203125" bestFit="1" customWidth="1"/>
    <col min="11812" max="11812" width="12.5" bestFit="1" customWidth="1"/>
    <col min="11813" max="11813" width="12.1640625" bestFit="1" customWidth="1"/>
    <col min="11814" max="11814" width="2" bestFit="1" customWidth="1"/>
    <col min="11815" max="11815" width="11.83203125" bestFit="1" customWidth="1"/>
    <col min="11816" max="11816" width="2" bestFit="1" customWidth="1"/>
    <col min="11817" max="11817" width="11.1640625" bestFit="1" customWidth="1"/>
    <col min="11818" max="11818" width="2" bestFit="1" customWidth="1"/>
    <col min="11819" max="11819" width="9.33203125" bestFit="1" customWidth="1"/>
    <col min="11820" max="11820" width="12.5" bestFit="1" customWidth="1"/>
    <col min="11821" max="11821" width="12.1640625" bestFit="1" customWidth="1"/>
    <col min="11822" max="11822" width="2" bestFit="1" customWidth="1"/>
    <col min="11823" max="11823" width="10.83203125" bestFit="1" customWidth="1"/>
    <col min="11824" max="11824" width="2" bestFit="1" customWidth="1"/>
    <col min="11825" max="11825" width="9.1640625" bestFit="1" customWidth="1"/>
    <col min="11826" max="11826" width="2" bestFit="1" customWidth="1"/>
    <col min="11827" max="11827" width="9.33203125" bestFit="1" customWidth="1"/>
    <col min="11828" max="11828" width="12.5" bestFit="1" customWidth="1"/>
    <col min="11829" max="11829" width="12.1640625" bestFit="1" customWidth="1"/>
    <col min="11830" max="11830" width="2" bestFit="1" customWidth="1"/>
    <col min="11831" max="11831" width="10.83203125" bestFit="1" customWidth="1"/>
    <col min="11832" max="11832" width="2" bestFit="1" customWidth="1"/>
    <col min="11833" max="11833" width="11.1640625" bestFit="1" customWidth="1"/>
    <col min="11834" max="11834" width="2" bestFit="1" customWidth="1"/>
    <col min="11835" max="11835" width="9.33203125" bestFit="1" customWidth="1"/>
    <col min="11836" max="11836" width="12.5" bestFit="1" customWidth="1"/>
    <col min="11837" max="11837" width="12.1640625" bestFit="1" customWidth="1"/>
    <col min="11838" max="11838" width="2" bestFit="1" customWidth="1"/>
    <col min="11839" max="11839" width="11.83203125" bestFit="1" customWidth="1"/>
    <col min="11840" max="11840" width="2" bestFit="1" customWidth="1"/>
    <col min="11841" max="11841" width="10.1640625" bestFit="1" customWidth="1"/>
    <col min="11842" max="11842" width="2" bestFit="1" customWidth="1"/>
    <col min="11843" max="11843" width="9.33203125" bestFit="1" customWidth="1"/>
    <col min="11844" max="11844" width="12.5" bestFit="1" customWidth="1"/>
    <col min="11845" max="11845" width="12.1640625" bestFit="1" customWidth="1"/>
    <col min="11846" max="11846" width="2" bestFit="1" customWidth="1"/>
    <col min="11847" max="11847" width="10.83203125" bestFit="1" customWidth="1"/>
    <col min="11848" max="11848" width="2" bestFit="1" customWidth="1"/>
    <col min="11849" max="11849" width="10.1640625" bestFit="1" customWidth="1"/>
    <col min="11850" max="11850" width="2" bestFit="1" customWidth="1"/>
    <col min="11851" max="11851" width="9.33203125" bestFit="1" customWidth="1"/>
    <col min="11852" max="11852" width="12.5" bestFit="1" customWidth="1"/>
    <col min="11853" max="11853" width="12.1640625" bestFit="1" customWidth="1"/>
    <col min="11854" max="11854" width="2" bestFit="1" customWidth="1"/>
    <col min="11855" max="11855" width="11.83203125" bestFit="1" customWidth="1"/>
    <col min="11856" max="11856" width="2" bestFit="1" customWidth="1"/>
    <col min="11857" max="11857" width="11.1640625" bestFit="1" customWidth="1"/>
    <col min="11858" max="11858" width="2" bestFit="1" customWidth="1"/>
    <col min="11859" max="11859" width="9.33203125" bestFit="1" customWidth="1"/>
    <col min="11860" max="11860" width="12.5" bestFit="1" customWidth="1"/>
    <col min="11861" max="11861" width="12.1640625" bestFit="1" customWidth="1"/>
    <col min="11862" max="11862" width="2" bestFit="1" customWidth="1"/>
    <col min="11863" max="11863" width="10.83203125" bestFit="1" customWidth="1"/>
    <col min="11864" max="11864" width="2" bestFit="1" customWidth="1"/>
    <col min="11865" max="11865" width="11.1640625" bestFit="1" customWidth="1"/>
    <col min="11866" max="11866" width="2" bestFit="1" customWidth="1"/>
    <col min="11867" max="11867" width="9.33203125" bestFit="1" customWidth="1"/>
    <col min="11868" max="11868" width="12.5" bestFit="1" customWidth="1"/>
    <col min="11869" max="11869" width="12.1640625" bestFit="1" customWidth="1"/>
    <col min="11870" max="11870" width="2" bestFit="1" customWidth="1"/>
    <col min="11871" max="11871" width="10.83203125" bestFit="1" customWidth="1"/>
    <col min="11872" max="11872" width="2" bestFit="1" customWidth="1"/>
    <col min="11873" max="11873" width="10.1640625" bestFit="1" customWidth="1"/>
    <col min="11874" max="11874" width="2" bestFit="1" customWidth="1"/>
    <col min="11875" max="11875" width="10.33203125" bestFit="1" customWidth="1"/>
    <col min="11876" max="11876" width="12.5" bestFit="1" customWidth="1"/>
    <col min="11877" max="11877" width="12.1640625" bestFit="1" customWidth="1"/>
    <col min="11878" max="11878" width="2" bestFit="1" customWidth="1"/>
    <col min="11879" max="11879" width="10.83203125" bestFit="1" customWidth="1"/>
    <col min="11880" max="11880" width="2" bestFit="1" customWidth="1"/>
    <col min="11881" max="11881" width="11.1640625" bestFit="1" customWidth="1"/>
    <col min="11882" max="11882" width="2" bestFit="1" customWidth="1"/>
    <col min="11883" max="11883" width="9.33203125" bestFit="1" customWidth="1"/>
    <col min="11884" max="11884" width="12.5" bestFit="1" customWidth="1"/>
    <col min="11885" max="11885" width="12.1640625" bestFit="1" customWidth="1"/>
    <col min="11886" max="11886" width="2" bestFit="1" customWidth="1"/>
    <col min="11887" max="11887" width="11.83203125" bestFit="1" customWidth="1"/>
    <col min="11888" max="11888" width="2" bestFit="1" customWidth="1"/>
    <col min="11889" max="11889" width="11.1640625" bestFit="1" customWidth="1"/>
    <col min="11890" max="11890" width="2" bestFit="1" customWidth="1"/>
    <col min="11891" max="11891" width="9.33203125" bestFit="1" customWidth="1"/>
    <col min="11892" max="11892" width="12.5" bestFit="1" customWidth="1"/>
    <col min="11893" max="11893" width="12.1640625" bestFit="1" customWidth="1"/>
    <col min="11894" max="11894" width="2" bestFit="1" customWidth="1"/>
    <col min="11895" max="11895" width="10.83203125" bestFit="1" customWidth="1"/>
    <col min="11896" max="11896" width="2" bestFit="1" customWidth="1"/>
    <col min="11897" max="11897" width="10.1640625" bestFit="1" customWidth="1"/>
    <col min="11898" max="11898" width="2" bestFit="1" customWidth="1"/>
    <col min="11899" max="11899" width="9.33203125" bestFit="1" customWidth="1"/>
    <col min="11900" max="11900" width="12.5" bestFit="1" customWidth="1"/>
    <col min="11901" max="11901" width="12.1640625" bestFit="1" customWidth="1"/>
    <col min="11902" max="11902" width="2" bestFit="1" customWidth="1"/>
    <col min="11903" max="11903" width="11.83203125" bestFit="1" customWidth="1"/>
    <col min="11904" max="11904" width="2" bestFit="1" customWidth="1"/>
    <col min="11905" max="11905" width="10.1640625" bestFit="1" customWidth="1"/>
    <col min="11906" max="11906" width="2" bestFit="1" customWidth="1"/>
    <col min="11907" max="11907" width="9.33203125" bestFit="1" customWidth="1"/>
    <col min="11908" max="11908" width="12.5" bestFit="1" customWidth="1"/>
    <col min="11909" max="11909" width="12.1640625" bestFit="1" customWidth="1"/>
    <col min="11910" max="11910" width="2" bestFit="1" customWidth="1"/>
    <col min="11911" max="11911" width="11.83203125" bestFit="1" customWidth="1"/>
    <col min="11912" max="11912" width="2" bestFit="1" customWidth="1"/>
    <col min="11913" max="11913" width="10.1640625" bestFit="1" customWidth="1"/>
    <col min="11914" max="11914" width="2" bestFit="1" customWidth="1"/>
    <col min="11915" max="11915" width="9.33203125" bestFit="1" customWidth="1"/>
    <col min="11916" max="11916" width="12.5" bestFit="1" customWidth="1"/>
    <col min="11917" max="11917" width="12.1640625" bestFit="1" customWidth="1"/>
    <col min="11918" max="11918" width="2" bestFit="1" customWidth="1"/>
    <col min="11919" max="11919" width="11.83203125" bestFit="1" customWidth="1"/>
    <col min="11920" max="11920" width="2" bestFit="1" customWidth="1"/>
    <col min="11921" max="11921" width="10.1640625" bestFit="1" customWidth="1"/>
    <col min="11922" max="11922" width="2" bestFit="1" customWidth="1"/>
    <col min="11923" max="11923" width="9.33203125" bestFit="1" customWidth="1"/>
    <col min="11924" max="11924" width="12.5" bestFit="1" customWidth="1"/>
    <col min="11925" max="11925" width="12.1640625" bestFit="1" customWidth="1"/>
    <col min="11926" max="11926" width="2" bestFit="1" customWidth="1"/>
    <col min="11927" max="11927" width="11.83203125" bestFit="1" customWidth="1"/>
    <col min="11928" max="11928" width="2" bestFit="1" customWidth="1"/>
    <col min="11929" max="11929" width="10.1640625" bestFit="1" customWidth="1"/>
    <col min="11930" max="11930" width="2" bestFit="1" customWidth="1"/>
    <col min="11931" max="11931" width="9.33203125" bestFit="1" customWidth="1"/>
    <col min="11932" max="11932" width="12.5" bestFit="1" customWidth="1"/>
    <col min="11933" max="11933" width="12.1640625" bestFit="1" customWidth="1"/>
    <col min="11934" max="11934" width="2" bestFit="1" customWidth="1"/>
    <col min="11935" max="11935" width="10.83203125" bestFit="1" customWidth="1"/>
    <col min="11936" max="11936" width="2" bestFit="1" customWidth="1"/>
    <col min="11937" max="11937" width="10.1640625" bestFit="1" customWidth="1"/>
    <col min="11938" max="11938" width="2" bestFit="1" customWidth="1"/>
    <col min="11939" max="11939" width="9.33203125" bestFit="1" customWidth="1"/>
    <col min="11940" max="11940" width="12.5" bestFit="1" customWidth="1"/>
    <col min="11941" max="11941" width="12.1640625" bestFit="1" customWidth="1"/>
    <col min="11942" max="11942" width="2" bestFit="1" customWidth="1"/>
    <col min="11943" max="11943" width="10.83203125" bestFit="1" customWidth="1"/>
    <col min="11944" max="11944" width="2" bestFit="1" customWidth="1"/>
    <col min="11945" max="11945" width="10.1640625" bestFit="1" customWidth="1"/>
    <col min="11946" max="11946" width="2" bestFit="1" customWidth="1"/>
    <col min="11947" max="11947" width="9.33203125" bestFit="1" customWidth="1"/>
    <col min="11948" max="11948" width="12.5" bestFit="1" customWidth="1"/>
    <col min="11949" max="11949" width="12.1640625" bestFit="1" customWidth="1"/>
    <col min="11950" max="11950" width="2" bestFit="1" customWidth="1"/>
    <col min="11951" max="11951" width="11.83203125" bestFit="1" customWidth="1"/>
    <col min="11952" max="11952" width="2" bestFit="1" customWidth="1"/>
    <col min="11953" max="11953" width="11.1640625" bestFit="1" customWidth="1"/>
    <col min="11954" max="11954" width="2" bestFit="1" customWidth="1"/>
    <col min="11955" max="11955" width="9.33203125" bestFit="1" customWidth="1"/>
    <col min="11956" max="11956" width="12.5" bestFit="1" customWidth="1"/>
    <col min="11957" max="11957" width="12.1640625" bestFit="1" customWidth="1"/>
    <col min="11958" max="11958" width="2" bestFit="1" customWidth="1"/>
    <col min="11959" max="11959" width="10.83203125" bestFit="1" customWidth="1"/>
    <col min="11960" max="11960" width="2" bestFit="1" customWidth="1"/>
    <col min="11961" max="11961" width="9.1640625" bestFit="1" customWidth="1"/>
    <col min="11962" max="11962" width="2" bestFit="1" customWidth="1"/>
    <col min="11963" max="11963" width="9.33203125" bestFit="1" customWidth="1"/>
    <col min="11964" max="11964" width="12.5" bestFit="1" customWidth="1"/>
    <col min="11965" max="11965" width="12.1640625" bestFit="1" customWidth="1"/>
    <col min="11966" max="11966" width="2" bestFit="1" customWidth="1"/>
    <col min="11967" max="11967" width="10.83203125" bestFit="1" customWidth="1"/>
    <col min="11968" max="11968" width="2" bestFit="1" customWidth="1"/>
    <col min="11969" max="11969" width="11.1640625" bestFit="1" customWidth="1"/>
    <col min="11970" max="11970" width="2" bestFit="1" customWidth="1"/>
    <col min="11971" max="11971" width="9.33203125" bestFit="1" customWidth="1"/>
    <col min="11972" max="11972" width="12.5" bestFit="1" customWidth="1"/>
    <col min="11973" max="11973" width="12.1640625" bestFit="1" customWidth="1"/>
    <col min="11974" max="11974" width="2" bestFit="1" customWidth="1"/>
    <col min="11975" max="11975" width="11.83203125" bestFit="1" customWidth="1"/>
    <col min="11976" max="11976" width="2" bestFit="1" customWidth="1"/>
    <col min="11977" max="11977" width="10.1640625" bestFit="1" customWidth="1"/>
    <col min="11978" max="11978" width="2" bestFit="1" customWidth="1"/>
    <col min="11979" max="11979" width="9.33203125" bestFit="1" customWidth="1"/>
    <col min="11980" max="11980" width="12.5" bestFit="1" customWidth="1"/>
    <col min="11981" max="11981" width="12.1640625" bestFit="1" customWidth="1"/>
    <col min="11982" max="11982" width="2" bestFit="1" customWidth="1"/>
    <col min="11983" max="11983" width="11.83203125" bestFit="1" customWidth="1"/>
    <col min="11984" max="11984" width="2" bestFit="1" customWidth="1"/>
    <col min="11985" max="11985" width="11.1640625" bestFit="1" customWidth="1"/>
    <col min="11986" max="11986" width="2" bestFit="1" customWidth="1"/>
    <col min="11987" max="11987" width="9.33203125" bestFit="1" customWidth="1"/>
    <col min="11988" max="11988" width="12.5" bestFit="1" customWidth="1"/>
    <col min="11989" max="11989" width="12.1640625" bestFit="1" customWidth="1"/>
    <col min="11990" max="11990" width="2" bestFit="1" customWidth="1"/>
    <col min="11991" max="11991" width="10.83203125" bestFit="1" customWidth="1"/>
    <col min="11992" max="11992" width="2" bestFit="1" customWidth="1"/>
    <col min="11993" max="11993" width="9.1640625" bestFit="1" customWidth="1"/>
    <col min="11994" max="11994" width="2" bestFit="1" customWidth="1"/>
    <col min="11995" max="11995" width="9.33203125" bestFit="1" customWidth="1"/>
    <col min="11996" max="11996" width="12.5" bestFit="1" customWidth="1"/>
    <col min="11997" max="11997" width="12.1640625" bestFit="1" customWidth="1"/>
    <col min="11998" max="11998" width="2" bestFit="1" customWidth="1"/>
    <col min="11999" max="11999" width="11.83203125" bestFit="1" customWidth="1"/>
    <col min="12000" max="12000" width="2" bestFit="1" customWidth="1"/>
    <col min="12001" max="12001" width="10.1640625" bestFit="1" customWidth="1"/>
    <col min="12002" max="12002" width="2" bestFit="1" customWidth="1"/>
    <col min="12003" max="12003" width="9.33203125" bestFit="1" customWidth="1"/>
    <col min="12004" max="12004" width="12.5" bestFit="1" customWidth="1"/>
    <col min="12005" max="12005" width="12.1640625" bestFit="1" customWidth="1"/>
    <col min="12006" max="12006" width="2" bestFit="1" customWidth="1"/>
    <col min="12007" max="12007" width="10.83203125" bestFit="1" customWidth="1"/>
    <col min="12008" max="12008" width="2" bestFit="1" customWidth="1"/>
    <col min="12009" max="12009" width="11.1640625" bestFit="1" customWidth="1"/>
    <col min="12010" max="12010" width="2" bestFit="1" customWidth="1"/>
    <col min="12011" max="12011" width="9.33203125" bestFit="1" customWidth="1"/>
    <col min="12012" max="12012" width="12.5" bestFit="1" customWidth="1"/>
    <col min="12013" max="12013" width="12.1640625" bestFit="1" customWidth="1"/>
    <col min="12014" max="12014" width="2" bestFit="1" customWidth="1"/>
    <col min="12015" max="12015" width="10.83203125" bestFit="1" customWidth="1"/>
    <col min="12016" max="12016" width="2" bestFit="1" customWidth="1"/>
    <col min="12017" max="12017" width="10.1640625" bestFit="1" customWidth="1"/>
    <col min="12018" max="12018" width="2" bestFit="1" customWidth="1"/>
    <col min="12019" max="12019" width="9.33203125" bestFit="1" customWidth="1"/>
    <col min="12020" max="12020" width="12.5" bestFit="1" customWidth="1"/>
    <col min="12021" max="12021" width="12.1640625" bestFit="1" customWidth="1"/>
    <col min="12022" max="12022" width="2" bestFit="1" customWidth="1"/>
    <col min="12023" max="12023" width="11.83203125" bestFit="1" customWidth="1"/>
    <col min="12024" max="12024" width="2" bestFit="1" customWidth="1"/>
    <col min="12025" max="12025" width="10.1640625" bestFit="1" customWidth="1"/>
    <col min="12026" max="12026" width="2" bestFit="1" customWidth="1"/>
    <col min="12027" max="12027" width="9.33203125" bestFit="1" customWidth="1"/>
    <col min="12028" max="12028" width="12.5" bestFit="1" customWidth="1"/>
    <col min="12029" max="12029" width="12.1640625" bestFit="1" customWidth="1"/>
    <col min="12030" max="12030" width="2" bestFit="1" customWidth="1"/>
    <col min="12031" max="12031" width="11.83203125" bestFit="1" customWidth="1"/>
    <col min="12032" max="12032" width="2" bestFit="1" customWidth="1"/>
    <col min="12033" max="12033" width="11.1640625" bestFit="1" customWidth="1"/>
    <col min="12034" max="12034" width="2" bestFit="1" customWidth="1"/>
    <col min="12035" max="12035" width="9.33203125" bestFit="1" customWidth="1"/>
    <col min="12036" max="12036" width="12.5" bestFit="1" customWidth="1"/>
    <col min="12037" max="12037" width="12.1640625" bestFit="1" customWidth="1"/>
    <col min="12038" max="12038" width="2" bestFit="1" customWidth="1"/>
    <col min="12039" max="12039" width="10.83203125" bestFit="1" customWidth="1"/>
    <col min="12040" max="12040" width="2" bestFit="1" customWidth="1"/>
    <col min="12041" max="12041" width="10.1640625" bestFit="1" customWidth="1"/>
    <col min="12042" max="12042" width="2" bestFit="1" customWidth="1"/>
    <col min="12043" max="12043" width="9.33203125" bestFit="1" customWidth="1"/>
    <col min="12044" max="12044" width="12.5" bestFit="1" customWidth="1"/>
    <col min="12045" max="12045" width="12.1640625" bestFit="1" customWidth="1"/>
    <col min="12046" max="12046" width="2" bestFit="1" customWidth="1"/>
    <col min="12047" max="12047" width="11.83203125" bestFit="1" customWidth="1"/>
    <col min="12048" max="12048" width="2" bestFit="1" customWidth="1"/>
    <col min="12049" max="12049" width="11.1640625" bestFit="1" customWidth="1"/>
    <col min="12050" max="12050" width="2" bestFit="1" customWidth="1"/>
    <col min="12051" max="12051" width="9.33203125" bestFit="1" customWidth="1"/>
    <col min="12052" max="12052" width="12.5" bestFit="1" customWidth="1"/>
    <col min="12053" max="12053" width="12.1640625" bestFit="1" customWidth="1"/>
    <col min="12054" max="12054" width="2" bestFit="1" customWidth="1"/>
    <col min="12055" max="12055" width="10.83203125" bestFit="1" customWidth="1"/>
    <col min="12056" max="12056" width="2" bestFit="1" customWidth="1"/>
    <col min="12057" max="12057" width="10.1640625" bestFit="1" customWidth="1"/>
    <col min="12058" max="12058" width="2" bestFit="1" customWidth="1"/>
    <col min="12059" max="12059" width="9.33203125" bestFit="1" customWidth="1"/>
    <col min="12060" max="12060" width="12.5" bestFit="1" customWidth="1"/>
    <col min="12061" max="12061" width="12.1640625" bestFit="1" customWidth="1"/>
    <col min="12062" max="12062" width="2" bestFit="1" customWidth="1"/>
    <col min="12063" max="12063" width="10.83203125" bestFit="1" customWidth="1"/>
    <col min="12064" max="12064" width="2" bestFit="1" customWidth="1"/>
    <col min="12065" max="12065" width="10.1640625" bestFit="1" customWidth="1"/>
    <col min="12066" max="12066" width="2" bestFit="1" customWidth="1"/>
    <col min="12067" max="12067" width="9.33203125" bestFit="1" customWidth="1"/>
    <col min="12068" max="12068" width="12.5" bestFit="1" customWidth="1"/>
    <col min="12069" max="12069" width="12.1640625" bestFit="1" customWidth="1"/>
    <col min="12070" max="12070" width="2" bestFit="1" customWidth="1"/>
    <col min="12071" max="12071" width="10.83203125" bestFit="1" customWidth="1"/>
    <col min="12072" max="12072" width="2" bestFit="1" customWidth="1"/>
    <col min="12073" max="12073" width="11.1640625" bestFit="1" customWidth="1"/>
    <col min="12074" max="12074" width="2" bestFit="1" customWidth="1"/>
    <col min="12075" max="12075" width="9.33203125" bestFit="1" customWidth="1"/>
    <col min="12076" max="12076" width="12.5" bestFit="1" customWidth="1"/>
    <col min="12077" max="12077" width="12.1640625" bestFit="1" customWidth="1"/>
    <col min="12078" max="12078" width="2" bestFit="1" customWidth="1"/>
    <col min="12079" max="12079" width="11.83203125" bestFit="1" customWidth="1"/>
    <col min="12080" max="12080" width="2" bestFit="1" customWidth="1"/>
    <col min="12081" max="12081" width="9.1640625" bestFit="1" customWidth="1"/>
    <col min="12082" max="12082" width="2" bestFit="1" customWidth="1"/>
    <col min="12083" max="12083" width="9.33203125" bestFit="1" customWidth="1"/>
    <col min="12084" max="12084" width="12.5" bestFit="1" customWidth="1"/>
    <col min="12085" max="12085" width="12.1640625" bestFit="1" customWidth="1"/>
    <col min="12086" max="12086" width="2" bestFit="1" customWidth="1"/>
    <col min="12087" max="12087" width="11.83203125" bestFit="1" customWidth="1"/>
    <col min="12088" max="12088" width="2" bestFit="1" customWidth="1"/>
    <col min="12089" max="12089" width="11.1640625" bestFit="1" customWidth="1"/>
    <col min="12090" max="12090" width="2" bestFit="1" customWidth="1"/>
    <col min="12091" max="12091" width="9.33203125" bestFit="1" customWidth="1"/>
    <col min="12092" max="12092" width="12.5" bestFit="1" customWidth="1"/>
    <col min="12093" max="12093" width="12.1640625" bestFit="1" customWidth="1"/>
    <col min="12094" max="12094" width="2" bestFit="1" customWidth="1"/>
    <col min="12095" max="12095" width="10.83203125" bestFit="1" customWidth="1"/>
    <col min="12096" max="12096" width="2" bestFit="1" customWidth="1"/>
    <col min="12097" max="12097" width="11.1640625" bestFit="1" customWidth="1"/>
    <col min="12098" max="12098" width="2" bestFit="1" customWidth="1"/>
    <col min="12099" max="12099" width="9.33203125" bestFit="1" customWidth="1"/>
    <col min="12100" max="12100" width="12.5" bestFit="1" customWidth="1"/>
    <col min="12101" max="12101" width="12.1640625" bestFit="1" customWidth="1"/>
    <col min="12102" max="12102" width="2" bestFit="1" customWidth="1"/>
    <col min="12103" max="12103" width="10.83203125" bestFit="1" customWidth="1"/>
    <col min="12104" max="12104" width="2" bestFit="1" customWidth="1"/>
    <col min="12105" max="12105" width="11.1640625" bestFit="1" customWidth="1"/>
    <col min="12106" max="12106" width="2" bestFit="1" customWidth="1"/>
    <col min="12107" max="12107" width="9.33203125" bestFit="1" customWidth="1"/>
    <col min="12108" max="12108" width="12.5" bestFit="1" customWidth="1"/>
    <col min="12109" max="12109" width="12.1640625" bestFit="1" customWidth="1"/>
    <col min="12110" max="12110" width="2" bestFit="1" customWidth="1"/>
    <col min="12111" max="12111" width="11.83203125" bestFit="1" customWidth="1"/>
    <col min="12112" max="12112" width="2" bestFit="1" customWidth="1"/>
    <col min="12113" max="12113" width="11.1640625" bestFit="1" customWidth="1"/>
    <col min="12114" max="12114" width="2" bestFit="1" customWidth="1"/>
    <col min="12115" max="12115" width="9.33203125" bestFit="1" customWidth="1"/>
    <col min="12116" max="12116" width="12.5" bestFit="1" customWidth="1"/>
    <col min="12117" max="12117" width="12.1640625" bestFit="1" customWidth="1"/>
    <col min="12118" max="12118" width="2" bestFit="1" customWidth="1"/>
    <col min="12119" max="12119" width="11.83203125" bestFit="1" customWidth="1"/>
    <col min="12120" max="12120" width="2" bestFit="1" customWidth="1"/>
    <col min="12121" max="12121" width="11.1640625" bestFit="1" customWidth="1"/>
    <col min="12122" max="12122" width="2" bestFit="1" customWidth="1"/>
    <col min="12123" max="12123" width="9.33203125" bestFit="1" customWidth="1"/>
    <col min="12124" max="12124" width="12.5" bestFit="1" customWidth="1"/>
    <col min="12125" max="12125" width="12.1640625" bestFit="1" customWidth="1"/>
    <col min="12126" max="12126" width="2" bestFit="1" customWidth="1"/>
    <col min="12127" max="12127" width="10.83203125" bestFit="1" customWidth="1"/>
    <col min="12128" max="12128" width="2" bestFit="1" customWidth="1"/>
    <col min="12129" max="12129" width="10.1640625" bestFit="1" customWidth="1"/>
    <col min="12130" max="12130" width="2" bestFit="1" customWidth="1"/>
    <col min="12131" max="12131" width="10.33203125" bestFit="1" customWidth="1"/>
    <col min="12132" max="12132" width="12.5" bestFit="1" customWidth="1"/>
    <col min="12133" max="12133" width="12.1640625" bestFit="1" customWidth="1"/>
    <col min="12134" max="12134" width="2" bestFit="1" customWidth="1"/>
    <col min="12135" max="12135" width="11.83203125" bestFit="1" customWidth="1"/>
    <col min="12136" max="12136" width="2" bestFit="1" customWidth="1"/>
    <col min="12137" max="12137" width="9.1640625" bestFit="1" customWidth="1"/>
    <col min="12138" max="12138" width="2" bestFit="1" customWidth="1"/>
    <col min="12139" max="12139" width="9.33203125" bestFit="1" customWidth="1"/>
    <col min="12140" max="12140" width="12.5" bestFit="1" customWidth="1"/>
    <col min="12141" max="12141" width="12.1640625" bestFit="1" customWidth="1"/>
    <col min="12142" max="12142" width="2" bestFit="1" customWidth="1"/>
    <col min="12143" max="12143" width="11.83203125" bestFit="1" customWidth="1"/>
    <col min="12144" max="12144" width="2" bestFit="1" customWidth="1"/>
    <col min="12145" max="12145" width="10.1640625" bestFit="1" customWidth="1"/>
    <col min="12146" max="12146" width="2" bestFit="1" customWidth="1"/>
    <col min="12147" max="12147" width="9.33203125" bestFit="1" customWidth="1"/>
    <col min="12148" max="12148" width="12.5" bestFit="1" customWidth="1"/>
    <col min="12149" max="12149" width="12.1640625" bestFit="1" customWidth="1"/>
    <col min="12150" max="12150" width="2" bestFit="1" customWidth="1"/>
    <col min="12151" max="12151" width="11.83203125" bestFit="1" customWidth="1"/>
    <col min="12152" max="12152" width="2" bestFit="1" customWidth="1"/>
    <col min="12153" max="12153" width="9.1640625" bestFit="1" customWidth="1"/>
    <col min="12154" max="12154" width="2" bestFit="1" customWidth="1"/>
    <col min="12155" max="12155" width="9.33203125" bestFit="1" customWidth="1"/>
    <col min="12156" max="12156" width="12.5" bestFit="1" customWidth="1"/>
    <col min="12157" max="12157" width="12.1640625" bestFit="1" customWidth="1"/>
    <col min="12158" max="12158" width="2" bestFit="1" customWidth="1"/>
    <col min="12159" max="12159" width="10.83203125" bestFit="1" customWidth="1"/>
    <col min="12160" max="12160" width="2" bestFit="1" customWidth="1"/>
    <col min="12161" max="12161" width="10.1640625" bestFit="1" customWidth="1"/>
    <col min="12162" max="12162" width="2" bestFit="1" customWidth="1"/>
    <col min="12163" max="12163" width="9.33203125" bestFit="1" customWidth="1"/>
    <col min="12164" max="12164" width="12.5" bestFit="1" customWidth="1"/>
    <col min="12165" max="12165" width="12.1640625" bestFit="1" customWidth="1"/>
    <col min="12166" max="12166" width="2" bestFit="1" customWidth="1"/>
    <col min="12167" max="12167" width="11.83203125" bestFit="1" customWidth="1"/>
    <col min="12168" max="12168" width="2" bestFit="1" customWidth="1"/>
    <col min="12169" max="12169" width="10.1640625" bestFit="1" customWidth="1"/>
    <col min="12170" max="12170" width="2" bestFit="1" customWidth="1"/>
    <col min="12171" max="12171" width="9.33203125" bestFit="1" customWidth="1"/>
    <col min="12172" max="12172" width="12.5" bestFit="1" customWidth="1"/>
    <col min="12173" max="12173" width="12.1640625" bestFit="1" customWidth="1"/>
    <col min="12174" max="12174" width="2" bestFit="1" customWidth="1"/>
    <col min="12175" max="12175" width="10.83203125" bestFit="1" customWidth="1"/>
    <col min="12176" max="12176" width="2" bestFit="1" customWidth="1"/>
    <col min="12177" max="12177" width="11.1640625" bestFit="1" customWidth="1"/>
    <col min="12178" max="12178" width="2" bestFit="1" customWidth="1"/>
    <col min="12179" max="12179" width="9.33203125" bestFit="1" customWidth="1"/>
    <col min="12180" max="12180" width="12.5" bestFit="1" customWidth="1"/>
    <col min="12181" max="12181" width="12.1640625" bestFit="1" customWidth="1"/>
    <col min="12182" max="12182" width="2" bestFit="1" customWidth="1"/>
    <col min="12183" max="12183" width="10.83203125" bestFit="1" customWidth="1"/>
    <col min="12184" max="12184" width="2" bestFit="1" customWidth="1"/>
    <col min="12185" max="12185" width="10.1640625" bestFit="1" customWidth="1"/>
    <col min="12186" max="12186" width="2" bestFit="1" customWidth="1"/>
    <col min="12187" max="12187" width="9.33203125" bestFit="1" customWidth="1"/>
    <col min="12188" max="12188" width="12.5" bestFit="1" customWidth="1"/>
    <col min="12189" max="12189" width="12.1640625" bestFit="1" customWidth="1"/>
    <col min="12190" max="12190" width="2" bestFit="1" customWidth="1"/>
    <col min="12191" max="12191" width="10.83203125" bestFit="1" customWidth="1"/>
    <col min="12192" max="12192" width="2" bestFit="1" customWidth="1"/>
    <col min="12193" max="12193" width="10.1640625" bestFit="1" customWidth="1"/>
    <col min="12194" max="12194" width="2" bestFit="1" customWidth="1"/>
    <col min="12195" max="12195" width="9.33203125" bestFit="1" customWidth="1"/>
    <col min="12196" max="12196" width="12.5" bestFit="1" customWidth="1"/>
    <col min="12197" max="12197" width="12.1640625" bestFit="1" customWidth="1"/>
    <col min="12198" max="12198" width="2" bestFit="1" customWidth="1"/>
    <col min="12199" max="12199" width="10.83203125" bestFit="1" customWidth="1"/>
    <col min="12200" max="12200" width="2" bestFit="1" customWidth="1"/>
    <col min="12201" max="12201" width="9.1640625" bestFit="1" customWidth="1"/>
    <col min="12202" max="12202" width="2" bestFit="1" customWidth="1"/>
    <col min="12203" max="12203" width="9.33203125" bestFit="1" customWidth="1"/>
    <col min="12204" max="12204" width="12.5" bestFit="1" customWidth="1"/>
    <col min="12205" max="12205" width="12.1640625" bestFit="1" customWidth="1"/>
    <col min="12206" max="12206" width="2" bestFit="1" customWidth="1"/>
    <col min="12207" max="12207" width="10.83203125" bestFit="1" customWidth="1"/>
    <col min="12208" max="12208" width="2" bestFit="1" customWidth="1"/>
    <col min="12209" max="12209" width="11.1640625" bestFit="1" customWidth="1"/>
    <col min="12210" max="12210" width="2" bestFit="1" customWidth="1"/>
    <col min="12211" max="12211" width="9.33203125" bestFit="1" customWidth="1"/>
    <col min="12212" max="12212" width="12.5" bestFit="1" customWidth="1"/>
    <col min="12213" max="12213" width="12.1640625" bestFit="1" customWidth="1"/>
    <col min="12214" max="12214" width="2" bestFit="1" customWidth="1"/>
    <col min="12215" max="12215" width="10.83203125" bestFit="1" customWidth="1"/>
    <col min="12216" max="12216" width="2" bestFit="1" customWidth="1"/>
    <col min="12217" max="12217" width="11.1640625" bestFit="1" customWidth="1"/>
    <col min="12218" max="12218" width="2" bestFit="1" customWidth="1"/>
    <col min="12219" max="12219" width="9.33203125" bestFit="1" customWidth="1"/>
    <col min="12220" max="12220" width="12.5" bestFit="1" customWidth="1"/>
    <col min="12221" max="12221" width="12.1640625" bestFit="1" customWidth="1"/>
    <col min="12222" max="12222" width="2" bestFit="1" customWidth="1"/>
    <col min="12223" max="12223" width="10.83203125" bestFit="1" customWidth="1"/>
    <col min="12224" max="12224" width="2" bestFit="1" customWidth="1"/>
    <col min="12225" max="12225" width="9.1640625" bestFit="1" customWidth="1"/>
    <col min="12226" max="12226" width="2" bestFit="1" customWidth="1"/>
    <col min="12227" max="12227" width="9.33203125" bestFit="1" customWidth="1"/>
    <col min="12228" max="12228" width="12.5" bestFit="1" customWidth="1"/>
    <col min="12229" max="12229" width="12.1640625" bestFit="1" customWidth="1"/>
    <col min="12230" max="12230" width="2" bestFit="1" customWidth="1"/>
    <col min="12231" max="12231" width="11.83203125" bestFit="1" customWidth="1"/>
    <col min="12232" max="12232" width="2" bestFit="1" customWidth="1"/>
    <col min="12233" max="12233" width="9.1640625" bestFit="1" customWidth="1"/>
    <col min="12234" max="12234" width="2" bestFit="1" customWidth="1"/>
    <col min="12235" max="12235" width="9.33203125" bestFit="1" customWidth="1"/>
    <col min="12236" max="12236" width="12.5" bestFit="1" customWidth="1"/>
    <col min="12237" max="12237" width="12.1640625" bestFit="1" customWidth="1"/>
    <col min="12238" max="12238" width="2" bestFit="1" customWidth="1"/>
    <col min="12239" max="12239" width="11.83203125" bestFit="1" customWidth="1"/>
    <col min="12240" max="12240" width="2" bestFit="1" customWidth="1"/>
    <col min="12241" max="12241" width="11.1640625" bestFit="1" customWidth="1"/>
    <col min="12242" max="12242" width="2" bestFit="1" customWidth="1"/>
    <col min="12243" max="12243" width="9.33203125" bestFit="1" customWidth="1"/>
    <col min="12244" max="12244" width="12.5" bestFit="1" customWidth="1"/>
    <col min="12245" max="12245" width="12.1640625" bestFit="1" customWidth="1"/>
    <col min="12246" max="12246" width="2" bestFit="1" customWidth="1"/>
    <col min="12247" max="12247" width="11.83203125" bestFit="1" customWidth="1"/>
    <col min="12248" max="12248" width="2" bestFit="1" customWidth="1"/>
    <col min="12249" max="12249" width="10.1640625" bestFit="1" customWidth="1"/>
    <col min="12250" max="12250" width="2" bestFit="1" customWidth="1"/>
    <col min="12251" max="12251" width="9.33203125" bestFit="1" customWidth="1"/>
    <col min="12252" max="12252" width="12.5" bestFit="1" customWidth="1"/>
    <col min="12253" max="12253" width="12.1640625" bestFit="1" customWidth="1"/>
    <col min="12254" max="12254" width="2" bestFit="1" customWidth="1"/>
    <col min="12255" max="12255" width="11.83203125" bestFit="1" customWidth="1"/>
    <col min="12256" max="12256" width="2" bestFit="1" customWidth="1"/>
    <col min="12257" max="12257" width="9.1640625" bestFit="1" customWidth="1"/>
    <col min="12258" max="12258" width="2" bestFit="1" customWidth="1"/>
    <col min="12259" max="12259" width="9.33203125" bestFit="1" customWidth="1"/>
    <col min="12260" max="12260" width="12.5" bestFit="1" customWidth="1"/>
    <col min="12261" max="12261" width="12.1640625" bestFit="1" customWidth="1"/>
    <col min="12262" max="12262" width="2" bestFit="1" customWidth="1"/>
    <col min="12263" max="12263" width="11.83203125" bestFit="1" customWidth="1"/>
    <col min="12264" max="12264" width="2" bestFit="1" customWidth="1"/>
    <col min="12265" max="12265" width="10.1640625" bestFit="1" customWidth="1"/>
    <col min="12266" max="12266" width="2" bestFit="1" customWidth="1"/>
    <col min="12267" max="12267" width="9.33203125" bestFit="1" customWidth="1"/>
    <col min="12268" max="12268" width="12.5" bestFit="1" customWidth="1"/>
    <col min="12269" max="12269" width="12.1640625" bestFit="1" customWidth="1"/>
    <col min="12270" max="12270" width="2" bestFit="1" customWidth="1"/>
    <col min="12271" max="12271" width="10.83203125" bestFit="1" customWidth="1"/>
    <col min="12272" max="12272" width="2" bestFit="1" customWidth="1"/>
    <col min="12273" max="12273" width="9.1640625" bestFit="1" customWidth="1"/>
    <col min="12274" max="12274" width="2" bestFit="1" customWidth="1"/>
    <col min="12275" max="12275" width="9.33203125" bestFit="1" customWidth="1"/>
    <col min="12276" max="12276" width="12.5" bestFit="1" customWidth="1"/>
    <col min="12277" max="12277" width="12.1640625" bestFit="1" customWidth="1"/>
    <col min="12278" max="12278" width="2" bestFit="1" customWidth="1"/>
    <col min="12279" max="12279" width="11.83203125" bestFit="1" customWidth="1"/>
    <col min="12280" max="12280" width="2" bestFit="1" customWidth="1"/>
    <col min="12281" max="12281" width="10.1640625" bestFit="1" customWidth="1"/>
    <col min="12282" max="12282" width="2" bestFit="1" customWidth="1"/>
    <col min="12283" max="12283" width="9.33203125" bestFit="1" customWidth="1"/>
    <col min="12284" max="12284" width="12.5" bestFit="1" customWidth="1"/>
    <col min="12285" max="12285" width="12.1640625" bestFit="1" customWidth="1"/>
    <col min="12286" max="12286" width="2" bestFit="1" customWidth="1"/>
    <col min="12287" max="12287" width="10.83203125" bestFit="1" customWidth="1"/>
    <col min="12288" max="12288" width="2" bestFit="1" customWidth="1"/>
    <col min="12289" max="12289" width="11.1640625" bestFit="1" customWidth="1"/>
    <col min="12290" max="12290" width="2" bestFit="1" customWidth="1"/>
    <col min="12291" max="12291" width="9.33203125" bestFit="1" customWidth="1"/>
    <col min="12292" max="12292" width="12.5" bestFit="1" customWidth="1"/>
    <col min="12293" max="12293" width="12.1640625" bestFit="1" customWidth="1"/>
    <col min="12294" max="12294" width="2" bestFit="1" customWidth="1"/>
    <col min="12295" max="12295" width="10.83203125" bestFit="1" customWidth="1"/>
    <col min="12296" max="12296" width="2" bestFit="1" customWidth="1"/>
    <col min="12297" max="12297" width="10.1640625" bestFit="1" customWidth="1"/>
    <col min="12298" max="12298" width="2" bestFit="1" customWidth="1"/>
    <col min="12299" max="12299" width="9.33203125" bestFit="1" customWidth="1"/>
    <col min="12300" max="12300" width="12.5" bestFit="1" customWidth="1"/>
    <col min="12301" max="12301" width="12.1640625" bestFit="1" customWidth="1"/>
    <col min="12302" max="12302" width="2" bestFit="1" customWidth="1"/>
    <col min="12303" max="12303" width="11.83203125" bestFit="1" customWidth="1"/>
    <col min="12304" max="12304" width="2" bestFit="1" customWidth="1"/>
    <col min="12305" max="12305" width="10.1640625" bestFit="1" customWidth="1"/>
    <col min="12306" max="12306" width="2" bestFit="1" customWidth="1"/>
    <col min="12307" max="12307" width="9.33203125" bestFit="1" customWidth="1"/>
    <col min="12308" max="12308" width="12.5" bestFit="1" customWidth="1"/>
    <col min="12309" max="12309" width="12.1640625" bestFit="1" customWidth="1"/>
    <col min="12310" max="12310" width="2" bestFit="1" customWidth="1"/>
    <col min="12311" max="12311" width="11.83203125" bestFit="1" customWidth="1"/>
    <col min="12312" max="12312" width="2" bestFit="1" customWidth="1"/>
    <col min="12313" max="12313" width="10.1640625" bestFit="1" customWidth="1"/>
    <col min="12314" max="12314" width="2" bestFit="1" customWidth="1"/>
    <col min="12315" max="12315" width="9.33203125" bestFit="1" customWidth="1"/>
    <col min="12316" max="12316" width="12.5" bestFit="1" customWidth="1"/>
    <col min="12317" max="12317" width="12.1640625" bestFit="1" customWidth="1"/>
    <col min="12318" max="12318" width="2" bestFit="1" customWidth="1"/>
    <col min="12319" max="12319" width="10.83203125" bestFit="1" customWidth="1"/>
    <col min="12320" max="12320" width="2" bestFit="1" customWidth="1"/>
    <col min="12321" max="12321" width="10.1640625" bestFit="1" customWidth="1"/>
    <col min="12322" max="12322" width="2" bestFit="1" customWidth="1"/>
    <col min="12323" max="12323" width="9.33203125" bestFit="1" customWidth="1"/>
    <col min="12324" max="12324" width="12.5" bestFit="1" customWidth="1"/>
    <col min="12325" max="12325" width="12.1640625" bestFit="1" customWidth="1"/>
    <col min="12326" max="12326" width="2" bestFit="1" customWidth="1"/>
    <col min="12327" max="12327" width="10.83203125" bestFit="1" customWidth="1"/>
    <col min="12328" max="12328" width="2" bestFit="1" customWidth="1"/>
    <col min="12329" max="12329" width="11.1640625" bestFit="1" customWidth="1"/>
    <col min="12330" max="12330" width="2" bestFit="1" customWidth="1"/>
    <col min="12331" max="12331" width="9.33203125" bestFit="1" customWidth="1"/>
    <col min="12332" max="12332" width="12.5" bestFit="1" customWidth="1"/>
    <col min="12333" max="12333" width="12.1640625" bestFit="1" customWidth="1"/>
    <col min="12334" max="12334" width="2" bestFit="1" customWidth="1"/>
    <col min="12335" max="12335" width="11.83203125" bestFit="1" customWidth="1"/>
    <col min="12336" max="12336" width="2" bestFit="1" customWidth="1"/>
    <col min="12337" max="12337" width="11.1640625" bestFit="1" customWidth="1"/>
    <col min="12338" max="12338" width="2" bestFit="1" customWidth="1"/>
    <col min="12339" max="12339" width="9.33203125" bestFit="1" customWidth="1"/>
    <col min="12340" max="12340" width="12.5" bestFit="1" customWidth="1"/>
    <col min="12341" max="12341" width="12.1640625" bestFit="1" customWidth="1"/>
    <col min="12342" max="12342" width="2" bestFit="1" customWidth="1"/>
    <col min="12343" max="12343" width="11.83203125" bestFit="1" customWidth="1"/>
    <col min="12344" max="12344" width="2" bestFit="1" customWidth="1"/>
    <col min="12345" max="12345" width="11.1640625" bestFit="1" customWidth="1"/>
    <col min="12346" max="12346" width="2" bestFit="1" customWidth="1"/>
    <col min="12347" max="12347" width="9.33203125" bestFit="1" customWidth="1"/>
    <col min="12348" max="12348" width="12.5" bestFit="1" customWidth="1"/>
    <col min="12349" max="12349" width="12.1640625" bestFit="1" customWidth="1"/>
    <col min="12350" max="12350" width="2" bestFit="1" customWidth="1"/>
    <col min="12351" max="12351" width="11.83203125" bestFit="1" customWidth="1"/>
    <col min="12352" max="12352" width="2" bestFit="1" customWidth="1"/>
    <col min="12353" max="12353" width="10.1640625" bestFit="1" customWidth="1"/>
    <col min="12354" max="12354" width="2" bestFit="1" customWidth="1"/>
    <col min="12355" max="12355" width="9.33203125" bestFit="1" customWidth="1"/>
    <col min="12356" max="12356" width="12.5" bestFit="1" customWidth="1"/>
    <col min="12357" max="12357" width="12.1640625" bestFit="1" customWidth="1"/>
    <col min="12358" max="12358" width="2" bestFit="1" customWidth="1"/>
    <col min="12359" max="12359" width="11.83203125" bestFit="1" customWidth="1"/>
    <col min="12360" max="12360" width="2" bestFit="1" customWidth="1"/>
    <col min="12361" max="12361" width="10.1640625" bestFit="1" customWidth="1"/>
    <col min="12362" max="12362" width="2" bestFit="1" customWidth="1"/>
    <col min="12363" max="12363" width="9.33203125" bestFit="1" customWidth="1"/>
    <col min="12364" max="12364" width="12.5" bestFit="1" customWidth="1"/>
    <col min="12365" max="12365" width="12.1640625" bestFit="1" customWidth="1"/>
    <col min="12366" max="12366" width="2" bestFit="1" customWidth="1"/>
    <col min="12367" max="12367" width="11.83203125" bestFit="1" customWidth="1"/>
    <col min="12368" max="12368" width="2" bestFit="1" customWidth="1"/>
    <col min="12369" max="12369" width="10.1640625" bestFit="1" customWidth="1"/>
    <col min="12370" max="12370" width="2" bestFit="1" customWidth="1"/>
    <col min="12371" max="12371" width="10.33203125" bestFit="1" customWidth="1"/>
    <col min="12372" max="12372" width="12.5" bestFit="1" customWidth="1"/>
    <col min="12373" max="12373" width="12.1640625" bestFit="1" customWidth="1"/>
    <col min="12374" max="12374" width="2" bestFit="1" customWidth="1"/>
    <col min="12375" max="12375" width="11.83203125" bestFit="1" customWidth="1"/>
    <col min="12376" max="12376" width="2" bestFit="1" customWidth="1"/>
    <col min="12377" max="12377" width="10.1640625" bestFit="1" customWidth="1"/>
    <col min="12378" max="12378" width="2" bestFit="1" customWidth="1"/>
    <col min="12379" max="12379" width="9.33203125" bestFit="1" customWidth="1"/>
    <col min="12380" max="12380" width="12.5" bestFit="1" customWidth="1"/>
    <col min="12381" max="12381" width="12.1640625" bestFit="1" customWidth="1"/>
    <col min="12382" max="12382" width="2" bestFit="1" customWidth="1"/>
    <col min="12383" max="12383" width="10.83203125" bestFit="1" customWidth="1"/>
    <col min="12384" max="12384" width="2" bestFit="1" customWidth="1"/>
    <col min="12385" max="12385" width="11.1640625" bestFit="1" customWidth="1"/>
    <col min="12386" max="12386" width="2" bestFit="1" customWidth="1"/>
    <col min="12387" max="12387" width="9.33203125" bestFit="1" customWidth="1"/>
    <col min="12388" max="12388" width="12.5" bestFit="1" customWidth="1"/>
    <col min="12389" max="12389" width="12.1640625" bestFit="1" customWidth="1"/>
    <col min="12390" max="12390" width="2" bestFit="1" customWidth="1"/>
    <col min="12391" max="12391" width="10.83203125" bestFit="1" customWidth="1"/>
    <col min="12392" max="12392" width="2" bestFit="1" customWidth="1"/>
    <col min="12393" max="12393" width="10.1640625" bestFit="1" customWidth="1"/>
    <col min="12394" max="12394" width="2" bestFit="1" customWidth="1"/>
    <col min="12395" max="12395" width="9.33203125" bestFit="1" customWidth="1"/>
    <col min="12396" max="12396" width="12.5" bestFit="1" customWidth="1"/>
    <col min="12397" max="12397" width="12.1640625" bestFit="1" customWidth="1"/>
    <col min="12398" max="12398" width="2" bestFit="1" customWidth="1"/>
    <col min="12399" max="12399" width="11.83203125" bestFit="1" customWidth="1"/>
    <col min="12400" max="12400" width="2" bestFit="1" customWidth="1"/>
    <col min="12401" max="12401" width="11.1640625" bestFit="1" customWidth="1"/>
    <col min="12402" max="12402" width="2" bestFit="1" customWidth="1"/>
    <col min="12403" max="12403" width="9.33203125" bestFit="1" customWidth="1"/>
    <col min="12404" max="12404" width="12.5" bestFit="1" customWidth="1"/>
    <col min="12405" max="12405" width="12.1640625" bestFit="1" customWidth="1"/>
    <col min="12406" max="12406" width="2" bestFit="1" customWidth="1"/>
    <col min="12407" max="12407" width="11.83203125" bestFit="1" customWidth="1"/>
    <col min="12408" max="12408" width="2" bestFit="1" customWidth="1"/>
    <col min="12409" max="12409" width="9.1640625" bestFit="1" customWidth="1"/>
    <col min="12410" max="12410" width="2" bestFit="1" customWidth="1"/>
    <col min="12411" max="12411" width="9.33203125" bestFit="1" customWidth="1"/>
    <col min="12412" max="12412" width="12.5" bestFit="1" customWidth="1"/>
    <col min="12413" max="12413" width="12.1640625" bestFit="1" customWidth="1"/>
    <col min="12414" max="12414" width="2" bestFit="1" customWidth="1"/>
    <col min="12415" max="12415" width="11.83203125" bestFit="1" customWidth="1"/>
    <col min="12416" max="12416" width="2" bestFit="1" customWidth="1"/>
    <col min="12417" max="12417" width="10.1640625" bestFit="1" customWidth="1"/>
    <col min="12418" max="12418" width="2" bestFit="1" customWidth="1"/>
    <col min="12419" max="12419" width="9.33203125" bestFit="1" customWidth="1"/>
    <col min="12420" max="12420" width="12.5" bestFit="1" customWidth="1"/>
    <col min="12421" max="12421" width="12.1640625" bestFit="1" customWidth="1"/>
    <col min="12422" max="12422" width="2" bestFit="1" customWidth="1"/>
    <col min="12423" max="12423" width="10.83203125" bestFit="1" customWidth="1"/>
    <col min="12424" max="12424" width="2" bestFit="1" customWidth="1"/>
    <col min="12425" max="12425" width="11.1640625" bestFit="1" customWidth="1"/>
    <col min="12426" max="12426" width="2" bestFit="1" customWidth="1"/>
    <col min="12427" max="12427" width="9.33203125" bestFit="1" customWidth="1"/>
    <col min="12428" max="12428" width="12.5" bestFit="1" customWidth="1"/>
    <col min="12429" max="12429" width="12.1640625" bestFit="1" customWidth="1"/>
    <col min="12430" max="12430" width="2" bestFit="1" customWidth="1"/>
    <col min="12431" max="12431" width="11.83203125" bestFit="1" customWidth="1"/>
    <col min="12432" max="12432" width="2" bestFit="1" customWidth="1"/>
    <col min="12433" max="12433" width="10.1640625" bestFit="1" customWidth="1"/>
    <col min="12434" max="12434" width="2" bestFit="1" customWidth="1"/>
    <col min="12435" max="12435" width="10.33203125" bestFit="1" customWidth="1"/>
    <col min="12436" max="12436" width="12.5" bestFit="1" customWidth="1"/>
    <col min="12437" max="12437" width="12.1640625" bestFit="1" customWidth="1"/>
    <col min="12438" max="12438" width="2" bestFit="1" customWidth="1"/>
    <col min="12439" max="12439" width="11.83203125" bestFit="1" customWidth="1"/>
    <col min="12440" max="12440" width="2" bestFit="1" customWidth="1"/>
    <col min="12441" max="12441" width="10.1640625" bestFit="1" customWidth="1"/>
    <col min="12442" max="12442" width="2" bestFit="1" customWidth="1"/>
    <col min="12443" max="12443" width="9.33203125" bestFit="1" customWidth="1"/>
    <col min="12444" max="12444" width="12.5" bestFit="1" customWidth="1"/>
    <col min="12445" max="12445" width="12.1640625" bestFit="1" customWidth="1"/>
    <col min="12446" max="12446" width="2" bestFit="1" customWidth="1"/>
    <col min="12447" max="12447" width="10.83203125" bestFit="1" customWidth="1"/>
    <col min="12448" max="12448" width="2" bestFit="1" customWidth="1"/>
    <col min="12449" max="12449" width="10.1640625" bestFit="1" customWidth="1"/>
    <col min="12450" max="12450" width="2" bestFit="1" customWidth="1"/>
    <col min="12451" max="12451" width="9.33203125" bestFit="1" customWidth="1"/>
    <col min="12452" max="12452" width="12.5" bestFit="1" customWidth="1"/>
    <col min="12453" max="12453" width="12.1640625" bestFit="1" customWidth="1"/>
    <col min="12454" max="12454" width="2" bestFit="1" customWidth="1"/>
    <col min="12455" max="12455" width="10.83203125" bestFit="1" customWidth="1"/>
    <col min="12456" max="12456" width="2" bestFit="1" customWidth="1"/>
    <col min="12457" max="12457" width="10.1640625" bestFit="1" customWidth="1"/>
    <col min="12458" max="12458" width="2" bestFit="1" customWidth="1"/>
    <col min="12459" max="12459" width="9.33203125" bestFit="1" customWidth="1"/>
    <col min="12460" max="12460" width="12.5" bestFit="1" customWidth="1"/>
    <col min="12461" max="12461" width="12.1640625" bestFit="1" customWidth="1"/>
    <col min="12462" max="12462" width="2" bestFit="1" customWidth="1"/>
    <col min="12463" max="12463" width="11.83203125" bestFit="1" customWidth="1"/>
    <col min="12464" max="12464" width="2" bestFit="1" customWidth="1"/>
    <col min="12465" max="12465" width="11.1640625" bestFit="1" customWidth="1"/>
    <col min="12466" max="12466" width="2" bestFit="1" customWidth="1"/>
    <col min="12467" max="12467" width="9.33203125" bestFit="1" customWidth="1"/>
    <col min="12468" max="12468" width="12.5" bestFit="1" customWidth="1"/>
    <col min="12469" max="12469" width="12.1640625" bestFit="1" customWidth="1"/>
    <col min="12470" max="12470" width="2" bestFit="1" customWidth="1"/>
    <col min="12471" max="12471" width="11.83203125" bestFit="1" customWidth="1"/>
    <col min="12472" max="12472" width="2" bestFit="1" customWidth="1"/>
    <col min="12473" max="12473" width="10.1640625" bestFit="1" customWidth="1"/>
    <col min="12474" max="12474" width="2" bestFit="1" customWidth="1"/>
    <col min="12475" max="12475" width="9.33203125" bestFit="1" customWidth="1"/>
    <col min="12476" max="12476" width="12.5" bestFit="1" customWidth="1"/>
    <col min="12477" max="12477" width="12.1640625" bestFit="1" customWidth="1"/>
    <col min="12478" max="12478" width="2" bestFit="1" customWidth="1"/>
    <col min="12479" max="12479" width="11.83203125" bestFit="1" customWidth="1"/>
    <col min="12480" max="12480" width="2" bestFit="1" customWidth="1"/>
    <col min="12481" max="12481" width="10.1640625" bestFit="1" customWidth="1"/>
    <col min="12482" max="12482" width="2" bestFit="1" customWidth="1"/>
    <col min="12483" max="12483" width="9.33203125" bestFit="1" customWidth="1"/>
    <col min="12484" max="12484" width="12.5" bestFit="1" customWidth="1"/>
    <col min="12485" max="12485" width="12.1640625" bestFit="1" customWidth="1"/>
    <col min="12486" max="12486" width="2" bestFit="1" customWidth="1"/>
    <col min="12487" max="12487" width="10.83203125" bestFit="1" customWidth="1"/>
    <col min="12488" max="12488" width="2" bestFit="1" customWidth="1"/>
    <col min="12489" max="12489" width="11.1640625" bestFit="1" customWidth="1"/>
    <col min="12490" max="12490" width="2" bestFit="1" customWidth="1"/>
    <col min="12491" max="12491" width="10.33203125" bestFit="1" customWidth="1"/>
    <col min="12492" max="12492" width="12.5" bestFit="1" customWidth="1"/>
    <col min="12493" max="12493" width="12.1640625" bestFit="1" customWidth="1"/>
    <col min="12494" max="12494" width="2" bestFit="1" customWidth="1"/>
    <col min="12495" max="12495" width="11.83203125" bestFit="1" customWidth="1"/>
    <col min="12496" max="12496" width="2" bestFit="1" customWidth="1"/>
    <col min="12497" max="12497" width="11.1640625" bestFit="1" customWidth="1"/>
    <col min="12498" max="12498" width="2" bestFit="1" customWidth="1"/>
    <col min="12499" max="12499" width="9.33203125" bestFit="1" customWidth="1"/>
    <col min="12500" max="12500" width="12.5" bestFit="1" customWidth="1"/>
    <col min="12501" max="12501" width="12.1640625" bestFit="1" customWidth="1"/>
    <col min="12502" max="12502" width="2" bestFit="1" customWidth="1"/>
    <col min="12503" max="12503" width="10.83203125" bestFit="1" customWidth="1"/>
    <col min="12504" max="12504" width="2" bestFit="1" customWidth="1"/>
    <col min="12505" max="12505" width="9.1640625" bestFit="1" customWidth="1"/>
    <col min="12506" max="12506" width="2" bestFit="1" customWidth="1"/>
    <col min="12507" max="12507" width="9.33203125" bestFit="1" customWidth="1"/>
    <col min="12508" max="12508" width="12.5" bestFit="1" customWidth="1"/>
    <col min="12509" max="12509" width="12.1640625" bestFit="1" customWidth="1"/>
    <col min="12510" max="12510" width="2" bestFit="1" customWidth="1"/>
    <col min="12511" max="12511" width="10.83203125" bestFit="1" customWidth="1"/>
    <col min="12512" max="12512" width="2" bestFit="1" customWidth="1"/>
    <col min="12513" max="12513" width="10.1640625" bestFit="1" customWidth="1"/>
    <col min="12514" max="12514" width="2" bestFit="1" customWidth="1"/>
    <col min="12515" max="12515" width="8.33203125" bestFit="1" customWidth="1"/>
    <col min="12516" max="12516" width="12.5" bestFit="1" customWidth="1"/>
    <col min="12517" max="12517" width="12.1640625" bestFit="1" customWidth="1"/>
    <col min="12518" max="12518" width="2" bestFit="1" customWidth="1"/>
    <col min="12519" max="12519" width="11.83203125" bestFit="1" customWidth="1"/>
    <col min="12520" max="12520" width="2" bestFit="1" customWidth="1"/>
    <col min="12521" max="12521" width="10.1640625" bestFit="1" customWidth="1"/>
    <col min="12522" max="12522" width="2" bestFit="1" customWidth="1"/>
    <col min="12523" max="12523" width="9.33203125" bestFit="1" customWidth="1"/>
    <col min="12524" max="12524" width="12.5" bestFit="1" customWidth="1"/>
    <col min="12525" max="12525" width="12.1640625" bestFit="1" customWidth="1"/>
    <col min="12526" max="12526" width="2" bestFit="1" customWidth="1"/>
    <col min="12527" max="12527" width="11.83203125" bestFit="1" customWidth="1"/>
    <col min="12528" max="12528" width="2" bestFit="1" customWidth="1"/>
    <col min="12529" max="12529" width="9.1640625" bestFit="1" customWidth="1"/>
    <col min="12530" max="12530" width="2" bestFit="1" customWidth="1"/>
    <col min="12531" max="12531" width="9.33203125" bestFit="1" customWidth="1"/>
    <col min="12532" max="12532" width="12.5" bestFit="1" customWidth="1"/>
    <col min="12533" max="12533" width="12.1640625" bestFit="1" customWidth="1"/>
    <col min="12534" max="12534" width="2" bestFit="1" customWidth="1"/>
    <col min="12535" max="12535" width="11.83203125" bestFit="1" customWidth="1"/>
    <col min="12536" max="12536" width="2" bestFit="1" customWidth="1"/>
    <col min="12537" max="12537" width="10.1640625" bestFit="1" customWidth="1"/>
    <col min="12538" max="12538" width="2" bestFit="1" customWidth="1"/>
    <col min="12539" max="12539" width="9.33203125" bestFit="1" customWidth="1"/>
    <col min="12540" max="12540" width="12.5" bestFit="1" customWidth="1"/>
    <col min="12541" max="12541" width="12.1640625" bestFit="1" customWidth="1"/>
    <col min="12542" max="12542" width="2" bestFit="1" customWidth="1"/>
    <col min="12543" max="12543" width="10.83203125" bestFit="1" customWidth="1"/>
    <col min="12544" max="12544" width="2" bestFit="1" customWidth="1"/>
    <col min="12545" max="12545" width="10.1640625" bestFit="1" customWidth="1"/>
    <col min="12546" max="12546" width="2" bestFit="1" customWidth="1"/>
    <col min="12547" max="12547" width="9.33203125" bestFit="1" customWidth="1"/>
    <col min="12548" max="12548" width="12.5" bestFit="1" customWidth="1"/>
    <col min="12549" max="12549" width="12.1640625" bestFit="1" customWidth="1"/>
    <col min="12550" max="12550" width="2" bestFit="1" customWidth="1"/>
    <col min="12551" max="12551" width="10.83203125" bestFit="1" customWidth="1"/>
    <col min="12552" max="12552" width="2" bestFit="1" customWidth="1"/>
    <col min="12553" max="12553" width="10.1640625" bestFit="1" customWidth="1"/>
    <col min="12554" max="12554" width="2" bestFit="1" customWidth="1"/>
    <col min="12555" max="12555" width="9.33203125" bestFit="1" customWidth="1"/>
    <col min="12556" max="12556" width="12.5" bestFit="1" customWidth="1"/>
    <col min="12557" max="12557" width="12.1640625" bestFit="1" customWidth="1"/>
    <col min="12558" max="12558" width="2" bestFit="1" customWidth="1"/>
    <col min="12559" max="12559" width="11.83203125" bestFit="1" customWidth="1"/>
    <col min="12560" max="12560" width="2" bestFit="1" customWidth="1"/>
    <col min="12561" max="12561" width="10.1640625" bestFit="1" customWidth="1"/>
    <col min="12562" max="12562" width="2" bestFit="1" customWidth="1"/>
    <col min="12563" max="12563" width="9.33203125" bestFit="1" customWidth="1"/>
    <col min="12564" max="12564" width="12.5" bestFit="1" customWidth="1"/>
    <col min="12565" max="12565" width="12.1640625" bestFit="1" customWidth="1"/>
    <col min="12566" max="12566" width="2" bestFit="1" customWidth="1"/>
    <col min="12567" max="12567" width="11.83203125" bestFit="1" customWidth="1"/>
    <col min="12568" max="12568" width="2" bestFit="1" customWidth="1"/>
    <col min="12569" max="12569" width="10.1640625" bestFit="1" customWidth="1"/>
    <col min="12570" max="12570" width="2" bestFit="1" customWidth="1"/>
    <col min="12571" max="12571" width="9.33203125" bestFit="1" customWidth="1"/>
    <col min="12572" max="12572" width="12.5" bestFit="1" customWidth="1"/>
    <col min="12573" max="12573" width="12.1640625" bestFit="1" customWidth="1"/>
    <col min="12574" max="12574" width="2" bestFit="1" customWidth="1"/>
    <col min="12575" max="12575" width="10.83203125" bestFit="1" customWidth="1"/>
    <col min="12576" max="12576" width="2" bestFit="1" customWidth="1"/>
    <col min="12577" max="12577" width="10.1640625" bestFit="1" customWidth="1"/>
    <col min="12578" max="12578" width="2" bestFit="1" customWidth="1"/>
    <col min="12579" max="12579" width="9.33203125" bestFit="1" customWidth="1"/>
    <col min="12580" max="12580" width="12.5" bestFit="1" customWidth="1"/>
    <col min="12581" max="12581" width="12.1640625" bestFit="1" customWidth="1"/>
    <col min="12582" max="12582" width="2" bestFit="1" customWidth="1"/>
    <col min="12583" max="12583" width="11.83203125" bestFit="1" customWidth="1"/>
    <col min="12584" max="12584" width="2" bestFit="1" customWidth="1"/>
    <col min="12585" max="12585" width="10.1640625" bestFit="1" customWidth="1"/>
    <col min="12586" max="12586" width="2" bestFit="1" customWidth="1"/>
    <col min="12587" max="12587" width="9.33203125" bestFit="1" customWidth="1"/>
    <col min="12588" max="12588" width="12.5" bestFit="1" customWidth="1"/>
    <col min="12589" max="12589" width="12.1640625" bestFit="1" customWidth="1"/>
    <col min="12590" max="12590" width="2" bestFit="1" customWidth="1"/>
    <col min="12591" max="12591" width="11.83203125" bestFit="1" customWidth="1"/>
    <col min="12592" max="12592" width="2" bestFit="1" customWidth="1"/>
    <col min="12593" max="12593" width="10.1640625" bestFit="1" customWidth="1"/>
    <col min="12594" max="12594" width="2" bestFit="1" customWidth="1"/>
    <col min="12595" max="12595" width="9.33203125" bestFit="1" customWidth="1"/>
    <col min="12596" max="12596" width="12.5" bestFit="1" customWidth="1"/>
    <col min="12597" max="12597" width="12.1640625" bestFit="1" customWidth="1"/>
    <col min="12598" max="12598" width="2" bestFit="1" customWidth="1"/>
    <col min="12599" max="12599" width="11.83203125" bestFit="1" customWidth="1"/>
    <col min="12600" max="12600" width="2" bestFit="1" customWidth="1"/>
    <col min="12601" max="12601" width="10.1640625" bestFit="1" customWidth="1"/>
    <col min="12602" max="12602" width="2" bestFit="1" customWidth="1"/>
    <col min="12603" max="12603" width="9.33203125" bestFit="1" customWidth="1"/>
    <col min="12604" max="12604" width="12.5" bestFit="1" customWidth="1"/>
    <col min="12605" max="12605" width="12.1640625" bestFit="1" customWidth="1"/>
    <col min="12606" max="12606" width="2" bestFit="1" customWidth="1"/>
    <col min="12607" max="12607" width="10.83203125" bestFit="1" customWidth="1"/>
    <col min="12608" max="12608" width="2" bestFit="1" customWidth="1"/>
    <col min="12609" max="12609" width="10.1640625" bestFit="1" customWidth="1"/>
    <col min="12610" max="12610" width="2" bestFit="1" customWidth="1"/>
    <col min="12611" max="12611" width="9.33203125" bestFit="1" customWidth="1"/>
    <col min="12612" max="12612" width="12.5" bestFit="1" customWidth="1"/>
    <col min="12613" max="12613" width="12.1640625" bestFit="1" customWidth="1"/>
    <col min="12614" max="12614" width="2" bestFit="1" customWidth="1"/>
    <col min="12615" max="12615" width="11.83203125" bestFit="1" customWidth="1"/>
    <col min="12616" max="12616" width="2" bestFit="1" customWidth="1"/>
    <col min="12617" max="12617" width="9.1640625" bestFit="1" customWidth="1"/>
    <col min="12618" max="12618" width="2" bestFit="1" customWidth="1"/>
    <col min="12619" max="12619" width="9.33203125" bestFit="1" customWidth="1"/>
    <col min="12620" max="12620" width="12.5" bestFit="1" customWidth="1"/>
    <col min="12621" max="12621" width="12.1640625" bestFit="1" customWidth="1"/>
    <col min="12622" max="12622" width="2" bestFit="1" customWidth="1"/>
    <col min="12623" max="12623" width="11.83203125" bestFit="1" customWidth="1"/>
    <col min="12624" max="12624" width="2" bestFit="1" customWidth="1"/>
    <col min="12625" max="12625" width="9.1640625" bestFit="1" customWidth="1"/>
    <col min="12626" max="12626" width="2" bestFit="1" customWidth="1"/>
    <col min="12627" max="12627" width="9.33203125" bestFit="1" customWidth="1"/>
    <col min="12628" max="12628" width="12.5" bestFit="1" customWidth="1"/>
    <col min="12629" max="12629" width="12.1640625" bestFit="1" customWidth="1"/>
    <col min="12630" max="12630" width="2" bestFit="1" customWidth="1"/>
    <col min="12631" max="12631" width="11.83203125" bestFit="1" customWidth="1"/>
    <col min="12632" max="12632" width="2" bestFit="1" customWidth="1"/>
    <col min="12633" max="12633" width="10.1640625" bestFit="1" customWidth="1"/>
    <col min="12634" max="12634" width="2" bestFit="1" customWidth="1"/>
    <col min="12635" max="12635" width="9.33203125" bestFit="1" customWidth="1"/>
    <col min="12636" max="12636" width="12.5" bestFit="1" customWidth="1"/>
    <col min="12637" max="12637" width="12.1640625" bestFit="1" customWidth="1"/>
    <col min="12638" max="12638" width="2" bestFit="1" customWidth="1"/>
    <col min="12639" max="12639" width="10.83203125" bestFit="1" customWidth="1"/>
    <col min="12640" max="12640" width="2" bestFit="1" customWidth="1"/>
    <col min="12641" max="12641" width="11.1640625" bestFit="1" customWidth="1"/>
    <col min="12642" max="12642" width="2" bestFit="1" customWidth="1"/>
    <col min="12643" max="12643" width="9.33203125" bestFit="1" customWidth="1"/>
    <col min="12644" max="12644" width="12.5" bestFit="1" customWidth="1"/>
    <col min="12645" max="12645" width="12.1640625" bestFit="1" customWidth="1"/>
    <col min="12646" max="12646" width="2" bestFit="1" customWidth="1"/>
    <col min="12647" max="12647" width="11.83203125" bestFit="1" customWidth="1"/>
    <col min="12648" max="12648" width="2" bestFit="1" customWidth="1"/>
    <col min="12649" max="12649" width="10.1640625" bestFit="1" customWidth="1"/>
    <col min="12650" max="12650" width="2" bestFit="1" customWidth="1"/>
    <col min="12651" max="12651" width="9.33203125" bestFit="1" customWidth="1"/>
    <col min="12652" max="12652" width="12.5" bestFit="1" customWidth="1"/>
    <col min="12653" max="12653" width="12.1640625" bestFit="1" customWidth="1"/>
    <col min="12654" max="12654" width="2" bestFit="1" customWidth="1"/>
    <col min="12655" max="12655" width="10.83203125" bestFit="1" customWidth="1"/>
    <col min="12656" max="12656" width="2" bestFit="1" customWidth="1"/>
    <col min="12657" max="12657" width="11.1640625" bestFit="1" customWidth="1"/>
    <col min="12658" max="12658" width="2" bestFit="1" customWidth="1"/>
    <col min="12659" max="12659" width="10.33203125" bestFit="1" customWidth="1"/>
    <col min="12660" max="12660" width="12.5" bestFit="1" customWidth="1"/>
    <col min="12661" max="12661" width="12.1640625" bestFit="1" customWidth="1"/>
    <col min="12662" max="12662" width="2" bestFit="1" customWidth="1"/>
    <col min="12663" max="12663" width="10.83203125" bestFit="1" customWidth="1"/>
    <col min="12664" max="12664" width="2" bestFit="1" customWidth="1"/>
    <col min="12665" max="12665" width="9.1640625" bestFit="1" customWidth="1"/>
    <col min="12666" max="12666" width="2" bestFit="1" customWidth="1"/>
    <col min="12667" max="12667" width="9.33203125" bestFit="1" customWidth="1"/>
    <col min="12668" max="12668" width="12.5" bestFit="1" customWidth="1"/>
    <col min="12669" max="12669" width="12.1640625" bestFit="1" customWidth="1"/>
    <col min="12670" max="12670" width="2" bestFit="1" customWidth="1"/>
    <col min="12671" max="12671" width="11.83203125" bestFit="1" customWidth="1"/>
    <col min="12672" max="12672" width="2" bestFit="1" customWidth="1"/>
    <col min="12673" max="12673" width="10.1640625" bestFit="1" customWidth="1"/>
    <col min="12674" max="12674" width="2" bestFit="1" customWidth="1"/>
    <col min="12675" max="12675" width="9.33203125" bestFit="1" customWidth="1"/>
    <col min="12676" max="12676" width="12.5" bestFit="1" customWidth="1"/>
    <col min="12677" max="12677" width="12.1640625" bestFit="1" customWidth="1"/>
    <col min="12678" max="12678" width="2" bestFit="1" customWidth="1"/>
    <col min="12679" max="12679" width="11.83203125" bestFit="1" customWidth="1"/>
    <col min="12680" max="12680" width="2" bestFit="1" customWidth="1"/>
    <col min="12681" max="12681" width="10.1640625" bestFit="1" customWidth="1"/>
    <col min="12682" max="12682" width="2" bestFit="1" customWidth="1"/>
    <col min="12683" max="12683" width="9.33203125" bestFit="1" customWidth="1"/>
    <col min="12684" max="12684" width="12.5" bestFit="1" customWidth="1"/>
    <col min="12685" max="12685" width="12.1640625" bestFit="1" customWidth="1"/>
    <col min="12686" max="12686" width="2" bestFit="1" customWidth="1"/>
    <col min="12687" max="12687" width="11.83203125" bestFit="1" customWidth="1"/>
    <col min="12688" max="12688" width="2" bestFit="1" customWidth="1"/>
    <col min="12689" max="12689" width="10.1640625" bestFit="1" customWidth="1"/>
    <col min="12690" max="12690" width="2" bestFit="1" customWidth="1"/>
    <col min="12691" max="12691" width="9.33203125" bestFit="1" customWidth="1"/>
    <col min="12692" max="12692" width="12.5" bestFit="1" customWidth="1"/>
    <col min="12693" max="12693" width="12.1640625" bestFit="1" customWidth="1"/>
    <col min="12694" max="12694" width="2" bestFit="1" customWidth="1"/>
    <col min="12695" max="12695" width="10.83203125" bestFit="1" customWidth="1"/>
    <col min="12696" max="12696" width="2" bestFit="1" customWidth="1"/>
    <col min="12697" max="12697" width="10.1640625" bestFit="1" customWidth="1"/>
    <col min="12698" max="12698" width="2" bestFit="1" customWidth="1"/>
    <col min="12699" max="12699" width="9.33203125" bestFit="1" customWidth="1"/>
    <col min="12700" max="12700" width="12.5" bestFit="1" customWidth="1"/>
    <col min="12701" max="12701" width="12.1640625" bestFit="1" customWidth="1"/>
    <col min="12702" max="12702" width="2" bestFit="1" customWidth="1"/>
    <col min="12703" max="12703" width="11.83203125" bestFit="1" customWidth="1"/>
    <col min="12704" max="12704" width="2" bestFit="1" customWidth="1"/>
    <col min="12705" max="12705" width="10.1640625" bestFit="1" customWidth="1"/>
    <col min="12706" max="12706" width="2" bestFit="1" customWidth="1"/>
    <col min="12707" max="12707" width="9.33203125" bestFit="1" customWidth="1"/>
    <col min="12708" max="12708" width="12.5" bestFit="1" customWidth="1"/>
    <col min="12709" max="12709" width="12.1640625" bestFit="1" customWidth="1"/>
    <col min="12710" max="12710" width="2" bestFit="1" customWidth="1"/>
    <col min="12711" max="12711" width="10.83203125" bestFit="1" customWidth="1"/>
    <col min="12712" max="12712" width="2" bestFit="1" customWidth="1"/>
    <col min="12713" max="12713" width="11.1640625" bestFit="1" customWidth="1"/>
    <col min="12714" max="12714" width="2" bestFit="1" customWidth="1"/>
    <col min="12715" max="12715" width="9.33203125" bestFit="1" customWidth="1"/>
    <col min="12716" max="12716" width="12.5" bestFit="1" customWidth="1"/>
    <col min="12717" max="12717" width="12.1640625" bestFit="1" customWidth="1"/>
    <col min="12718" max="12718" width="2" bestFit="1" customWidth="1"/>
    <col min="12719" max="12719" width="11.83203125" bestFit="1" customWidth="1"/>
    <col min="12720" max="12720" width="2" bestFit="1" customWidth="1"/>
    <col min="12721" max="12721" width="11.1640625" bestFit="1" customWidth="1"/>
    <col min="12722" max="12722" width="2" bestFit="1" customWidth="1"/>
    <col min="12723" max="12723" width="9.33203125" bestFit="1" customWidth="1"/>
    <col min="12724" max="12724" width="12.5" bestFit="1" customWidth="1"/>
    <col min="12725" max="12725" width="12.1640625" bestFit="1" customWidth="1"/>
    <col min="12726" max="12726" width="2" bestFit="1" customWidth="1"/>
    <col min="12727" max="12727" width="11.83203125" bestFit="1" customWidth="1"/>
    <col min="12728" max="12728" width="2" bestFit="1" customWidth="1"/>
    <col min="12729" max="12729" width="10.1640625" bestFit="1" customWidth="1"/>
    <col min="12730" max="12730" width="2" bestFit="1" customWidth="1"/>
    <col min="12731" max="12731" width="9.33203125" bestFit="1" customWidth="1"/>
    <col min="12732" max="12732" width="12.5" bestFit="1" customWidth="1"/>
    <col min="12733" max="12733" width="12.1640625" bestFit="1" customWidth="1"/>
    <col min="12734" max="12734" width="2" bestFit="1" customWidth="1"/>
    <col min="12735" max="12735" width="11.83203125" bestFit="1" customWidth="1"/>
    <col min="12736" max="12736" width="2" bestFit="1" customWidth="1"/>
    <col min="12737" max="12737" width="11.1640625" bestFit="1" customWidth="1"/>
    <col min="12738" max="12738" width="2" bestFit="1" customWidth="1"/>
    <col min="12739" max="12739" width="9.33203125" bestFit="1" customWidth="1"/>
    <col min="12740" max="12740" width="12.5" bestFit="1" customWidth="1"/>
    <col min="12741" max="12741" width="12.1640625" bestFit="1" customWidth="1"/>
    <col min="12742" max="12742" width="2" bestFit="1" customWidth="1"/>
    <col min="12743" max="12743" width="10.83203125" bestFit="1" customWidth="1"/>
    <col min="12744" max="12744" width="2" bestFit="1" customWidth="1"/>
    <col min="12745" max="12745" width="10.1640625" bestFit="1" customWidth="1"/>
    <col min="12746" max="12746" width="2" bestFit="1" customWidth="1"/>
    <col min="12747" max="12747" width="9.33203125" bestFit="1" customWidth="1"/>
    <col min="12748" max="12748" width="12.5" bestFit="1" customWidth="1"/>
    <col min="12749" max="12749" width="12.1640625" bestFit="1" customWidth="1"/>
    <col min="12750" max="12750" width="2" bestFit="1" customWidth="1"/>
    <col min="12751" max="12751" width="10.83203125" bestFit="1" customWidth="1"/>
    <col min="12752" max="12752" width="2" bestFit="1" customWidth="1"/>
    <col min="12753" max="12753" width="10.1640625" bestFit="1" customWidth="1"/>
    <col min="12754" max="12754" width="2" bestFit="1" customWidth="1"/>
    <col min="12755" max="12755" width="10.33203125" bestFit="1" customWidth="1"/>
    <col min="12756" max="12756" width="12.5" bestFit="1" customWidth="1"/>
    <col min="12757" max="12757" width="12.1640625" bestFit="1" customWidth="1"/>
    <col min="12758" max="12758" width="2" bestFit="1" customWidth="1"/>
    <col min="12759" max="12759" width="10.83203125" bestFit="1" customWidth="1"/>
    <col min="12760" max="12760" width="2" bestFit="1" customWidth="1"/>
    <col min="12761" max="12761" width="11.1640625" bestFit="1" customWidth="1"/>
    <col min="12762" max="12762" width="2" bestFit="1" customWidth="1"/>
    <col min="12763" max="12763" width="9.33203125" bestFit="1" customWidth="1"/>
    <col min="12764" max="12764" width="12.5" bestFit="1" customWidth="1"/>
    <col min="12765" max="12765" width="12.1640625" bestFit="1" customWidth="1"/>
    <col min="12766" max="12766" width="2" bestFit="1" customWidth="1"/>
    <col min="12767" max="12767" width="11.83203125" bestFit="1" customWidth="1"/>
    <col min="12768" max="12768" width="2" bestFit="1" customWidth="1"/>
    <col min="12769" max="12769" width="10.1640625" bestFit="1" customWidth="1"/>
    <col min="12770" max="12770" width="2" bestFit="1" customWidth="1"/>
    <col min="12771" max="12771" width="9.33203125" bestFit="1" customWidth="1"/>
    <col min="12772" max="12772" width="12.5" bestFit="1" customWidth="1"/>
    <col min="12773" max="12773" width="12.1640625" bestFit="1" customWidth="1"/>
    <col min="12774" max="12774" width="2" bestFit="1" customWidth="1"/>
    <col min="12775" max="12775" width="11.83203125" bestFit="1" customWidth="1"/>
    <col min="12776" max="12776" width="2" bestFit="1" customWidth="1"/>
    <col min="12777" max="12777" width="11.1640625" bestFit="1" customWidth="1"/>
    <col min="12778" max="12778" width="2" bestFit="1" customWidth="1"/>
    <col min="12779" max="12779" width="9.33203125" bestFit="1" customWidth="1"/>
    <col min="12780" max="12780" width="12.5" bestFit="1" customWidth="1"/>
    <col min="12781" max="12781" width="12.1640625" bestFit="1" customWidth="1"/>
    <col min="12782" max="12782" width="2" bestFit="1" customWidth="1"/>
    <col min="12783" max="12783" width="11.83203125" bestFit="1" customWidth="1"/>
    <col min="12784" max="12784" width="2" bestFit="1" customWidth="1"/>
    <col min="12785" max="12785" width="10.1640625" bestFit="1" customWidth="1"/>
    <col min="12786" max="12786" width="2" bestFit="1" customWidth="1"/>
    <col min="12787" max="12787" width="9.33203125" bestFit="1" customWidth="1"/>
    <col min="12788" max="12788" width="12.5" bestFit="1" customWidth="1"/>
    <col min="12789" max="12789" width="12.1640625" bestFit="1" customWidth="1"/>
    <col min="12790" max="12790" width="2" bestFit="1" customWidth="1"/>
    <col min="12791" max="12791" width="11.83203125" bestFit="1" customWidth="1"/>
    <col min="12792" max="12792" width="2" bestFit="1" customWidth="1"/>
    <col min="12793" max="12793" width="10.1640625" bestFit="1" customWidth="1"/>
    <col min="12794" max="12794" width="2" bestFit="1" customWidth="1"/>
    <col min="12795" max="12795" width="9.33203125" bestFit="1" customWidth="1"/>
    <col min="12796" max="12796" width="12.5" bestFit="1" customWidth="1"/>
    <col min="12797" max="12797" width="12.1640625" bestFit="1" customWidth="1"/>
    <col min="12798" max="12798" width="2" bestFit="1" customWidth="1"/>
    <col min="12799" max="12799" width="10.83203125" bestFit="1" customWidth="1"/>
    <col min="12800" max="12800" width="2" bestFit="1" customWidth="1"/>
    <col min="12801" max="12801" width="10.1640625" bestFit="1" customWidth="1"/>
    <col min="12802" max="12802" width="2" bestFit="1" customWidth="1"/>
    <col min="12803" max="12803" width="10.33203125" bestFit="1" customWidth="1"/>
    <col min="12804" max="12804" width="12.5" bestFit="1" customWidth="1"/>
    <col min="12805" max="12805" width="12.1640625" bestFit="1" customWidth="1"/>
    <col min="12806" max="12806" width="2" bestFit="1" customWidth="1"/>
    <col min="12807" max="12807" width="11.83203125" bestFit="1" customWidth="1"/>
    <col min="12808" max="12808" width="2" bestFit="1" customWidth="1"/>
    <col min="12809" max="12809" width="10.1640625" bestFit="1" customWidth="1"/>
    <col min="12810" max="12810" width="2" bestFit="1" customWidth="1"/>
    <col min="12811" max="12811" width="8.33203125" bestFit="1" customWidth="1"/>
    <col min="12812" max="12812" width="12.5" bestFit="1" customWidth="1"/>
    <col min="12813" max="12813" width="12.1640625" bestFit="1" customWidth="1"/>
    <col min="12814" max="12814" width="2" bestFit="1" customWidth="1"/>
    <col min="12815" max="12815" width="11.83203125" bestFit="1" customWidth="1"/>
    <col min="12816" max="12816" width="2" bestFit="1" customWidth="1"/>
    <col min="12817" max="12817" width="11.1640625" bestFit="1" customWidth="1"/>
    <col min="12818" max="12818" width="2" bestFit="1" customWidth="1"/>
    <col min="12819" max="12819" width="10.33203125" bestFit="1" customWidth="1"/>
    <col min="12820" max="12820" width="12.5" bestFit="1" customWidth="1"/>
    <col min="12821" max="12821" width="12.1640625" bestFit="1" customWidth="1"/>
    <col min="12822" max="12822" width="2" bestFit="1" customWidth="1"/>
    <col min="12823" max="12823" width="11.83203125" bestFit="1" customWidth="1"/>
    <col min="12824" max="12824" width="2" bestFit="1" customWidth="1"/>
    <col min="12825" max="12825" width="10.1640625" bestFit="1" customWidth="1"/>
    <col min="12826" max="12826" width="2" bestFit="1" customWidth="1"/>
    <col min="12827" max="12827" width="8.33203125" bestFit="1" customWidth="1"/>
    <col min="12828" max="12828" width="12.5" bestFit="1" customWidth="1"/>
    <col min="12829" max="12829" width="12.1640625" bestFit="1" customWidth="1"/>
    <col min="12830" max="12830" width="2" bestFit="1" customWidth="1"/>
    <col min="12831" max="12831" width="11.83203125" bestFit="1" customWidth="1"/>
    <col min="12832" max="12832" width="2" bestFit="1" customWidth="1"/>
    <col min="12833" max="12833" width="11.1640625" bestFit="1" customWidth="1"/>
    <col min="12834" max="12834" width="2" bestFit="1" customWidth="1"/>
    <col min="12835" max="12835" width="9.33203125" bestFit="1" customWidth="1"/>
    <col min="12836" max="12836" width="12.5" bestFit="1" customWidth="1"/>
    <col min="12837" max="12837" width="12.1640625" bestFit="1" customWidth="1"/>
    <col min="12838" max="12838" width="2" bestFit="1" customWidth="1"/>
    <col min="12839" max="12839" width="11.83203125" bestFit="1" customWidth="1"/>
    <col min="12840" max="12840" width="2" bestFit="1" customWidth="1"/>
    <col min="12841" max="12841" width="10.1640625" bestFit="1" customWidth="1"/>
    <col min="12842" max="12842" width="2" bestFit="1" customWidth="1"/>
    <col min="12843" max="12843" width="9.33203125" bestFit="1" customWidth="1"/>
    <col min="12844" max="12844" width="12.5" bestFit="1" customWidth="1"/>
    <col min="12845" max="12845" width="12.1640625" bestFit="1" customWidth="1"/>
    <col min="12846" max="12846" width="2" bestFit="1" customWidth="1"/>
    <col min="12847" max="12847" width="9.83203125" bestFit="1" customWidth="1"/>
    <col min="12848" max="12848" width="2" bestFit="1" customWidth="1"/>
    <col min="12849" max="12849" width="10.1640625" bestFit="1" customWidth="1"/>
    <col min="12850" max="12850" width="2" bestFit="1" customWidth="1"/>
    <col min="12851" max="12851" width="9.33203125" bestFit="1" customWidth="1"/>
    <col min="12852" max="12852" width="12.5" bestFit="1" customWidth="1"/>
    <col min="12853" max="12853" width="12.1640625" bestFit="1" customWidth="1"/>
    <col min="12854" max="12854" width="2" bestFit="1" customWidth="1"/>
    <col min="12855" max="12855" width="11.83203125" bestFit="1" customWidth="1"/>
    <col min="12856" max="12856" width="2" bestFit="1" customWidth="1"/>
    <col min="12857" max="12857" width="10.1640625" bestFit="1" customWidth="1"/>
    <col min="12858" max="12858" width="2" bestFit="1" customWidth="1"/>
    <col min="12859" max="12859" width="9.33203125" bestFit="1" customWidth="1"/>
    <col min="12860" max="12860" width="12.5" bestFit="1" customWidth="1"/>
    <col min="12861" max="12861" width="12.1640625" bestFit="1" customWidth="1"/>
    <col min="12862" max="12862" width="2" bestFit="1" customWidth="1"/>
    <col min="12863" max="12863" width="11.83203125" bestFit="1" customWidth="1"/>
    <col min="12864" max="12864" width="2" bestFit="1" customWidth="1"/>
    <col min="12865" max="12865" width="11.1640625" bestFit="1" customWidth="1"/>
    <col min="12866" max="12866" width="2" bestFit="1" customWidth="1"/>
    <col min="12867" max="12867" width="8.33203125" bestFit="1" customWidth="1"/>
    <col min="12868" max="12868" width="12.5" bestFit="1" customWidth="1"/>
    <col min="12869" max="12869" width="12.1640625" bestFit="1" customWidth="1"/>
    <col min="12870" max="12870" width="2" bestFit="1" customWidth="1"/>
    <col min="12871" max="12871" width="11.1640625" bestFit="1" customWidth="1"/>
    <col min="12872" max="12872" width="2" bestFit="1" customWidth="1"/>
    <col min="12873" max="12873" width="10.1640625" bestFit="1" customWidth="1"/>
    <col min="12874" max="12874" width="2" bestFit="1" customWidth="1"/>
    <col min="12875" max="12875" width="8.33203125" bestFit="1" customWidth="1"/>
    <col min="12876" max="12876" width="12.5" bestFit="1" customWidth="1"/>
    <col min="12877" max="12877" width="12.1640625" bestFit="1" customWidth="1"/>
    <col min="12878" max="12878" width="2" bestFit="1" customWidth="1"/>
    <col min="12879" max="12879" width="10.1640625" bestFit="1" customWidth="1"/>
    <col min="12880" max="12880" width="2" bestFit="1" customWidth="1"/>
    <col min="12881" max="12881" width="9.1640625" bestFit="1" customWidth="1"/>
    <col min="12882" max="12882" width="2" bestFit="1" customWidth="1"/>
    <col min="12883" max="12883" width="10.33203125" bestFit="1" customWidth="1"/>
    <col min="12884" max="12884" width="12.5" bestFit="1" customWidth="1"/>
    <col min="12885" max="12885" width="12.1640625" bestFit="1" customWidth="1"/>
    <col min="12886" max="12886" width="2" bestFit="1" customWidth="1"/>
    <col min="12887" max="12887" width="11.1640625" bestFit="1" customWidth="1"/>
    <col min="12888" max="12888" width="2" bestFit="1" customWidth="1"/>
    <col min="12889" max="12889" width="8.1640625" bestFit="1" customWidth="1"/>
    <col min="12890" max="12890" width="2" bestFit="1" customWidth="1"/>
    <col min="12891" max="12891" width="10.33203125" bestFit="1" customWidth="1"/>
    <col min="12892" max="12892" width="12.5" bestFit="1" customWidth="1"/>
    <col min="12893" max="12893" width="12.1640625" bestFit="1" customWidth="1"/>
    <col min="12894" max="12894" width="2" bestFit="1" customWidth="1"/>
    <col min="12895" max="12895" width="10.83203125" bestFit="1" customWidth="1"/>
    <col min="12896" max="12896" width="2" bestFit="1" customWidth="1"/>
    <col min="12897" max="12897" width="9.1640625" bestFit="1" customWidth="1"/>
    <col min="12898" max="12898" width="2" bestFit="1" customWidth="1"/>
    <col min="12899" max="12899" width="9.33203125" bestFit="1" customWidth="1"/>
    <col min="12900" max="12900" width="12.5" bestFit="1" customWidth="1"/>
    <col min="12901" max="12901" width="12.1640625" bestFit="1" customWidth="1"/>
    <col min="12902" max="12902" width="2" bestFit="1" customWidth="1"/>
    <col min="12903" max="12903" width="10.1640625" bestFit="1" customWidth="1"/>
    <col min="12904" max="12904" width="2" bestFit="1" customWidth="1"/>
    <col min="12905" max="12905" width="10.1640625" bestFit="1" customWidth="1"/>
    <col min="12906" max="12906" width="2" bestFit="1" customWidth="1"/>
    <col min="12907" max="12907" width="10.33203125" bestFit="1" customWidth="1"/>
    <col min="12908" max="12908" width="12.5" bestFit="1" customWidth="1"/>
    <col min="12909" max="12909" width="12.1640625" bestFit="1" customWidth="1"/>
    <col min="12910" max="12910" width="2" bestFit="1" customWidth="1"/>
    <col min="12911" max="12911" width="10.1640625" bestFit="1" customWidth="1"/>
    <col min="12912" max="12912" width="2" bestFit="1" customWidth="1"/>
    <col min="12913" max="12913" width="9.1640625" bestFit="1" customWidth="1"/>
    <col min="12914" max="12914" width="2" bestFit="1" customWidth="1"/>
    <col min="12915" max="12915" width="10.33203125" bestFit="1" customWidth="1"/>
    <col min="12916" max="12916" width="12.5" bestFit="1" customWidth="1"/>
    <col min="12917" max="12917" width="12.1640625" bestFit="1" customWidth="1"/>
    <col min="12918" max="12918" width="2" bestFit="1" customWidth="1"/>
    <col min="12919" max="12919" width="10.1640625" bestFit="1" customWidth="1"/>
    <col min="12920" max="12920" width="2" bestFit="1" customWidth="1"/>
    <col min="12921" max="12921" width="9.1640625" bestFit="1" customWidth="1"/>
    <col min="12922" max="12922" width="2" bestFit="1" customWidth="1"/>
    <col min="12923" max="12923" width="9.33203125" bestFit="1" customWidth="1"/>
    <col min="12924" max="12924" width="12.5" bestFit="1" customWidth="1"/>
    <col min="12925" max="12925" width="12.1640625" bestFit="1" customWidth="1"/>
    <col min="12926" max="12926" width="2" bestFit="1" customWidth="1"/>
    <col min="12927" max="12927" width="10.1640625" bestFit="1" customWidth="1"/>
    <col min="12928" max="12928" width="2" bestFit="1" customWidth="1"/>
    <col min="12929" max="12929" width="9.1640625" bestFit="1" customWidth="1"/>
    <col min="12930" max="12930" width="2" bestFit="1" customWidth="1"/>
    <col min="12931" max="12931" width="11" bestFit="1" customWidth="1"/>
    <col min="12932" max="12932" width="12.5" bestFit="1" customWidth="1"/>
    <col min="12933" max="12933" width="12.1640625" bestFit="1" customWidth="1"/>
    <col min="12934" max="12934" width="2" bestFit="1" customWidth="1"/>
    <col min="12935" max="12935" width="9.1640625" bestFit="1" customWidth="1"/>
    <col min="12936" max="12936" width="2" bestFit="1" customWidth="1"/>
    <col min="12937" max="12937" width="9.1640625" bestFit="1" customWidth="1"/>
    <col min="12938" max="12938" width="2" bestFit="1" customWidth="1"/>
    <col min="12939" max="12939" width="11" bestFit="1" customWidth="1"/>
    <col min="12940" max="12940" width="12.5" bestFit="1" customWidth="1"/>
    <col min="12941" max="12941" width="12.1640625" bestFit="1" customWidth="1"/>
    <col min="12942" max="12942" width="2" bestFit="1" customWidth="1"/>
    <col min="12943" max="12943" width="10.1640625" bestFit="1" customWidth="1"/>
    <col min="12944" max="12944" width="2" bestFit="1" customWidth="1"/>
    <col min="12945" max="12945" width="9.1640625" bestFit="1" customWidth="1"/>
    <col min="12946" max="12946" width="2" bestFit="1" customWidth="1"/>
    <col min="12947" max="12947" width="11" bestFit="1" customWidth="1"/>
    <col min="12948" max="12948" width="12.5" bestFit="1" customWidth="1"/>
    <col min="12949" max="12949" width="12.1640625" bestFit="1" customWidth="1"/>
    <col min="12950" max="12950" width="2" bestFit="1" customWidth="1"/>
    <col min="12951" max="12951" width="10.1640625" bestFit="1" customWidth="1"/>
    <col min="12952" max="12952" width="2" bestFit="1" customWidth="1"/>
    <col min="12953" max="12953" width="9.1640625" bestFit="1" customWidth="1"/>
    <col min="12954" max="12954" width="2" bestFit="1" customWidth="1"/>
    <col min="12955" max="12955" width="11" bestFit="1" customWidth="1"/>
    <col min="12956" max="12956" width="12.5" bestFit="1" customWidth="1"/>
    <col min="12957" max="12957" width="12.1640625" bestFit="1" customWidth="1"/>
    <col min="12958" max="12958" width="2" bestFit="1" customWidth="1"/>
    <col min="12959" max="12959" width="10.1640625" bestFit="1" customWidth="1"/>
    <col min="12960" max="12960" width="2" bestFit="1" customWidth="1"/>
    <col min="12961" max="12961" width="8.1640625" bestFit="1" customWidth="1"/>
    <col min="12962" max="12962" width="2" bestFit="1" customWidth="1"/>
    <col min="12963" max="12963" width="11" bestFit="1" customWidth="1"/>
    <col min="12964" max="12964" width="12.5" bestFit="1" customWidth="1"/>
    <col min="12965" max="12965" width="12.1640625" bestFit="1" customWidth="1"/>
    <col min="12966" max="12966" width="2" bestFit="1" customWidth="1"/>
    <col min="12967" max="12967" width="10.1640625" bestFit="1" customWidth="1"/>
    <col min="12968" max="12968" width="2" bestFit="1" customWidth="1"/>
    <col min="12969" max="12969" width="9.1640625" bestFit="1" customWidth="1"/>
    <col min="12970" max="12970" width="2" bestFit="1" customWidth="1"/>
    <col min="12971" max="12971" width="10" bestFit="1" customWidth="1"/>
    <col min="12972" max="12972" width="12.5" bestFit="1" customWidth="1"/>
    <col min="12973" max="12973" width="12.1640625" bestFit="1" customWidth="1"/>
    <col min="12974" max="12974" width="2" bestFit="1" customWidth="1"/>
    <col min="12975" max="12975" width="10.1640625" bestFit="1" customWidth="1"/>
    <col min="12976" max="12976" width="2" bestFit="1" customWidth="1"/>
    <col min="12977" max="12977" width="9.1640625" bestFit="1" customWidth="1"/>
    <col min="12978" max="12978" width="2" bestFit="1" customWidth="1"/>
    <col min="12979" max="12979" width="10.33203125" bestFit="1" customWidth="1"/>
    <col min="12980" max="12980" width="12.5" bestFit="1" customWidth="1"/>
    <col min="12981" max="12981" width="12.1640625" bestFit="1" customWidth="1"/>
    <col min="12982" max="12982" width="2" bestFit="1" customWidth="1"/>
    <col min="12983" max="12983" width="10.1640625" bestFit="1" customWidth="1"/>
    <col min="12984" max="12984" width="2" bestFit="1" customWidth="1"/>
    <col min="12985" max="12985" width="10.1640625" bestFit="1" customWidth="1"/>
    <col min="12986" max="12986" width="2" bestFit="1" customWidth="1"/>
    <col min="12987" max="12987" width="10.33203125" bestFit="1" customWidth="1"/>
    <col min="12988" max="12988" width="12.5" bestFit="1" customWidth="1"/>
    <col min="12989" max="12989" width="12.1640625" bestFit="1" customWidth="1"/>
    <col min="12990" max="12990" width="2" bestFit="1" customWidth="1"/>
    <col min="12991" max="12991" width="10.1640625" bestFit="1" customWidth="1"/>
    <col min="12992" max="12992" width="2" bestFit="1" customWidth="1"/>
    <col min="12993" max="12993" width="9.1640625" bestFit="1" customWidth="1"/>
    <col min="12994" max="12994" width="2" bestFit="1" customWidth="1"/>
    <col min="12995" max="12995" width="10.33203125" bestFit="1" customWidth="1"/>
    <col min="12996" max="12996" width="12.5" bestFit="1" customWidth="1"/>
    <col min="12997" max="12997" width="12.1640625" bestFit="1" customWidth="1"/>
    <col min="12998" max="12998" width="2" bestFit="1" customWidth="1"/>
    <col min="12999" max="12999" width="10.1640625" bestFit="1" customWidth="1"/>
    <col min="13000" max="13000" width="2" bestFit="1" customWidth="1"/>
    <col min="13001" max="13001" width="9.1640625" bestFit="1" customWidth="1"/>
    <col min="13002" max="13002" width="2" bestFit="1" customWidth="1"/>
    <col min="13003" max="13003" width="11.33203125" bestFit="1" customWidth="1"/>
    <col min="13004" max="13004" width="12.5" bestFit="1" customWidth="1"/>
    <col min="13005" max="13005" width="12.1640625" bestFit="1" customWidth="1"/>
    <col min="13006" max="13006" width="2" bestFit="1" customWidth="1"/>
    <col min="13007" max="13007" width="10.1640625" bestFit="1" customWidth="1"/>
    <col min="13008" max="13008" width="2" bestFit="1" customWidth="1"/>
    <col min="13009" max="13009" width="9.1640625" bestFit="1" customWidth="1"/>
    <col min="13010" max="13010" width="2" bestFit="1" customWidth="1"/>
    <col min="13011" max="13011" width="10.33203125" bestFit="1" customWidth="1"/>
    <col min="13012" max="13012" width="12.5" bestFit="1" customWidth="1"/>
    <col min="13013" max="13013" width="12.1640625" bestFit="1" customWidth="1"/>
    <col min="13014" max="13014" width="2" bestFit="1" customWidth="1"/>
    <col min="13015" max="13015" width="10.1640625" bestFit="1" customWidth="1"/>
    <col min="13016" max="13016" width="2" bestFit="1" customWidth="1"/>
    <col min="13017" max="13017" width="9.1640625" bestFit="1" customWidth="1"/>
    <col min="13018" max="13018" width="2" bestFit="1" customWidth="1"/>
    <col min="13019" max="13019" width="11.33203125" bestFit="1" customWidth="1"/>
    <col min="13020" max="13020" width="12.5" bestFit="1" customWidth="1"/>
    <col min="13021" max="13021" width="12.1640625" bestFit="1" customWidth="1"/>
    <col min="13022" max="13022" width="2" bestFit="1" customWidth="1"/>
    <col min="13023" max="13023" width="10.1640625" bestFit="1" customWidth="1"/>
    <col min="13024" max="13024" width="2" bestFit="1" customWidth="1"/>
    <col min="13025" max="13025" width="9.1640625" bestFit="1" customWidth="1"/>
    <col min="13026" max="13026" width="2" bestFit="1" customWidth="1"/>
    <col min="13027" max="13027" width="9.33203125" bestFit="1" customWidth="1"/>
    <col min="13028" max="13028" width="12.5" bestFit="1" customWidth="1"/>
    <col min="13029" max="13029" width="12.1640625" bestFit="1" customWidth="1"/>
    <col min="13030" max="13030" width="2" bestFit="1" customWidth="1"/>
    <col min="13031" max="13031" width="10.1640625" bestFit="1" customWidth="1"/>
    <col min="13032" max="13032" width="2" bestFit="1" customWidth="1"/>
    <col min="13033" max="13033" width="9.1640625" bestFit="1" customWidth="1"/>
    <col min="13034" max="13034" width="2" bestFit="1" customWidth="1"/>
    <col min="13035" max="13035" width="11.33203125" bestFit="1" customWidth="1"/>
    <col min="13036" max="13036" width="12.5" bestFit="1" customWidth="1"/>
    <col min="13037" max="13037" width="12.1640625" bestFit="1" customWidth="1"/>
    <col min="13038" max="13038" width="2" bestFit="1" customWidth="1"/>
    <col min="13039" max="13039" width="10.1640625" bestFit="1" customWidth="1"/>
    <col min="13040" max="13040" width="2" bestFit="1" customWidth="1"/>
    <col min="13041" max="13041" width="9.1640625" bestFit="1" customWidth="1"/>
    <col min="13042" max="13042" width="2" bestFit="1" customWidth="1"/>
    <col min="13043" max="13043" width="11.33203125" bestFit="1" customWidth="1"/>
    <col min="13044" max="13044" width="12.5" bestFit="1" customWidth="1"/>
    <col min="13045" max="13045" width="12.1640625" bestFit="1" customWidth="1"/>
    <col min="13046" max="13046" width="2" bestFit="1" customWidth="1"/>
    <col min="13047" max="13047" width="10.1640625" bestFit="1" customWidth="1"/>
    <col min="13048" max="13048" width="2" bestFit="1" customWidth="1"/>
    <col min="13049" max="13049" width="9.1640625" bestFit="1" customWidth="1"/>
    <col min="13050" max="13050" width="2" bestFit="1" customWidth="1"/>
    <col min="13051" max="13051" width="11.33203125" bestFit="1" customWidth="1"/>
    <col min="13052" max="13052" width="12.5" bestFit="1" customWidth="1"/>
    <col min="13053" max="13053" width="12.1640625" bestFit="1" customWidth="1"/>
    <col min="13054" max="13054" width="2" bestFit="1" customWidth="1"/>
    <col min="13055" max="13055" width="10.1640625" bestFit="1" customWidth="1"/>
    <col min="13056" max="13056" width="2" bestFit="1" customWidth="1"/>
    <col min="13057" max="13057" width="9.1640625" bestFit="1" customWidth="1"/>
    <col min="13058" max="13058" width="2" bestFit="1" customWidth="1"/>
    <col min="13059" max="13059" width="12.33203125" bestFit="1" customWidth="1"/>
    <col min="13060" max="13060" width="12.5" bestFit="1" customWidth="1"/>
    <col min="13061" max="13061" width="12.1640625" bestFit="1" customWidth="1"/>
    <col min="13062" max="13062" width="2" bestFit="1" customWidth="1"/>
    <col min="13063" max="13063" width="10.1640625" bestFit="1" customWidth="1"/>
    <col min="13064" max="13064" width="2" bestFit="1" customWidth="1"/>
    <col min="13065" max="13065" width="11.1640625" bestFit="1" customWidth="1"/>
    <col min="13066" max="13066" width="2" bestFit="1" customWidth="1"/>
    <col min="13067" max="13067" width="9.33203125" bestFit="1" customWidth="1"/>
    <col min="13068" max="13068" width="12.5" bestFit="1" customWidth="1"/>
    <col min="13069" max="13069" width="12.1640625" bestFit="1" customWidth="1"/>
    <col min="13070" max="13070" width="2" bestFit="1" customWidth="1"/>
    <col min="13071" max="13071" width="10.1640625" bestFit="1" customWidth="1"/>
    <col min="13072" max="13072" width="2" bestFit="1" customWidth="1"/>
    <col min="13073" max="13073" width="11.1640625" bestFit="1" customWidth="1"/>
    <col min="13074" max="13074" width="2" bestFit="1" customWidth="1"/>
    <col min="13075" max="13075" width="8.33203125" bestFit="1" customWidth="1"/>
    <col min="13076" max="13076" width="12.5" bestFit="1" customWidth="1"/>
    <col min="13077" max="13077" width="12.1640625" bestFit="1" customWidth="1"/>
    <col min="13078" max="13078" width="2" bestFit="1" customWidth="1"/>
    <col min="13079" max="13079" width="10.1640625" bestFit="1" customWidth="1"/>
    <col min="13080" max="13080" width="2" bestFit="1" customWidth="1"/>
    <col min="13081" max="13081" width="11.1640625" bestFit="1" customWidth="1"/>
    <col min="13082" max="13082" width="2" bestFit="1" customWidth="1"/>
    <col min="13083" max="13083" width="9.33203125" bestFit="1" customWidth="1"/>
    <col min="13084" max="13084" width="12.5" bestFit="1" customWidth="1"/>
    <col min="13085" max="13085" width="12.1640625" bestFit="1" customWidth="1"/>
    <col min="13086" max="13086" width="2" bestFit="1" customWidth="1"/>
    <col min="13087" max="13087" width="10.1640625" bestFit="1" customWidth="1"/>
    <col min="13088" max="13088" width="2" bestFit="1" customWidth="1"/>
    <col min="13089" max="13089" width="11.1640625" bestFit="1" customWidth="1"/>
    <col min="13090" max="13090" width="2" bestFit="1" customWidth="1"/>
    <col min="13091" max="13091" width="9.33203125" bestFit="1" customWidth="1"/>
    <col min="13092" max="13092" width="12.5" bestFit="1" customWidth="1"/>
    <col min="13093" max="13093" width="12.1640625" bestFit="1" customWidth="1"/>
    <col min="13094" max="13094" width="2" bestFit="1" customWidth="1"/>
    <col min="13095" max="13095" width="10.1640625" bestFit="1" customWidth="1"/>
    <col min="13096" max="13096" width="2" bestFit="1" customWidth="1"/>
    <col min="13097" max="13097" width="11.1640625" bestFit="1" customWidth="1"/>
    <col min="13098" max="13098" width="2" bestFit="1" customWidth="1"/>
    <col min="13099" max="13099" width="9.33203125" bestFit="1" customWidth="1"/>
    <col min="13100" max="13100" width="12.5" bestFit="1" customWidth="1"/>
    <col min="13101" max="13101" width="12.1640625" bestFit="1" customWidth="1"/>
    <col min="13102" max="13102" width="2" bestFit="1" customWidth="1"/>
    <col min="13103" max="13103" width="10.1640625" bestFit="1" customWidth="1"/>
    <col min="13104" max="13104" width="2" bestFit="1" customWidth="1"/>
    <col min="13105" max="13105" width="11.1640625" bestFit="1" customWidth="1"/>
    <col min="13106" max="13106" width="2" bestFit="1" customWidth="1"/>
    <col min="13107" max="13107" width="9.33203125" bestFit="1" customWidth="1"/>
    <col min="13108" max="13108" width="12.5" bestFit="1" customWidth="1"/>
    <col min="13109" max="13109" width="12.1640625" bestFit="1" customWidth="1"/>
    <col min="13110" max="13110" width="2" bestFit="1" customWidth="1"/>
    <col min="13111" max="13111" width="11.1640625" bestFit="1" customWidth="1"/>
    <col min="13112" max="13112" width="2" bestFit="1" customWidth="1"/>
    <col min="13113" max="13113" width="11.1640625" bestFit="1" customWidth="1"/>
    <col min="13114" max="13114" width="2" bestFit="1" customWidth="1"/>
    <col min="13115" max="13115" width="9.33203125" bestFit="1" customWidth="1"/>
    <col min="13116" max="13116" width="12.5" bestFit="1" customWidth="1"/>
    <col min="13117" max="13117" width="12.1640625" bestFit="1" customWidth="1"/>
    <col min="13118" max="13118" width="2" bestFit="1" customWidth="1"/>
    <col min="13119" max="13119" width="10.1640625" bestFit="1" customWidth="1"/>
    <col min="13120" max="13120" width="2" bestFit="1" customWidth="1"/>
    <col min="13121" max="13121" width="10.1640625" bestFit="1" customWidth="1"/>
    <col min="13122" max="13122" width="2" bestFit="1" customWidth="1"/>
    <col min="13123" max="13123" width="9.33203125" bestFit="1" customWidth="1"/>
    <col min="13124" max="13124" width="12.5" bestFit="1" customWidth="1"/>
    <col min="13125" max="13125" width="12.1640625" bestFit="1" customWidth="1"/>
    <col min="13126" max="13126" width="2" bestFit="1" customWidth="1"/>
    <col min="13127" max="13127" width="10.1640625" bestFit="1" customWidth="1"/>
    <col min="13128" max="13128" width="2" bestFit="1" customWidth="1"/>
    <col min="13129" max="13129" width="11.1640625" bestFit="1" customWidth="1"/>
    <col min="13130" max="13130" width="2" bestFit="1" customWidth="1"/>
    <col min="13131" max="13131" width="9.33203125" bestFit="1" customWidth="1"/>
    <col min="13132" max="13132" width="12.5" bestFit="1" customWidth="1"/>
    <col min="13133" max="13133" width="12.1640625" bestFit="1" customWidth="1"/>
    <col min="13134" max="13134" width="2" bestFit="1" customWidth="1"/>
    <col min="13135" max="13135" width="10.1640625" bestFit="1" customWidth="1"/>
    <col min="13136" max="13136" width="2" bestFit="1" customWidth="1"/>
    <col min="13137" max="13137" width="11.1640625" bestFit="1" customWidth="1"/>
    <col min="13138" max="13138" width="2" bestFit="1" customWidth="1"/>
    <col min="13139" max="13139" width="9.33203125" bestFit="1" customWidth="1"/>
    <col min="13140" max="13140" width="12.5" bestFit="1" customWidth="1"/>
    <col min="13141" max="13141" width="12.1640625" bestFit="1" customWidth="1"/>
    <col min="13142" max="13142" width="2" bestFit="1" customWidth="1"/>
    <col min="13143" max="13143" width="10.1640625" bestFit="1" customWidth="1"/>
    <col min="13144" max="13144" width="2" bestFit="1" customWidth="1"/>
    <col min="13145" max="13145" width="11.1640625" bestFit="1" customWidth="1"/>
    <col min="13146" max="13146" width="2" bestFit="1" customWidth="1"/>
    <col min="13147" max="13147" width="9.33203125" bestFit="1" customWidth="1"/>
    <col min="13148" max="13148" width="12.5" bestFit="1" customWidth="1"/>
    <col min="13149" max="13149" width="12.1640625" bestFit="1" customWidth="1"/>
    <col min="13150" max="13150" width="2" bestFit="1" customWidth="1"/>
    <col min="13151" max="13151" width="10.1640625" bestFit="1" customWidth="1"/>
    <col min="13152" max="13152" width="2" bestFit="1" customWidth="1"/>
    <col min="13153" max="13153" width="11.1640625" bestFit="1" customWidth="1"/>
    <col min="13154" max="13154" width="2" bestFit="1" customWidth="1"/>
    <col min="13155" max="13155" width="8.33203125" bestFit="1" customWidth="1"/>
    <col min="13156" max="13156" width="12.5" bestFit="1" customWidth="1"/>
    <col min="13157" max="13157" width="12.1640625" bestFit="1" customWidth="1"/>
    <col min="13158" max="13158" width="2" bestFit="1" customWidth="1"/>
    <col min="13159" max="13159" width="10.1640625" bestFit="1" customWidth="1"/>
    <col min="13160" max="13160" width="2" bestFit="1" customWidth="1"/>
    <col min="13161" max="13161" width="11.1640625" bestFit="1" customWidth="1"/>
    <col min="13162" max="13162" width="2" bestFit="1" customWidth="1"/>
    <col min="13163" max="13163" width="8.33203125" bestFit="1" customWidth="1"/>
    <col min="13164" max="13164" width="12.5" bestFit="1" customWidth="1"/>
    <col min="13165" max="13165" width="12.1640625" bestFit="1" customWidth="1"/>
    <col min="13166" max="13166" width="2" bestFit="1" customWidth="1"/>
    <col min="13167" max="13167" width="10.1640625" bestFit="1" customWidth="1"/>
    <col min="13168" max="13168" width="2" bestFit="1" customWidth="1"/>
    <col min="13169" max="13169" width="11.1640625" bestFit="1" customWidth="1"/>
    <col min="13170" max="13170" width="2" bestFit="1" customWidth="1"/>
    <col min="13171" max="13171" width="9.33203125" bestFit="1" customWidth="1"/>
    <col min="13172" max="13172" width="12.5" bestFit="1" customWidth="1"/>
    <col min="13173" max="13173" width="12.1640625" bestFit="1" customWidth="1"/>
    <col min="13174" max="13174" width="2" bestFit="1" customWidth="1"/>
    <col min="13175" max="13175" width="10.1640625" bestFit="1" customWidth="1"/>
    <col min="13176" max="13176" width="2" bestFit="1" customWidth="1"/>
    <col min="13177" max="13177" width="11.1640625" bestFit="1" customWidth="1"/>
    <col min="13178" max="13178" width="2" bestFit="1" customWidth="1"/>
    <col min="13179" max="13179" width="9.33203125" bestFit="1" customWidth="1"/>
    <col min="13180" max="13180" width="12.5" bestFit="1" customWidth="1"/>
    <col min="13181" max="13181" width="12.1640625" bestFit="1" customWidth="1"/>
    <col min="13182" max="13182" width="2" bestFit="1" customWidth="1"/>
    <col min="13183" max="13183" width="10.1640625" bestFit="1" customWidth="1"/>
    <col min="13184" max="13184" width="2" bestFit="1" customWidth="1"/>
    <col min="13185" max="13185" width="10.1640625" bestFit="1" customWidth="1"/>
    <col min="13186" max="13186" width="2" bestFit="1" customWidth="1"/>
    <col min="13187" max="13187" width="8.33203125" bestFit="1" customWidth="1"/>
    <col min="13188" max="13188" width="12.5" bestFit="1" customWidth="1"/>
    <col min="13189" max="13189" width="12.1640625" bestFit="1" customWidth="1"/>
    <col min="13190" max="13190" width="2" bestFit="1" customWidth="1"/>
    <col min="13191" max="13191" width="10.1640625" bestFit="1" customWidth="1"/>
    <col min="13192" max="13192" width="2" bestFit="1" customWidth="1"/>
    <col min="13193" max="13193" width="11.1640625" bestFit="1" customWidth="1"/>
    <col min="13194" max="13194" width="2" bestFit="1" customWidth="1"/>
    <col min="13195" max="13195" width="9.33203125" bestFit="1" customWidth="1"/>
    <col min="13196" max="13196" width="12.5" bestFit="1" customWidth="1"/>
    <col min="13197" max="13197" width="12.1640625" bestFit="1" customWidth="1"/>
    <col min="13198" max="13198" width="2" bestFit="1" customWidth="1"/>
    <col min="13199" max="13199" width="10.1640625" bestFit="1" customWidth="1"/>
    <col min="13200" max="13200" width="2" bestFit="1" customWidth="1"/>
    <col min="13201" max="13201" width="11.1640625" bestFit="1" customWidth="1"/>
    <col min="13202" max="13202" width="2" bestFit="1" customWidth="1"/>
    <col min="13203" max="13203" width="9.33203125" bestFit="1" customWidth="1"/>
    <col min="13204" max="13204" width="12.5" bestFit="1" customWidth="1"/>
    <col min="13205" max="13205" width="12.1640625" bestFit="1" customWidth="1"/>
    <col min="13206" max="13206" width="2" bestFit="1" customWidth="1"/>
    <col min="13207" max="13207" width="10.1640625" bestFit="1" customWidth="1"/>
    <col min="13208" max="13208" width="2" bestFit="1" customWidth="1"/>
    <col min="13209" max="13209" width="11.1640625" bestFit="1" customWidth="1"/>
    <col min="13210" max="13210" width="2" bestFit="1" customWidth="1"/>
    <col min="13211" max="13211" width="9.33203125" bestFit="1" customWidth="1"/>
    <col min="13212" max="13212" width="12.5" bestFit="1" customWidth="1"/>
    <col min="13213" max="13213" width="12.1640625" bestFit="1" customWidth="1"/>
    <col min="13214" max="13214" width="2" bestFit="1" customWidth="1"/>
    <col min="13215" max="13215" width="10.1640625" bestFit="1" customWidth="1"/>
    <col min="13216" max="13216" width="2" bestFit="1" customWidth="1"/>
    <col min="13217" max="13217" width="10.1640625" bestFit="1" customWidth="1"/>
    <col min="13218" max="13218" width="2" bestFit="1" customWidth="1"/>
    <col min="13219" max="13219" width="9.33203125" bestFit="1" customWidth="1"/>
    <col min="13220" max="13220" width="12.5" bestFit="1" customWidth="1"/>
    <col min="13221" max="13221" width="12.1640625" bestFit="1" customWidth="1"/>
    <col min="13222" max="13222" width="2" bestFit="1" customWidth="1"/>
    <col min="13223" max="13223" width="10.1640625" bestFit="1" customWidth="1"/>
    <col min="13224" max="13224" width="2" bestFit="1" customWidth="1"/>
    <col min="13225" max="13225" width="10.1640625" bestFit="1" customWidth="1"/>
    <col min="13226" max="13226" width="2" bestFit="1" customWidth="1"/>
    <col min="13227" max="13227" width="8.33203125" bestFit="1" customWidth="1"/>
    <col min="13228" max="13228" width="12.5" bestFit="1" customWidth="1"/>
    <col min="13229" max="13229" width="12.1640625" bestFit="1" customWidth="1"/>
    <col min="13230" max="13230" width="2" bestFit="1" customWidth="1"/>
    <col min="13231" max="13231" width="10.1640625" bestFit="1" customWidth="1"/>
    <col min="13232" max="13232" width="2" bestFit="1" customWidth="1"/>
    <col min="13233" max="13233" width="10.1640625" bestFit="1" customWidth="1"/>
    <col min="13234" max="13234" width="2" bestFit="1" customWidth="1"/>
    <col min="13235" max="13235" width="9.33203125" bestFit="1" customWidth="1"/>
    <col min="13236" max="13236" width="12.5" bestFit="1" customWidth="1"/>
    <col min="13237" max="13237" width="12.1640625" bestFit="1" customWidth="1"/>
    <col min="13238" max="13238" width="2" bestFit="1" customWidth="1"/>
    <col min="13239" max="13239" width="11.1640625" bestFit="1" customWidth="1"/>
    <col min="13240" max="13240" width="2" bestFit="1" customWidth="1"/>
    <col min="13241" max="13241" width="11.1640625" bestFit="1" customWidth="1"/>
    <col min="13242" max="13242" width="2" bestFit="1" customWidth="1"/>
    <col min="13243" max="13243" width="9.33203125" bestFit="1" customWidth="1"/>
    <col min="13244" max="13244" width="12.5" bestFit="1" customWidth="1"/>
    <col min="13245" max="13245" width="12.1640625" bestFit="1" customWidth="1"/>
    <col min="13246" max="13246" width="2" bestFit="1" customWidth="1"/>
    <col min="13247" max="13247" width="10.1640625" bestFit="1" customWidth="1"/>
    <col min="13248" max="13248" width="2" bestFit="1" customWidth="1"/>
    <col min="13249" max="13249" width="11.1640625" bestFit="1" customWidth="1"/>
    <col min="13250" max="13250" width="2" bestFit="1" customWidth="1"/>
    <col min="13251" max="13251" width="9.33203125" bestFit="1" customWidth="1"/>
    <col min="13252" max="13252" width="12.5" bestFit="1" customWidth="1"/>
    <col min="13253" max="13253" width="12.1640625" bestFit="1" customWidth="1"/>
    <col min="13254" max="13254" width="2" bestFit="1" customWidth="1"/>
    <col min="13255" max="13255" width="10.1640625" bestFit="1" customWidth="1"/>
    <col min="13256" max="13256" width="2" bestFit="1" customWidth="1"/>
    <col min="13257" max="13257" width="11.1640625" bestFit="1" customWidth="1"/>
    <col min="13258" max="13258" width="2" bestFit="1" customWidth="1"/>
    <col min="13259" max="13259" width="9.33203125" bestFit="1" customWidth="1"/>
    <col min="13260" max="13260" width="12.5" bestFit="1" customWidth="1"/>
    <col min="13261" max="13261" width="12.1640625" bestFit="1" customWidth="1"/>
    <col min="13262" max="13262" width="2" bestFit="1" customWidth="1"/>
    <col min="13263" max="13263" width="10.1640625" bestFit="1" customWidth="1"/>
    <col min="13264" max="13264" width="2" bestFit="1" customWidth="1"/>
    <col min="13265" max="13265" width="10.1640625" bestFit="1" customWidth="1"/>
    <col min="13266" max="13266" width="2" bestFit="1" customWidth="1"/>
    <col min="13267" max="13267" width="9.33203125" bestFit="1" customWidth="1"/>
    <col min="13268" max="13268" width="12.5" bestFit="1" customWidth="1"/>
    <col min="13269" max="13269" width="12.1640625" bestFit="1" customWidth="1"/>
    <col min="13270" max="13270" width="2" bestFit="1" customWidth="1"/>
    <col min="13271" max="13271" width="11.1640625" bestFit="1" customWidth="1"/>
    <col min="13272" max="13272" width="2" bestFit="1" customWidth="1"/>
    <col min="13273" max="13273" width="10.1640625" bestFit="1" customWidth="1"/>
    <col min="13274" max="13274" width="2" bestFit="1" customWidth="1"/>
    <col min="13275" max="13275" width="9.33203125" bestFit="1" customWidth="1"/>
    <col min="13276" max="13276" width="12.5" bestFit="1" customWidth="1"/>
    <col min="13277" max="13277" width="12.1640625" bestFit="1" customWidth="1"/>
    <col min="13278" max="13278" width="2" bestFit="1" customWidth="1"/>
    <col min="13279" max="13279" width="11.1640625" bestFit="1" customWidth="1"/>
    <col min="13280" max="13280" width="2" bestFit="1" customWidth="1"/>
    <col min="13281" max="13281" width="11.1640625" bestFit="1" customWidth="1"/>
    <col min="13282" max="13282" width="2" bestFit="1" customWidth="1"/>
    <col min="13283" max="13283" width="9.33203125" bestFit="1" customWidth="1"/>
    <col min="13284" max="13284" width="12.5" bestFit="1" customWidth="1"/>
    <col min="13285" max="13285" width="12.1640625" bestFit="1" customWidth="1"/>
    <col min="13286" max="13286" width="2" bestFit="1" customWidth="1"/>
    <col min="13287" max="13287" width="10.1640625" bestFit="1" customWidth="1"/>
    <col min="13288" max="13288" width="2" bestFit="1" customWidth="1"/>
    <col min="13289" max="13289" width="11.1640625" bestFit="1" customWidth="1"/>
    <col min="13290" max="13290" width="2" bestFit="1" customWidth="1"/>
    <col min="13291" max="13291" width="9.33203125" bestFit="1" customWidth="1"/>
    <col min="13292" max="13292" width="12.5" bestFit="1" customWidth="1"/>
    <col min="13293" max="13293" width="12.1640625" bestFit="1" customWidth="1"/>
    <col min="13294" max="13294" width="2" bestFit="1" customWidth="1"/>
    <col min="13295" max="13295" width="10.1640625" bestFit="1" customWidth="1"/>
    <col min="13296" max="13296" width="2" bestFit="1" customWidth="1"/>
    <col min="13297" max="13297" width="11.1640625" bestFit="1" customWidth="1"/>
    <col min="13298" max="13298" width="2" bestFit="1" customWidth="1"/>
    <col min="13299" max="13299" width="8.33203125" bestFit="1" customWidth="1"/>
    <col min="13300" max="13300" width="12.5" bestFit="1" customWidth="1"/>
    <col min="13301" max="13301" width="12.1640625" bestFit="1" customWidth="1"/>
    <col min="13302" max="13302" width="2" bestFit="1" customWidth="1"/>
    <col min="13303" max="13303" width="11.1640625" bestFit="1" customWidth="1"/>
    <col min="13304" max="13304" width="2" bestFit="1" customWidth="1"/>
    <col min="13305" max="13305" width="11.1640625" bestFit="1" customWidth="1"/>
    <col min="13306" max="13306" width="2" bestFit="1" customWidth="1"/>
    <col min="13307" max="13307" width="9.33203125" bestFit="1" customWidth="1"/>
    <col min="13308" max="13308" width="12.5" bestFit="1" customWidth="1"/>
    <col min="13309" max="13309" width="12.1640625" bestFit="1" customWidth="1"/>
    <col min="13310" max="13310" width="2" bestFit="1" customWidth="1"/>
    <col min="13311" max="13311" width="11.1640625" bestFit="1" customWidth="1"/>
    <col min="13312" max="13312" width="2" bestFit="1" customWidth="1"/>
    <col min="13313" max="13313" width="10.1640625" bestFit="1" customWidth="1"/>
    <col min="13314" max="13314" width="2" bestFit="1" customWidth="1"/>
    <col min="13315" max="13315" width="8.33203125" bestFit="1" customWidth="1"/>
    <col min="13316" max="13316" width="12.5" bestFit="1" customWidth="1"/>
    <col min="13317" max="13317" width="12.1640625" bestFit="1" customWidth="1"/>
    <col min="13318" max="13318" width="2" bestFit="1" customWidth="1"/>
    <col min="13319" max="13319" width="10.1640625" bestFit="1" customWidth="1"/>
    <col min="13320" max="13320" width="2" bestFit="1" customWidth="1"/>
    <col min="13321" max="13321" width="9.1640625" bestFit="1" customWidth="1"/>
    <col min="13322" max="13322" width="2" bestFit="1" customWidth="1"/>
    <col min="13323" max="13323" width="9.33203125" bestFit="1" customWidth="1"/>
    <col min="13324" max="13324" width="12.5" bestFit="1" customWidth="1"/>
    <col min="13325" max="13325" width="12.1640625" bestFit="1" customWidth="1"/>
    <col min="13326" max="13326" width="2" bestFit="1" customWidth="1"/>
    <col min="13327" max="13327" width="10.1640625" bestFit="1" customWidth="1"/>
    <col min="13328" max="13328" width="2" bestFit="1" customWidth="1"/>
    <col min="13329" max="13329" width="11.1640625" bestFit="1" customWidth="1"/>
    <col min="13330" max="13330" width="2" bestFit="1" customWidth="1"/>
    <col min="13331" max="13331" width="9.33203125" bestFit="1" customWidth="1"/>
    <col min="13332" max="13332" width="12.5" bestFit="1" customWidth="1"/>
    <col min="13333" max="13333" width="12.1640625" bestFit="1" customWidth="1"/>
    <col min="13334" max="13334" width="2" bestFit="1" customWidth="1"/>
    <col min="13335" max="13335" width="10.1640625" bestFit="1" customWidth="1"/>
    <col min="13336" max="13336" width="2" bestFit="1" customWidth="1"/>
    <col min="13337" max="13337" width="11.1640625" bestFit="1" customWidth="1"/>
    <col min="13338" max="13338" width="2" bestFit="1" customWidth="1"/>
    <col min="13339" max="13339" width="9.33203125" bestFit="1" customWidth="1"/>
    <col min="13340" max="13340" width="12.5" bestFit="1" customWidth="1"/>
    <col min="13341" max="13341" width="12.1640625" bestFit="1" customWidth="1"/>
    <col min="13342" max="13342" width="2" bestFit="1" customWidth="1"/>
    <col min="13343" max="13343" width="10.1640625" bestFit="1" customWidth="1"/>
    <col min="13344" max="13344" width="2" bestFit="1" customWidth="1"/>
    <col min="13345" max="13345" width="11.1640625" bestFit="1" customWidth="1"/>
    <col min="13346" max="13346" width="2" bestFit="1" customWidth="1"/>
    <col min="13347" max="13347" width="9.33203125" bestFit="1" customWidth="1"/>
    <col min="13348" max="13348" width="12.5" bestFit="1" customWidth="1"/>
    <col min="13349" max="13349" width="12.1640625" bestFit="1" customWidth="1"/>
    <col min="13350" max="13350" width="2" bestFit="1" customWidth="1"/>
    <col min="13351" max="13351" width="10.1640625" bestFit="1" customWidth="1"/>
    <col min="13352" max="13352" width="2" bestFit="1" customWidth="1"/>
    <col min="13353" max="13353" width="10.1640625" bestFit="1" customWidth="1"/>
    <col min="13354" max="13354" width="2" bestFit="1" customWidth="1"/>
    <col min="13355" max="13355" width="9.33203125" bestFit="1" customWidth="1"/>
    <col min="13356" max="13356" width="12.5" bestFit="1" customWidth="1"/>
    <col min="13357" max="13357" width="12.1640625" bestFit="1" customWidth="1"/>
    <col min="13358" max="13358" width="2" bestFit="1" customWidth="1"/>
    <col min="13359" max="13359" width="10.1640625" bestFit="1" customWidth="1"/>
    <col min="13360" max="13360" width="2" bestFit="1" customWidth="1"/>
    <col min="13361" max="13361" width="11.1640625" bestFit="1" customWidth="1"/>
    <col min="13362" max="13362" width="2" bestFit="1" customWidth="1"/>
    <col min="13363" max="13363" width="9.33203125" bestFit="1" customWidth="1"/>
    <col min="13364" max="13364" width="12.5" bestFit="1" customWidth="1"/>
    <col min="13365" max="13365" width="12.1640625" bestFit="1" customWidth="1"/>
    <col min="13366" max="13366" width="2" bestFit="1" customWidth="1"/>
    <col min="13367" max="13367" width="10.1640625" bestFit="1" customWidth="1"/>
    <col min="13368" max="13368" width="2" bestFit="1" customWidth="1"/>
    <col min="13369" max="13369" width="11.1640625" bestFit="1" customWidth="1"/>
    <col min="13370" max="13370" width="2" bestFit="1" customWidth="1"/>
    <col min="13371" max="13371" width="9.33203125" bestFit="1" customWidth="1"/>
    <col min="13372" max="13372" width="12.5" bestFit="1" customWidth="1"/>
    <col min="13373" max="13373" width="12.1640625" bestFit="1" customWidth="1"/>
    <col min="13374" max="13374" width="2" bestFit="1" customWidth="1"/>
    <col min="13375" max="13375" width="10.1640625" bestFit="1" customWidth="1"/>
    <col min="13376" max="13376" width="2" bestFit="1" customWidth="1"/>
    <col min="13377" max="13377" width="11.1640625" bestFit="1" customWidth="1"/>
    <col min="13378" max="13378" width="2" bestFit="1" customWidth="1"/>
    <col min="13379" max="13379" width="9.33203125" bestFit="1" customWidth="1"/>
    <col min="13380" max="13380" width="12.5" bestFit="1" customWidth="1"/>
    <col min="13381" max="13381" width="12.1640625" bestFit="1" customWidth="1"/>
    <col min="13382" max="13382" width="2" bestFit="1" customWidth="1"/>
    <col min="13383" max="13383" width="10.1640625" bestFit="1" customWidth="1"/>
    <col min="13384" max="13384" width="2" bestFit="1" customWidth="1"/>
    <col min="13385" max="13385" width="11.1640625" bestFit="1" customWidth="1"/>
    <col min="13386" max="13386" width="2" bestFit="1" customWidth="1"/>
    <col min="13387" max="13387" width="9.33203125" bestFit="1" customWidth="1"/>
    <col min="13388" max="13388" width="12.5" bestFit="1" customWidth="1"/>
    <col min="13389" max="13389" width="12.1640625" bestFit="1" customWidth="1"/>
    <col min="13390" max="13390" width="2" bestFit="1" customWidth="1"/>
    <col min="13391" max="13391" width="11.1640625" bestFit="1" customWidth="1"/>
    <col min="13392" max="13392" width="2" bestFit="1" customWidth="1"/>
    <col min="13393" max="13393" width="11.1640625" bestFit="1" customWidth="1"/>
    <col min="13394" max="13394" width="2" bestFit="1" customWidth="1"/>
    <col min="13395" max="13395" width="9.33203125" bestFit="1" customWidth="1"/>
    <col min="13396" max="13396" width="12.5" bestFit="1" customWidth="1"/>
    <col min="13397" max="13397" width="12.1640625" bestFit="1" customWidth="1"/>
    <col min="13398" max="13398" width="2" bestFit="1" customWidth="1"/>
    <col min="13399" max="13399" width="10.1640625" bestFit="1" customWidth="1"/>
    <col min="13400" max="13400" width="2" bestFit="1" customWidth="1"/>
    <col min="13401" max="13401" width="11.1640625" bestFit="1" customWidth="1"/>
    <col min="13402" max="13402" width="2" bestFit="1" customWidth="1"/>
    <col min="13403" max="13403" width="9.33203125" bestFit="1" customWidth="1"/>
    <col min="13404" max="13404" width="12.5" bestFit="1" customWidth="1"/>
    <col min="13405" max="13405" width="12.1640625" bestFit="1" customWidth="1"/>
    <col min="13406" max="13406" width="2" bestFit="1" customWidth="1"/>
    <col min="13407" max="13407" width="10.1640625" bestFit="1" customWidth="1"/>
    <col min="13408" max="13408" width="2" bestFit="1" customWidth="1"/>
    <col min="13409" max="13409" width="11.1640625" bestFit="1" customWidth="1"/>
    <col min="13410" max="13410" width="2" bestFit="1" customWidth="1"/>
    <col min="13411" max="13411" width="9.33203125" bestFit="1" customWidth="1"/>
    <col min="13412" max="13412" width="12.5" bestFit="1" customWidth="1"/>
    <col min="13413" max="13413" width="12.1640625" bestFit="1" customWidth="1"/>
    <col min="13414" max="13414" width="2" bestFit="1" customWidth="1"/>
    <col min="13415" max="13415" width="10.1640625" bestFit="1" customWidth="1"/>
    <col min="13416" max="13416" width="2" bestFit="1" customWidth="1"/>
    <col min="13417" max="13417" width="8.1640625" bestFit="1" customWidth="1"/>
    <col min="13418" max="13418" width="2" bestFit="1" customWidth="1"/>
    <col min="13419" max="13419" width="9.33203125" bestFit="1" customWidth="1"/>
    <col min="13420" max="13420" width="12.5" bestFit="1" customWidth="1"/>
    <col min="13421" max="13421" width="12.1640625" bestFit="1" customWidth="1"/>
    <col min="13422" max="13422" width="2" bestFit="1" customWidth="1"/>
    <col min="13423" max="13423" width="10.1640625" bestFit="1" customWidth="1"/>
    <col min="13424" max="13424" width="2" bestFit="1" customWidth="1"/>
    <col min="13425" max="13425" width="11.1640625" bestFit="1" customWidth="1"/>
    <col min="13426" max="13426" width="2" bestFit="1" customWidth="1"/>
    <col min="13427" max="13427" width="9.33203125" bestFit="1" customWidth="1"/>
    <col min="13428" max="13428" width="12.5" bestFit="1" customWidth="1"/>
    <col min="13429" max="13429" width="12.1640625" bestFit="1" customWidth="1"/>
    <col min="13430" max="13430" width="2" bestFit="1" customWidth="1"/>
    <col min="13431" max="13431" width="10.1640625" bestFit="1" customWidth="1"/>
    <col min="13432" max="13432" width="2" bestFit="1" customWidth="1"/>
    <col min="13433" max="13433" width="10.1640625" bestFit="1" customWidth="1"/>
    <col min="13434" max="13434" width="2" bestFit="1" customWidth="1"/>
    <col min="13435" max="13435" width="9.33203125" bestFit="1" customWidth="1"/>
    <col min="13436" max="13436" width="12.5" bestFit="1" customWidth="1"/>
    <col min="13437" max="13437" width="12.1640625" bestFit="1" customWidth="1"/>
    <col min="13438" max="13438" width="2" bestFit="1" customWidth="1"/>
    <col min="13439" max="13439" width="10.1640625" bestFit="1" customWidth="1"/>
    <col min="13440" max="13440" width="2" bestFit="1" customWidth="1"/>
    <col min="13441" max="13441" width="11.1640625" bestFit="1" customWidth="1"/>
    <col min="13442" max="13442" width="2" bestFit="1" customWidth="1"/>
    <col min="13443" max="13443" width="9.33203125" bestFit="1" customWidth="1"/>
    <col min="13444" max="13444" width="12.5" bestFit="1" customWidth="1"/>
    <col min="13445" max="13445" width="12.1640625" bestFit="1" customWidth="1"/>
    <col min="13446" max="13446" width="2" bestFit="1" customWidth="1"/>
    <col min="13447" max="13447" width="11.1640625" bestFit="1" customWidth="1"/>
    <col min="13448" max="13448" width="2" bestFit="1" customWidth="1"/>
    <col min="13449" max="13449" width="11.1640625" bestFit="1" customWidth="1"/>
    <col min="13450" max="13450" width="2" bestFit="1" customWidth="1"/>
    <col min="13451" max="13451" width="9.33203125" bestFit="1" customWidth="1"/>
    <col min="13452" max="13452" width="12.5" bestFit="1" customWidth="1"/>
    <col min="13453" max="13453" width="12.1640625" bestFit="1" customWidth="1"/>
    <col min="13454" max="13454" width="2" bestFit="1" customWidth="1"/>
    <col min="13455" max="13455" width="10.1640625" bestFit="1" customWidth="1"/>
    <col min="13456" max="13456" width="2" bestFit="1" customWidth="1"/>
    <col min="13457" max="13457" width="11.1640625" bestFit="1" customWidth="1"/>
    <col min="13458" max="13458" width="2" bestFit="1" customWidth="1"/>
    <col min="13459" max="13459" width="9.33203125" bestFit="1" customWidth="1"/>
    <col min="13460" max="13460" width="12.5" bestFit="1" customWidth="1"/>
    <col min="13461" max="13461" width="12.1640625" bestFit="1" customWidth="1"/>
    <col min="13462" max="13462" width="2" bestFit="1" customWidth="1"/>
    <col min="13463" max="13463" width="10.1640625" bestFit="1" customWidth="1"/>
    <col min="13464" max="13464" width="2" bestFit="1" customWidth="1"/>
    <col min="13465" max="13465" width="11.1640625" bestFit="1" customWidth="1"/>
    <col min="13466" max="13466" width="2" bestFit="1" customWidth="1"/>
    <col min="13467" max="13467" width="9.33203125" bestFit="1" customWidth="1"/>
    <col min="13468" max="13468" width="12.5" bestFit="1" customWidth="1"/>
    <col min="13469" max="13469" width="12.1640625" bestFit="1" customWidth="1"/>
    <col min="13470" max="13470" width="2" bestFit="1" customWidth="1"/>
    <col min="13471" max="13471" width="10.1640625" bestFit="1" customWidth="1"/>
    <col min="13472" max="13472" width="2" bestFit="1" customWidth="1"/>
    <col min="13473" max="13473" width="11.1640625" bestFit="1" customWidth="1"/>
    <col min="13474" max="13474" width="2" bestFit="1" customWidth="1"/>
    <col min="13475" max="13475" width="9.33203125" bestFit="1" customWidth="1"/>
    <col min="13476" max="13476" width="12.5" bestFit="1" customWidth="1"/>
    <col min="13477" max="13477" width="12.1640625" bestFit="1" customWidth="1"/>
    <col min="13478" max="13478" width="2" bestFit="1" customWidth="1"/>
    <col min="13479" max="13479" width="10.1640625" bestFit="1" customWidth="1"/>
    <col min="13480" max="13480" width="2" bestFit="1" customWidth="1"/>
    <col min="13481" max="13481" width="11.1640625" bestFit="1" customWidth="1"/>
    <col min="13482" max="13482" width="2" bestFit="1" customWidth="1"/>
    <col min="13483" max="13483" width="9.33203125" bestFit="1" customWidth="1"/>
    <col min="13484" max="13484" width="12.5" bestFit="1" customWidth="1"/>
    <col min="13485" max="13485" width="12.1640625" bestFit="1" customWidth="1"/>
    <col min="13486" max="13486" width="2" bestFit="1" customWidth="1"/>
    <col min="13487" max="13487" width="10.1640625" bestFit="1" customWidth="1"/>
    <col min="13488" max="13488" width="2" bestFit="1" customWidth="1"/>
    <col min="13489" max="13489" width="11.1640625" bestFit="1" customWidth="1"/>
    <col min="13490" max="13490" width="2" bestFit="1" customWidth="1"/>
    <col min="13491" max="13491" width="9.33203125" bestFit="1" customWidth="1"/>
    <col min="13492" max="13492" width="12.5" bestFit="1" customWidth="1"/>
    <col min="13493" max="13493" width="12.1640625" bestFit="1" customWidth="1"/>
    <col min="13494" max="13494" width="2" bestFit="1" customWidth="1"/>
    <col min="13495" max="13495" width="11.1640625" bestFit="1" customWidth="1"/>
    <col min="13496" max="13496" width="2" bestFit="1" customWidth="1"/>
    <col min="13497" max="13497" width="10.1640625" bestFit="1" customWidth="1"/>
    <col min="13498" max="13498" width="2" bestFit="1" customWidth="1"/>
    <col min="13499" max="13499" width="9.33203125" bestFit="1" customWidth="1"/>
    <col min="13500" max="13500" width="12.5" bestFit="1" customWidth="1"/>
    <col min="13501" max="13501" width="12.1640625" bestFit="1" customWidth="1"/>
    <col min="13502" max="13502" width="2" bestFit="1" customWidth="1"/>
    <col min="13503" max="13503" width="10.1640625" bestFit="1" customWidth="1"/>
    <col min="13504" max="13504" width="2" bestFit="1" customWidth="1"/>
    <col min="13505" max="13505" width="11.1640625" bestFit="1" customWidth="1"/>
    <col min="13506" max="13506" width="2" bestFit="1" customWidth="1"/>
    <col min="13507" max="13507" width="8.33203125" bestFit="1" customWidth="1"/>
    <col min="13508" max="13508" width="12.5" bestFit="1" customWidth="1"/>
    <col min="13509" max="13509" width="12.1640625" bestFit="1" customWidth="1"/>
    <col min="13510" max="13510" width="2" bestFit="1" customWidth="1"/>
    <col min="13511" max="13511" width="10.1640625" bestFit="1" customWidth="1"/>
    <col min="13512" max="13512" width="2" bestFit="1" customWidth="1"/>
    <col min="13513" max="13513" width="11.1640625" bestFit="1" customWidth="1"/>
    <col min="13514" max="13514" width="2" bestFit="1" customWidth="1"/>
    <col min="13515" max="13515" width="9.33203125" bestFit="1" customWidth="1"/>
    <col min="13516" max="13516" width="12.5" bestFit="1" customWidth="1"/>
    <col min="13517" max="13517" width="12.1640625" bestFit="1" customWidth="1"/>
    <col min="13518" max="13518" width="2" bestFit="1" customWidth="1"/>
    <col min="13519" max="13519" width="10.1640625" bestFit="1" customWidth="1"/>
    <col min="13520" max="13520" width="2" bestFit="1" customWidth="1"/>
    <col min="13521" max="13521" width="11.1640625" bestFit="1" customWidth="1"/>
    <col min="13522" max="13522" width="2" bestFit="1" customWidth="1"/>
    <col min="13523" max="13523" width="9.33203125" bestFit="1" customWidth="1"/>
    <col min="13524" max="13524" width="12.5" bestFit="1" customWidth="1"/>
    <col min="13525" max="13525" width="12.1640625" bestFit="1" customWidth="1"/>
    <col min="13526" max="13526" width="2" bestFit="1" customWidth="1"/>
    <col min="13527" max="13527" width="10.1640625" bestFit="1" customWidth="1"/>
    <col min="13528" max="13528" width="2" bestFit="1" customWidth="1"/>
    <col min="13529" max="13529" width="11.1640625" bestFit="1" customWidth="1"/>
    <col min="13530" max="13530" width="2" bestFit="1" customWidth="1"/>
    <col min="13531" max="13531" width="9.33203125" bestFit="1" customWidth="1"/>
    <col min="13532" max="13532" width="12.5" bestFit="1" customWidth="1"/>
    <col min="13533" max="13533" width="12.1640625" bestFit="1" customWidth="1"/>
    <col min="13534" max="13534" width="2" bestFit="1" customWidth="1"/>
    <col min="13535" max="13535" width="10.1640625" bestFit="1" customWidth="1"/>
    <col min="13536" max="13536" width="2" bestFit="1" customWidth="1"/>
    <col min="13537" max="13537" width="11.1640625" bestFit="1" customWidth="1"/>
    <col min="13538" max="13538" width="2" bestFit="1" customWidth="1"/>
    <col min="13539" max="13539" width="8.33203125" bestFit="1" customWidth="1"/>
    <col min="13540" max="13540" width="12.5" bestFit="1" customWidth="1"/>
    <col min="13541" max="13541" width="12.1640625" bestFit="1" customWidth="1"/>
    <col min="13542" max="13542" width="2" bestFit="1" customWidth="1"/>
    <col min="13543" max="13543" width="11.1640625" bestFit="1" customWidth="1"/>
    <col min="13544" max="13544" width="2" bestFit="1" customWidth="1"/>
    <col min="13545" max="13545" width="11.1640625" bestFit="1" customWidth="1"/>
    <col min="13546" max="13546" width="2" bestFit="1" customWidth="1"/>
    <col min="13547" max="13547" width="9.33203125" bestFit="1" customWidth="1"/>
    <col min="13548" max="13548" width="12.5" bestFit="1" customWidth="1"/>
    <col min="13549" max="13549" width="12.1640625" bestFit="1" customWidth="1"/>
    <col min="13550" max="13550" width="2" bestFit="1" customWidth="1"/>
    <col min="13551" max="13551" width="10.1640625" bestFit="1" customWidth="1"/>
    <col min="13552" max="13552" width="2" bestFit="1" customWidth="1"/>
    <col min="13553" max="13553" width="11.1640625" bestFit="1" customWidth="1"/>
    <col min="13554" max="13554" width="2" bestFit="1" customWidth="1"/>
    <col min="13555" max="13555" width="8.33203125" bestFit="1" customWidth="1"/>
    <col min="13556" max="13556" width="12.5" bestFit="1" customWidth="1"/>
    <col min="13557" max="13557" width="12.1640625" bestFit="1" customWidth="1"/>
    <col min="13558" max="13558" width="2" bestFit="1" customWidth="1"/>
    <col min="13559" max="13559" width="10.1640625" bestFit="1" customWidth="1"/>
    <col min="13560" max="13560" width="2" bestFit="1" customWidth="1"/>
    <col min="13561" max="13561" width="11.1640625" bestFit="1" customWidth="1"/>
    <col min="13562" max="13562" width="2" bestFit="1" customWidth="1"/>
    <col min="13563" max="13563" width="8.33203125" bestFit="1" customWidth="1"/>
    <col min="13564" max="13564" width="12.5" bestFit="1" customWidth="1"/>
    <col min="13565" max="13565" width="12.1640625" bestFit="1" customWidth="1"/>
    <col min="13566" max="13566" width="2" bestFit="1" customWidth="1"/>
    <col min="13567" max="13567" width="11.1640625" bestFit="1" customWidth="1"/>
    <col min="13568" max="13568" width="2" bestFit="1" customWidth="1"/>
    <col min="13569" max="13569" width="11.1640625" bestFit="1" customWidth="1"/>
    <col min="13570" max="13570" width="2" bestFit="1" customWidth="1"/>
    <col min="13571" max="13571" width="9.33203125" bestFit="1" customWidth="1"/>
    <col min="13572" max="13572" width="12.5" bestFit="1" customWidth="1"/>
    <col min="13573" max="13573" width="12.1640625" bestFit="1" customWidth="1"/>
    <col min="13574" max="13574" width="2" bestFit="1" customWidth="1"/>
    <col min="13575" max="13575" width="10.1640625" bestFit="1" customWidth="1"/>
    <col min="13576" max="13576" width="2" bestFit="1" customWidth="1"/>
    <col min="13577" max="13577" width="10.1640625" bestFit="1" customWidth="1"/>
    <col min="13578" max="13578" width="2" bestFit="1" customWidth="1"/>
    <col min="13579" max="13579" width="8.33203125" bestFit="1" customWidth="1"/>
    <col min="13580" max="13580" width="12.5" bestFit="1" customWidth="1"/>
    <col min="13581" max="13581" width="12.1640625" bestFit="1" customWidth="1"/>
    <col min="13582" max="13582" width="2" bestFit="1" customWidth="1"/>
    <col min="13583" max="13583" width="10.1640625" bestFit="1" customWidth="1"/>
    <col min="13584" max="13584" width="2" bestFit="1" customWidth="1"/>
    <col min="13585" max="13585" width="11.1640625" bestFit="1" customWidth="1"/>
    <col min="13586" max="13586" width="2" bestFit="1" customWidth="1"/>
    <col min="13587" max="13587" width="9.33203125" bestFit="1" customWidth="1"/>
    <col min="13588" max="13588" width="12.5" bestFit="1" customWidth="1"/>
    <col min="13589" max="13589" width="12.1640625" bestFit="1" customWidth="1"/>
    <col min="13590" max="13590" width="2" bestFit="1" customWidth="1"/>
    <col min="13591" max="13591" width="11.1640625" bestFit="1" customWidth="1"/>
    <col min="13592" max="13592" width="2" bestFit="1" customWidth="1"/>
    <col min="13593" max="13593" width="11.1640625" bestFit="1" customWidth="1"/>
    <col min="13594" max="13594" width="2" bestFit="1" customWidth="1"/>
    <col min="13595" max="13595" width="9.33203125" bestFit="1" customWidth="1"/>
    <col min="13596" max="13596" width="12.5" bestFit="1" customWidth="1"/>
    <col min="13597" max="13597" width="12.1640625" bestFit="1" customWidth="1"/>
    <col min="13598" max="13598" width="2" bestFit="1" customWidth="1"/>
    <col min="13599" max="13599" width="10.1640625" bestFit="1" customWidth="1"/>
    <col min="13600" max="13600" width="2" bestFit="1" customWidth="1"/>
    <col min="13601" max="13601" width="10.1640625" bestFit="1" customWidth="1"/>
    <col min="13602" max="13602" width="2" bestFit="1" customWidth="1"/>
    <col min="13603" max="13603" width="9.33203125" bestFit="1" customWidth="1"/>
    <col min="13604" max="13604" width="12.5" bestFit="1" customWidth="1"/>
    <col min="13605" max="13605" width="12.1640625" bestFit="1" customWidth="1"/>
    <col min="13606" max="13606" width="2" bestFit="1" customWidth="1"/>
    <col min="13607" max="13607" width="10.1640625" bestFit="1" customWidth="1"/>
    <col min="13608" max="13608" width="2" bestFit="1" customWidth="1"/>
    <col min="13609" max="13609" width="11.1640625" bestFit="1" customWidth="1"/>
    <col min="13610" max="13610" width="2" bestFit="1" customWidth="1"/>
    <col min="13611" max="13611" width="9.33203125" bestFit="1" customWidth="1"/>
    <col min="13612" max="13612" width="12.5" bestFit="1" customWidth="1"/>
    <col min="13613" max="13613" width="12.1640625" bestFit="1" customWidth="1"/>
    <col min="13614" max="13614" width="2" bestFit="1" customWidth="1"/>
    <col min="13615" max="13615" width="11.1640625" bestFit="1" customWidth="1"/>
    <col min="13616" max="13616" width="2" bestFit="1" customWidth="1"/>
    <col min="13617" max="13617" width="9.1640625" bestFit="1" customWidth="1"/>
    <col min="13618" max="13618" width="2" bestFit="1" customWidth="1"/>
    <col min="13619" max="13619" width="9.33203125" bestFit="1" customWidth="1"/>
    <col min="13620" max="13620" width="12.5" bestFit="1" customWidth="1"/>
    <col min="13621" max="13621" width="12.1640625" bestFit="1" customWidth="1"/>
    <col min="13622" max="13622" width="2" bestFit="1" customWidth="1"/>
    <col min="13623" max="13623" width="11.1640625" bestFit="1" customWidth="1"/>
    <col min="13624" max="13624" width="2" bestFit="1" customWidth="1"/>
    <col min="13625" max="13625" width="11.1640625" bestFit="1" customWidth="1"/>
    <col min="13626" max="13626" width="2" bestFit="1" customWidth="1"/>
    <col min="13627" max="13627" width="9.33203125" bestFit="1" customWidth="1"/>
    <col min="13628" max="13628" width="12.5" bestFit="1" customWidth="1"/>
    <col min="13629" max="13629" width="12.1640625" bestFit="1" customWidth="1"/>
    <col min="13630" max="13630" width="2" bestFit="1" customWidth="1"/>
    <col min="13631" max="13631" width="10.1640625" bestFit="1" customWidth="1"/>
    <col min="13632" max="13632" width="2" bestFit="1" customWidth="1"/>
    <col min="13633" max="13633" width="11.1640625" bestFit="1" customWidth="1"/>
    <col min="13634" max="13634" width="2" bestFit="1" customWidth="1"/>
    <col min="13635" max="13635" width="9.33203125" bestFit="1" customWidth="1"/>
    <col min="13636" max="13636" width="12.5" bestFit="1" customWidth="1"/>
    <col min="13637" max="13637" width="12.1640625" bestFit="1" customWidth="1"/>
    <col min="13638" max="13638" width="2" bestFit="1" customWidth="1"/>
    <col min="13639" max="13639" width="10.1640625" bestFit="1" customWidth="1"/>
    <col min="13640" max="13640" width="2" bestFit="1" customWidth="1"/>
    <col min="13641" max="13641" width="11.1640625" bestFit="1" customWidth="1"/>
    <col min="13642" max="13642" width="2" bestFit="1" customWidth="1"/>
    <col min="13643" max="13643" width="8.33203125" bestFit="1" customWidth="1"/>
    <col min="13644" max="13644" width="12.5" bestFit="1" customWidth="1"/>
    <col min="13645" max="13645" width="12.1640625" bestFit="1" customWidth="1"/>
    <col min="13646" max="13646" width="2" bestFit="1" customWidth="1"/>
    <col min="13647" max="13647" width="11.1640625" bestFit="1" customWidth="1"/>
    <col min="13648" max="13648" width="2" bestFit="1" customWidth="1"/>
    <col min="13649" max="13649" width="11.1640625" bestFit="1" customWidth="1"/>
    <col min="13650" max="13650" width="2" bestFit="1" customWidth="1"/>
    <col min="13651" max="13651" width="9.33203125" bestFit="1" customWidth="1"/>
    <col min="13652" max="13652" width="12.5" bestFit="1" customWidth="1"/>
    <col min="13653" max="13653" width="12.1640625" bestFit="1" customWidth="1"/>
    <col min="13654" max="13654" width="2" bestFit="1" customWidth="1"/>
    <col min="13655" max="13655" width="10.1640625" bestFit="1" customWidth="1"/>
    <col min="13656" max="13656" width="2" bestFit="1" customWidth="1"/>
    <col min="13657" max="13657" width="11.1640625" bestFit="1" customWidth="1"/>
    <col min="13658" max="13658" width="2" bestFit="1" customWidth="1"/>
    <col min="13659" max="13659" width="9.33203125" bestFit="1" customWidth="1"/>
    <col min="13660" max="13660" width="12.5" bestFit="1" customWidth="1"/>
    <col min="13661" max="13661" width="12.1640625" bestFit="1" customWidth="1"/>
    <col min="13662" max="13662" width="2" bestFit="1" customWidth="1"/>
    <col min="13663" max="13663" width="10.1640625" bestFit="1" customWidth="1"/>
    <col min="13664" max="13664" width="2" bestFit="1" customWidth="1"/>
    <col min="13665" max="13665" width="10.1640625" bestFit="1" customWidth="1"/>
    <col min="13666" max="13666" width="2" bestFit="1" customWidth="1"/>
    <col min="13667" max="13667" width="9.33203125" bestFit="1" customWidth="1"/>
    <col min="13668" max="13668" width="12.5" bestFit="1" customWidth="1"/>
    <col min="13669" max="13669" width="12.1640625" bestFit="1" customWidth="1"/>
    <col min="13670" max="13670" width="2" bestFit="1" customWidth="1"/>
    <col min="13671" max="13671" width="10.1640625" bestFit="1" customWidth="1"/>
    <col min="13672" max="13672" width="2" bestFit="1" customWidth="1"/>
    <col min="13673" max="13673" width="11.1640625" bestFit="1" customWidth="1"/>
    <col min="13674" max="13674" width="2" bestFit="1" customWidth="1"/>
    <col min="13675" max="13675" width="9.33203125" bestFit="1" customWidth="1"/>
    <col min="13676" max="13676" width="12.5" bestFit="1" customWidth="1"/>
    <col min="13677" max="13677" width="12.1640625" bestFit="1" customWidth="1"/>
    <col min="13678" max="13678" width="2" bestFit="1" customWidth="1"/>
    <col min="13679" max="13679" width="10.1640625" bestFit="1" customWidth="1"/>
    <col min="13680" max="13680" width="2" bestFit="1" customWidth="1"/>
    <col min="13681" max="13681" width="11.1640625" bestFit="1" customWidth="1"/>
    <col min="13682" max="13682" width="2" bestFit="1" customWidth="1"/>
    <col min="13683" max="13683" width="9.33203125" bestFit="1" customWidth="1"/>
    <col min="13684" max="13684" width="12.5" bestFit="1" customWidth="1"/>
    <col min="13685" max="13685" width="12.1640625" bestFit="1" customWidth="1"/>
    <col min="13686" max="13686" width="2" bestFit="1" customWidth="1"/>
    <col min="13687" max="13687" width="10.1640625" bestFit="1" customWidth="1"/>
    <col min="13688" max="13688" width="2" bestFit="1" customWidth="1"/>
    <col min="13689" max="13689" width="11.1640625" bestFit="1" customWidth="1"/>
    <col min="13690" max="13690" width="2" bestFit="1" customWidth="1"/>
    <col min="13691" max="13691" width="9.33203125" bestFit="1" customWidth="1"/>
    <col min="13692" max="13692" width="12.5" bestFit="1" customWidth="1"/>
    <col min="13693" max="13693" width="12.1640625" bestFit="1" customWidth="1"/>
    <col min="13694" max="13694" width="2" bestFit="1" customWidth="1"/>
    <col min="13695" max="13695" width="11.1640625" bestFit="1" customWidth="1"/>
    <col min="13696" max="13696" width="2" bestFit="1" customWidth="1"/>
    <col min="13697" max="13697" width="9.1640625" bestFit="1" customWidth="1"/>
    <col min="13698" max="13698" width="2" bestFit="1" customWidth="1"/>
    <col min="13699" max="13699" width="9.33203125" bestFit="1" customWidth="1"/>
    <col min="13700" max="13700" width="12.5" bestFit="1" customWidth="1"/>
    <col min="13701" max="13701" width="12.1640625" bestFit="1" customWidth="1"/>
    <col min="13702" max="13702" width="2" bestFit="1" customWidth="1"/>
    <col min="13703" max="13703" width="10.1640625" bestFit="1" customWidth="1"/>
    <col min="13704" max="13704" width="2" bestFit="1" customWidth="1"/>
    <col min="13705" max="13705" width="10.1640625" bestFit="1" customWidth="1"/>
    <col min="13706" max="13706" width="2" bestFit="1" customWidth="1"/>
    <col min="13707" max="13707" width="9.33203125" bestFit="1" customWidth="1"/>
    <col min="13708" max="13708" width="12.5" bestFit="1" customWidth="1"/>
    <col min="13709" max="13709" width="12.1640625" bestFit="1" customWidth="1"/>
    <col min="13710" max="13710" width="2" bestFit="1" customWidth="1"/>
    <col min="13711" max="13711" width="10.1640625" bestFit="1" customWidth="1"/>
    <col min="13712" max="13712" width="2" bestFit="1" customWidth="1"/>
    <col min="13713" max="13713" width="11.1640625" bestFit="1" customWidth="1"/>
    <col min="13714" max="13714" width="2" bestFit="1" customWidth="1"/>
    <col min="13715" max="13715" width="9.33203125" bestFit="1" customWidth="1"/>
    <col min="13716" max="13716" width="12.5" bestFit="1" customWidth="1"/>
    <col min="13717" max="13717" width="12.1640625" bestFit="1" customWidth="1"/>
    <col min="13718" max="13718" width="2" bestFit="1" customWidth="1"/>
    <col min="13719" max="13719" width="10.1640625" bestFit="1" customWidth="1"/>
    <col min="13720" max="13720" width="2" bestFit="1" customWidth="1"/>
    <col min="13721" max="13721" width="11.1640625" bestFit="1" customWidth="1"/>
    <col min="13722" max="13722" width="2" bestFit="1" customWidth="1"/>
    <col min="13723" max="13723" width="9.33203125" bestFit="1" customWidth="1"/>
    <col min="13724" max="13724" width="12.5" bestFit="1" customWidth="1"/>
    <col min="13725" max="13725" width="12.1640625" bestFit="1" customWidth="1"/>
    <col min="13726" max="13726" width="2" bestFit="1" customWidth="1"/>
    <col min="13727" max="13727" width="10.1640625" bestFit="1" customWidth="1"/>
    <col min="13728" max="13728" width="2" bestFit="1" customWidth="1"/>
    <col min="13729" max="13729" width="11.1640625" bestFit="1" customWidth="1"/>
    <col min="13730" max="13730" width="2" bestFit="1" customWidth="1"/>
    <col min="13731" max="13731" width="9.33203125" bestFit="1" customWidth="1"/>
    <col min="13732" max="13732" width="12.5" bestFit="1" customWidth="1"/>
    <col min="13733" max="13733" width="12.1640625" bestFit="1" customWidth="1"/>
    <col min="13734" max="13734" width="2" bestFit="1" customWidth="1"/>
    <col min="13735" max="13735" width="11.1640625" bestFit="1" customWidth="1"/>
    <col min="13736" max="13736" width="2" bestFit="1" customWidth="1"/>
    <col min="13737" max="13737" width="11.1640625" bestFit="1" customWidth="1"/>
    <col min="13738" max="13738" width="2" bestFit="1" customWidth="1"/>
    <col min="13739" max="13739" width="9.33203125" bestFit="1" customWidth="1"/>
    <col min="13740" max="13740" width="12.5" bestFit="1" customWidth="1"/>
    <col min="13741" max="13741" width="12.1640625" bestFit="1" customWidth="1"/>
    <col min="13742" max="13742" width="2" bestFit="1" customWidth="1"/>
    <col min="13743" max="13743" width="10.1640625" bestFit="1" customWidth="1"/>
    <col min="13744" max="13744" width="2" bestFit="1" customWidth="1"/>
    <col min="13745" max="13745" width="11.1640625" bestFit="1" customWidth="1"/>
    <col min="13746" max="13746" width="2" bestFit="1" customWidth="1"/>
    <col min="13747" max="13747" width="9.33203125" bestFit="1" customWidth="1"/>
    <col min="13748" max="13748" width="12.5" bestFit="1" customWidth="1"/>
    <col min="13749" max="13749" width="12.1640625" bestFit="1" customWidth="1"/>
    <col min="13750" max="13750" width="2" bestFit="1" customWidth="1"/>
    <col min="13751" max="13751" width="10.1640625" bestFit="1" customWidth="1"/>
    <col min="13752" max="13752" width="2" bestFit="1" customWidth="1"/>
    <col min="13753" max="13753" width="10.1640625" bestFit="1" customWidth="1"/>
    <col min="13754" max="13754" width="2" bestFit="1" customWidth="1"/>
    <col min="13755" max="13755" width="9.33203125" bestFit="1" customWidth="1"/>
    <col min="13756" max="13756" width="12.5" bestFit="1" customWidth="1"/>
    <col min="13757" max="13757" width="12.1640625" bestFit="1" customWidth="1"/>
    <col min="13758" max="13758" width="2" bestFit="1" customWidth="1"/>
    <col min="13759" max="13759" width="11.1640625" bestFit="1" customWidth="1"/>
    <col min="13760" max="13760" width="2" bestFit="1" customWidth="1"/>
    <col min="13761" max="13761" width="11.1640625" bestFit="1" customWidth="1"/>
    <col min="13762" max="13762" width="2" bestFit="1" customWidth="1"/>
    <col min="13763" max="13763" width="8.33203125" bestFit="1" customWidth="1"/>
    <col min="13764" max="13764" width="12.5" bestFit="1" customWidth="1"/>
    <col min="13765" max="13765" width="12.1640625" bestFit="1" customWidth="1"/>
    <col min="13766" max="13766" width="2" bestFit="1" customWidth="1"/>
    <col min="13767" max="13767" width="10.1640625" bestFit="1" customWidth="1"/>
    <col min="13768" max="13768" width="2" bestFit="1" customWidth="1"/>
    <col min="13769" max="13769" width="10.1640625" bestFit="1" customWidth="1"/>
    <col min="13770" max="13770" width="2" bestFit="1" customWidth="1"/>
    <col min="13771" max="13771" width="9.33203125" bestFit="1" customWidth="1"/>
    <col min="13772" max="13772" width="12.5" bestFit="1" customWidth="1"/>
    <col min="13773" max="13773" width="12.1640625" bestFit="1" customWidth="1"/>
    <col min="13774" max="13774" width="2" bestFit="1" customWidth="1"/>
    <col min="13775" max="13775" width="10.1640625" bestFit="1" customWidth="1"/>
    <col min="13776" max="13776" width="2" bestFit="1" customWidth="1"/>
    <col min="13777" max="13777" width="10.1640625" bestFit="1" customWidth="1"/>
    <col min="13778" max="13778" width="2" bestFit="1" customWidth="1"/>
    <col min="13779" max="13779" width="9.33203125" bestFit="1" customWidth="1"/>
    <col min="13780" max="13780" width="12.5" bestFit="1" customWidth="1"/>
    <col min="13781" max="13781" width="12.1640625" bestFit="1" customWidth="1"/>
    <col min="13782" max="13782" width="2" bestFit="1" customWidth="1"/>
    <col min="13783" max="13783" width="11.1640625" bestFit="1" customWidth="1"/>
    <col min="13784" max="13784" width="2" bestFit="1" customWidth="1"/>
    <col min="13785" max="13785" width="11.1640625" bestFit="1" customWidth="1"/>
    <col min="13786" max="13786" width="2" bestFit="1" customWidth="1"/>
    <col min="13787" max="13787" width="9.33203125" bestFit="1" customWidth="1"/>
    <col min="13788" max="13788" width="12.5" bestFit="1" customWidth="1"/>
    <col min="13789" max="13789" width="12.1640625" bestFit="1" customWidth="1"/>
    <col min="13790" max="13790" width="2" bestFit="1" customWidth="1"/>
    <col min="13791" max="13791" width="10.1640625" bestFit="1" customWidth="1"/>
    <col min="13792" max="13792" width="2" bestFit="1" customWidth="1"/>
    <col min="13793" max="13793" width="11.1640625" bestFit="1" customWidth="1"/>
    <col min="13794" max="13794" width="2" bestFit="1" customWidth="1"/>
    <col min="13795" max="13795" width="9.33203125" bestFit="1" customWidth="1"/>
    <col min="13796" max="13796" width="12.5" bestFit="1" customWidth="1"/>
    <col min="13797" max="13797" width="12.1640625" bestFit="1" customWidth="1"/>
    <col min="13798" max="13798" width="2" bestFit="1" customWidth="1"/>
    <col min="13799" max="13799" width="11.1640625" bestFit="1" customWidth="1"/>
    <col min="13800" max="13800" width="2" bestFit="1" customWidth="1"/>
    <col min="13801" max="13801" width="9.1640625" bestFit="1" customWidth="1"/>
    <col min="13802" max="13802" width="2" bestFit="1" customWidth="1"/>
    <col min="13803" max="13803" width="8.33203125" bestFit="1" customWidth="1"/>
    <col min="13804" max="13804" width="12.5" bestFit="1" customWidth="1"/>
    <col min="13805" max="13805" width="12.1640625" bestFit="1" customWidth="1"/>
    <col min="13806" max="13806" width="2" bestFit="1" customWidth="1"/>
    <col min="13807" max="13807" width="10.1640625" bestFit="1" customWidth="1"/>
    <col min="13808" max="13808" width="2" bestFit="1" customWidth="1"/>
    <col min="13809" max="13809" width="11.1640625" bestFit="1" customWidth="1"/>
    <col min="13810" max="13810" width="2" bestFit="1" customWidth="1"/>
    <col min="13811" max="13811" width="9.33203125" bestFit="1" customWidth="1"/>
    <col min="13812" max="13812" width="12.5" bestFit="1" customWidth="1"/>
    <col min="13813" max="13813" width="12.1640625" bestFit="1" customWidth="1"/>
    <col min="13814" max="13814" width="2" bestFit="1" customWidth="1"/>
    <col min="13815" max="13815" width="10.1640625" bestFit="1" customWidth="1"/>
    <col min="13816" max="13816" width="2" bestFit="1" customWidth="1"/>
    <col min="13817" max="13817" width="11.1640625" bestFit="1" customWidth="1"/>
    <col min="13818" max="13818" width="2" bestFit="1" customWidth="1"/>
    <col min="13819" max="13819" width="9.33203125" bestFit="1" customWidth="1"/>
    <col min="13820" max="13820" width="12.5" bestFit="1" customWidth="1"/>
    <col min="13821" max="13821" width="12.1640625" bestFit="1" customWidth="1"/>
    <col min="13822" max="13822" width="2" bestFit="1" customWidth="1"/>
    <col min="13823" max="13823" width="10.1640625" bestFit="1" customWidth="1"/>
    <col min="13824" max="13824" width="2" bestFit="1" customWidth="1"/>
    <col min="13825" max="13825" width="9.1640625" bestFit="1" customWidth="1"/>
    <col min="13826" max="13826" width="2" bestFit="1" customWidth="1"/>
    <col min="13827" max="13827" width="9.33203125" bestFit="1" customWidth="1"/>
    <col min="13828" max="13828" width="12.5" bestFit="1" customWidth="1"/>
    <col min="13829" max="13829" width="12.1640625" bestFit="1" customWidth="1"/>
    <col min="13830" max="13830" width="2" bestFit="1" customWidth="1"/>
    <col min="13831" max="13831" width="10.1640625" bestFit="1" customWidth="1"/>
    <col min="13832" max="13832" width="2" bestFit="1" customWidth="1"/>
    <col min="13833" max="13833" width="11.1640625" bestFit="1" customWidth="1"/>
    <col min="13834" max="13834" width="2" bestFit="1" customWidth="1"/>
    <col min="13835" max="13835" width="9.33203125" bestFit="1" customWidth="1"/>
    <col min="13836" max="13836" width="12.5" bestFit="1" customWidth="1"/>
    <col min="13837" max="13837" width="12.1640625" bestFit="1" customWidth="1"/>
    <col min="13838" max="13838" width="2" bestFit="1" customWidth="1"/>
    <col min="13839" max="13839" width="10.1640625" bestFit="1" customWidth="1"/>
    <col min="13840" max="13840" width="2" bestFit="1" customWidth="1"/>
    <col min="13841" max="13841" width="11.1640625" bestFit="1" customWidth="1"/>
    <col min="13842" max="13842" width="2" bestFit="1" customWidth="1"/>
    <col min="13843" max="13843" width="8.33203125" bestFit="1" customWidth="1"/>
    <col min="13844" max="13844" width="12.5" bestFit="1" customWidth="1"/>
    <col min="13845" max="13845" width="12.1640625" bestFit="1" customWidth="1"/>
    <col min="13846" max="13846" width="2" bestFit="1" customWidth="1"/>
    <col min="13847" max="13847" width="11.1640625" bestFit="1" customWidth="1"/>
    <col min="13848" max="13848" width="2" bestFit="1" customWidth="1"/>
    <col min="13849" max="13849" width="10.1640625" bestFit="1" customWidth="1"/>
    <col min="13850" max="13850" width="2" bestFit="1" customWidth="1"/>
    <col min="13851" max="13851" width="9.33203125" bestFit="1" customWidth="1"/>
    <col min="13852" max="13852" width="12.5" bestFit="1" customWidth="1"/>
    <col min="13853" max="13853" width="12.1640625" bestFit="1" customWidth="1"/>
    <col min="13854" max="13854" width="2" bestFit="1" customWidth="1"/>
    <col min="13855" max="13855" width="11.1640625" bestFit="1" customWidth="1"/>
    <col min="13856" max="13856" width="2" bestFit="1" customWidth="1"/>
    <col min="13857" max="13857" width="11.1640625" bestFit="1" customWidth="1"/>
    <col min="13858" max="13858" width="2" bestFit="1" customWidth="1"/>
    <col min="13859" max="13859" width="9.33203125" bestFit="1" customWidth="1"/>
    <col min="13860" max="13860" width="12.5" bestFit="1" customWidth="1"/>
    <col min="13861" max="13861" width="12.1640625" bestFit="1" customWidth="1"/>
    <col min="13862" max="13862" width="2" bestFit="1" customWidth="1"/>
    <col min="13863" max="13863" width="10.1640625" bestFit="1" customWidth="1"/>
    <col min="13864" max="13864" width="2" bestFit="1" customWidth="1"/>
    <col min="13865" max="13865" width="10.1640625" bestFit="1" customWidth="1"/>
    <col min="13866" max="13866" width="2" bestFit="1" customWidth="1"/>
    <col min="13867" max="13867" width="9.33203125" bestFit="1" customWidth="1"/>
    <col min="13868" max="13868" width="12.5" bestFit="1" customWidth="1"/>
    <col min="13869" max="13869" width="12.1640625" bestFit="1" customWidth="1"/>
    <col min="13870" max="13870" width="2" bestFit="1" customWidth="1"/>
    <col min="13871" max="13871" width="10.1640625" bestFit="1" customWidth="1"/>
    <col min="13872" max="13872" width="2" bestFit="1" customWidth="1"/>
    <col min="13873" max="13873" width="11.1640625" bestFit="1" customWidth="1"/>
    <col min="13874" max="13874" width="2" bestFit="1" customWidth="1"/>
    <col min="13875" max="13875" width="9.33203125" bestFit="1" customWidth="1"/>
    <col min="13876" max="13876" width="12.5" bestFit="1" customWidth="1"/>
    <col min="13877" max="13877" width="12.1640625" bestFit="1" customWidth="1"/>
    <col min="13878" max="13878" width="2" bestFit="1" customWidth="1"/>
    <col min="13879" max="13879" width="10.1640625" bestFit="1" customWidth="1"/>
    <col min="13880" max="13880" width="2" bestFit="1" customWidth="1"/>
    <col min="13881" max="13881" width="10.1640625" bestFit="1" customWidth="1"/>
    <col min="13882" max="13882" width="2" bestFit="1" customWidth="1"/>
    <col min="13883" max="13883" width="8.33203125" bestFit="1" customWidth="1"/>
    <col min="13884" max="13884" width="12.5" bestFit="1" customWidth="1"/>
    <col min="13885" max="13885" width="12.1640625" bestFit="1" customWidth="1"/>
    <col min="13886" max="13886" width="2" bestFit="1" customWidth="1"/>
    <col min="13887" max="13887" width="11.1640625" bestFit="1" customWidth="1"/>
    <col min="13888" max="13888" width="2" bestFit="1" customWidth="1"/>
    <col min="13889" max="13889" width="10.1640625" bestFit="1" customWidth="1"/>
    <col min="13890" max="13890" width="2" bestFit="1" customWidth="1"/>
    <col min="13891" max="13891" width="9.33203125" bestFit="1" customWidth="1"/>
    <col min="13892" max="13892" width="12.5" bestFit="1" customWidth="1"/>
    <col min="13893" max="13893" width="12.1640625" bestFit="1" customWidth="1"/>
    <col min="13894" max="13894" width="2" bestFit="1" customWidth="1"/>
    <col min="13895" max="13895" width="10.1640625" bestFit="1" customWidth="1"/>
    <col min="13896" max="13896" width="2" bestFit="1" customWidth="1"/>
    <col min="13897" max="13897" width="11.1640625" bestFit="1" customWidth="1"/>
    <col min="13898" max="13898" width="2" bestFit="1" customWidth="1"/>
    <col min="13899" max="13899" width="9.33203125" bestFit="1" customWidth="1"/>
    <col min="13900" max="13900" width="12.5" bestFit="1" customWidth="1"/>
    <col min="13901" max="13901" width="12.1640625" bestFit="1" customWidth="1"/>
    <col min="13902" max="13902" width="2" bestFit="1" customWidth="1"/>
    <col min="13903" max="13903" width="10.1640625" bestFit="1" customWidth="1"/>
    <col min="13904" max="13904" width="2" bestFit="1" customWidth="1"/>
    <col min="13905" max="13905" width="10.1640625" bestFit="1" customWidth="1"/>
    <col min="13906" max="13906" width="2" bestFit="1" customWidth="1"/>
    <col min="13907" max="13907" width="9.33203125" bestFit="1" customWidth="1"/>
    <col min="13908" max="13908" width="12.5" bestFit="1" customWidth="1"/>
    <col min="13909" max="13909" width="12.1640625" bestFit="1" customWidth="1"/>
    <col min="13910" max="13910" width="2" bestFit="1" customWidth="1"/>
    <col min="13911" max="13911" width="10.1640625" bestFit="1" customWidth="1"/>
    <col min="13912" max="13912" width="2" bestFit="1" customWidth="1"/>
    <col min="13913" max="13913" width="11.1640625" bestFit="1" customWidth="1"/>
    <col min="13914" max="13914" width="2" bestFit="1" customWidth="1"/>
    <col min="13915" max="13915" width="9.33203125" bestFit="1" customWidth="1"/>
    <col min="13916" max="13916" width="12.5" bestFit="1" customWidth="1"/>
    <col min="13917" max="13917" width="12.1640625" bestFit="1" customWidth="1"/>
    <col min="13918" max="13918" width="2" bestFit="1" customWidth="1"/>
    <col min="13919" max="13919" width="11.1640625" bestFit="1" customWidth="1"/>
    <col min="13920" max="13920" width="2" bestFit="1" customWidth="1"/>
    <col min="13921" max="13921" width="11.1640625" bestFit="1" customWidth="1"/>
    <col min="13922" max="13922" width="2" bestFit="1" customWidth="1"/>
    <col min="13923" max="13923" width="9.33203125" bestFit="1" customWidth="1"/>
    <col min="13924" max="13924" width="12.5" bestFit="1" customWidth="1"/>
    <col min="13925" max="13925" width="12.1640625" bestFit="1" customWidth="1"/>
    <col min="13926" max="13926" width="2" bestFit="1" customWidth="1"/>
    <col min="13927" max="13927" width="10.1640625" bestFit="1" customWidth="1"/>
    <col min="13928" max="13928" width="2" bestFit="1" customWidth="1"/>
    <col min="13929" max="13929" width="10.1640625" bestFit="1" customWidth="1"/>
    <col min="13930" max="13930" width="2" bestFit="1" customWidth="1"/>
    <col min="13931" max="13931" width="8.33203125" bestFit="1" customWidth="1"/>
    <col min="13932" max="13932" width="12.5" bestFit="1" customWidth="1"/>
    <col min="13933" max="13933" width="12.1640625" bestFit="1" customWidth="1"/>
    <col min="13934" max="13934" width="2" bestFit="1" customWidth="1"/>
    <col min="13935" max="13935" width="10.1640625" bestFit="1" customWidth="1"/>
    <col min="13936" max="13936" width="2" bestFit="1" customWidth="1"/>
    <col min="13937" max="13937" width="11.1640625" bestFit="1" customWidth="1"/>
    <col min="13938" max="13938" width="2" bestFit="1" customWidth="1"/>
    <col min="13939" max="13939" width="9.33203125" bestFit="1" customWidth="1"/>
    <col min="13940" max="13940" width="12.5" bestFit="1" customWidth="1"/>
    <col min="13941" max="13941" width="12.1640625" bestFit="1" customWidth="1"/>
    <col min="13942" max="13942" width="2" bestFit="1" customWidth="1"/>
    <col min="13943" max="13943" width="10.1640625" bestFit="1" customWidth="1"/>
    <col min="13944" max="13944" width="2" bestFit="1" customWidth="1"/>
    <col min="13945" max="13945" width="10.1640625" bestFit="1" customWidth="1"/>
    <col min="13946" max="13946" width="2" bestFit="1" customWidth="1"/>
    <col min="13947" max="13947" width="9.33203125" bestFit="1" customWidth="1"/>
    <col min="13948" max="13948" width="12.5" bestFit="1" customWidth="1"/>
    <col min="13949" max="13949" width="12.1640625" bestFit="1" customWidth="1"/>
    <col min="13950" max="13950" width="2" bestFit="1" customWidth="1"/>
    <col min="13951" max="13951" width="10.1640625" bestFit="1" customWidth="1"/>
    <col min="13952" max="13952" width="2" bestFit="1" customWidth="1"/>
    <col min="13953" max="13953" width="11.1640625" bestFit="1" customWidth="1"/>
    <col min="13954" max="13954" width="2" bestFit="1" customWidth="1"/>
    <col min="13955" max="13955" width="9.33203125" bestFit="1" customWidth="1"/>
    <col min="13956" max="13956" width="12.5" bestFit="1" customWidth="1"/>
    <col min="13957" max="13957" width="12.1640625" bestFit="1" customWidth="1"/>
    <col min="13958" max="13958" width="2" bestFit="1" customWidth="1"/>
    <col min="13959" max="13959" width="10.1640625" bestFit="1" customWidth="1"/>
    <col min="13960" max="13960" width="2" bestFit="1" customWidth="1"/>
    <col min="13961" max="13961" width="10.1640625" bestFit="1" customWidth="1"/>
    <col min="13962" max="13962" width="2" bestFit="1" customWidth="1"/>
    <col min="13963" max="13963" width="9.33203125" bestFit="1" customWidth="1"/>
    <col min="13964" max="13964" width="12.5" bestFit="1" customWidth="1"/>
    <col min="13965" max="13965" width="12.1640625" bestFit="1" customWidth="1"/>
    <col min="13966" max="13966" width="2" bestFit="1" customWidth="1"/>
    <col min="13967" max="13967" width="10.1640625" bestFit="1" customWidth="1"/>
    <col min="13968" max="13968" width="2" bestFit="1" customWidth="1"/>
    <col min="13969" max="13969" width="11.1640625" bestFit="1" customWidth="1"/>
    <col min="13970" max="13970" width="2" bestFit="1" customWidth="1"/>
    <col min="13971" max="13971" width="9.33203125" bestFit="1" customWidth="1"/>
    <col min="13972" max="13972" width="12.5" bestFit="1" customWidth="1"/>
    <col min="13973" max="13973" width="12.1640625" bestFit="1" customWidth="1"/>
    <col min="13974" max="13974" width="2" bestFit="1" customWidth="1"/>
    <col min="13975" max="13975" width="10.1640625" bestFit="1" customWidth="1"/>
    <col min="13976" max="13976" width="2" bestFit="1" customWidth="1"/>
    <col min="13977" max="13977" width="11.1640625" bestFit="1" customWidth="1"/>
    <col min="13978" max="13978" width="2" bestFit="1" customWidth="1"/>
    <col min="13979" max="13979" width="9.33203125" bestFit="1" customWidth="1"/>
    <col min="13980" max="13980" width="12.5" bestFit="1" customWidth="1"/>
    <col min="13981" max="13981" width="12.1640625" bestFit="1" customWidth="1"/>
    <col min="13982" max="13982" width="2" bestFit="1" customWidth="1"/>
    <col min="13983" max="13983" width="11.1640625" bestFit="1" customWidth="1"/>
    <col min="13984" max="13984" width="2" bestFit="1" customWidth="1"/>
    <col min="13985" max="13985" width="11.1640625" bestFit="1" customWidth="1"/>
    <col min="13986" max="13986" width="2" bestFit="1" customWidth="1"/>
    <col min="13987" max="13987" width="9.33203125" bestFit="1" customWidth="1"/>
    <col min="13988" max="13988" width="12.5" bestFit="1" customWidth="1"/>
    <col min="13989" max="13989" width="12.1640625" bestFit="1" customWidth="1"/>
    <col min="13990" max="13990" width="2" bestFit="1" customWidth="1"/>
    <col min="13991" max="13991" width="11.1640625" bestFit="1" customWidth="1"/>
    <col min="13992" max="13992" width="2" bestFit="1" customWidth="1"/>
    <col min="13993" max="13993" width="10.1640625" bestFit="1" customWidth="1"/>
    <col min="13994" max="13994" width="2" bestFit="1" customWidth="1"/>
    <col min="13995" max="13995" width="9.33203125" bestFit="1" customWidth="1"/>
    <col min="13996" max="13996" width="12.5" bestFit="1" customWidth="1"/>
    <col min="13997" max="13997" width="12.1640625" bestFit="1" customWidth="1"/>
    <col min="13998" max="13998" width="2" bestFit="1" customWidth="1"/>
    <col min="13999" max="13999" width="10.1640625" bestFit="1" customWidth="1"/>
    <col min="14000" max="14000" width="2" bestFit="1" customWidth="1"/>
    <col min="14001" max="14001" width="11.1640625" bestFit="1" customWidth="1"/>
    <col min="14002" max="14002" width="2" bestFit="1" customWidth="1"/>
    <col min="14003" max="14003" width="9.33203125" bestFit="1" customWidth="1"/>
    <col min="14004" max="14004" width="12.5" bestFit="1" customWidth="1"/>
    <col min="14005" max="14005" width="12.1640625" bestFit="1" customWidth="1"/>
    <col min="14006" max="14006" width="2" bestFit="1" customWidth="1"/>
    <col min="14007" max="14007" width="10.1640625" bestFit="1" customWidth="1"/>
    <col min="14008" max="14008" width="2" bestFit="1" customWidth="1"/>
    <col min="14009" max="14009" width="11.1640625" bestFit="1" customWidth="1"/>
    <col min="14010" max="14010" width="2" bestFit="1" customWidth="1"/>
    <col min="14011" max="14011" width="8.33203125" bestFit="1" customWidth="1"/>
    <col min="14012" max="14012" width="12.5" bestFit="1" customWidth="1"/>
    <col min="14013" max="14013" width="12.1640625" bestFit="1" customWidth="1"/>
    <col min="14014" max="14014" width="2" bestFit="1" customWidth="1"/>
    <col min="14015" max="14015" width="10.1640625" bestFit="1" customWidth="1"/>
    <col min="14016" max="14016" width="2" bestFit="1" customWidth="1"/>
    <col min="14017" max="14017" width="11.1640625" bestFit="1" customWidth="1"/>
    <col min="14018" max="14018" width="2" bestFit="1" customWidth="1"/>
    <col min="14019" max="14019" width="9.33203125" bestFit="1" customWidth="1"/>
    <col min="14020" max="14020" width="12.5" bestFit="1" customWidth="1"/>
    <col min="14021" max="14021" width="12.1640625" bestFit="1" customWidth="1"/>
    <col min="14022" max="14022" width="2" bestFit="1" customWidth="1"/>
    <col min="14023" max="14023" width="10.1640625" bestFit="1" customWidth="1"/>
    <col min="14024" max="14024" width="2" bestFit="1" customWidth="1"/>
    <col min="14025" max="14025" width="11.1640625" bestFit="1" customWidth="1"/>
    <col min="14026" max="14026" width="2" bestFit="1" customWidth="1"/>
    <col min="14027" max="14027" width="9.33203125" bestFit="1" customWidth="1"/>
    <col min="14028" max="14028" width="12.5" bestFit="1" customWidth="1"/>
    <col min="14029" max="14029" width="12.1640625" bestFit="1" customWidth="1"/>
    <col min="14030" max="14030" width="2" bestFit="1" customWidth="1"/>
    <col min="14031" max="14031" width="10.1640625" bestFit="1" customWidth="1"/>
    <col min="14032" max="14032" width="2" bestFit="1" customWidth="1"/>
    <col min="14033" max="14033" width="11.1640625" bestFit="1" customWidth="1"/>
    <col min="14034" max="14034" width="2" bestFit="1" customWidth="1"/>
    <col min="14035" max="14035" width="9.33203125" bestFit="1" customWidth="1"/>
    <col min="14036" max="14036" width="12.5" bestFit="1" customWidth="1"/>
    <col min="14037" max="14037" width="12.1640625" bestFit="1" customWidth="1"/>
    <col min="14038" max="14038" width="2" bestFit="1" customWidth="1"/>
    <col min="14039" max="14039" width="11.1640625" bestFit="1" customWidth="1"/>
    <col min="14040" max="14040" width="2" bestFit="1" customWidth="1"/>
    <col min="14041" max="14041" width="11.1640625" bestFit="1" customWidth="1"/>
    <col min="14042" max="14042" width="2" bestFit="1" customWidth="1"/>
    <col min="14043" max="14043" width="9.33203125" bestFit="1" customWidth="1"/>
    <col min="14044" max="14044" width="12.5" bestFit="1" customWidth="1"/>
    <col min="14045" max="14045" width="12.1640625" bestFit="1" customWidth="1"/>
    <col min="14046" max="14046" width="2" bestFit="1" customWidth="1"/>
    <col min="14047" max="14047" width="10.1640625" bestFit="1" customWidth="1"/>
    <col min="14048" max="14048" width="2" bestFit="1" customWidth="1"/>
    <col min="14049" max="14049" width="11.1640625" bestFit="1" customWidth="1"/>
    <col min="14050" max="14050" width="2" bestFit="1" customWidth="1"/>
    <col min="14051" max="14051" width="9.33203125" bestFit="1" customWidth="1"/>
    <col min="14052" max="14052" width="12.5" bestFit="1" customWidth="1"/>
    <col min="14053" max="14053" width="12.1640625" bestFit="1" customWidth="1"/>
    <col min="14054" max="14054" width="2" bestFit="1" customWidth="1"/>
    <col min="14055" max="14055" width="11.1640625" bestFit="1" customWidth="1"/>
    <col min="14056" max="14056" width="2" bestFit="1" customWidth="1"/>
    <col min="14057" max="14057" width="11.1640625" bestFit="1" customWidth="1"/>
    <col min="14058" max="14058" width="2" bestFit="1" customWidth="1"/>
    <col min="14059" max="14059" width="9.33203125" bestFit="1" customWidth="1"/>
    <col min="14060" max="14060" width="12.5" bestFit="1" customWidth="1"/>
    <col min="14061" max="14061" width="12.1640625" bestFit="1" customWidth="1"/>
    <col min="14062" max="14062" width="2" bestFit="1" customWidth="1"/>
    <col min="14063" max="14063" width="10.1640625" bestFit="1" customWidth="1"/>
    <col min="14064" max="14064" width="2" bestFit="1" customWidth="1"/>
    <col min="14065" max="14065" width="11.1640625" bestFit="1" customWidth="1"/>
    <col min="14066" max="14066" width="2" bestFit="1" customWidth="1"/>
    <col min="14067" max="14067" width="9.33203125" bestFit="1" customWidth="1"/>
    <col min="14068" max="14068" width="12.5" bestFit="1" customWidth="1"/>
    <col min="14069" max="14069" width="12.1640625" bestFit="1" customWidth="1"/>
    <col min="14070" max="14070" width="2" bestFit="1" customWidth="1"/>
    <col min="14071" max="14071" width="10.1640625" bestFit="1" customWidth="1"/>
    <col min="14072" max="14072" width="2" bestFit="1" customWidth="1"/>
    <col min="14073" max="14073" width="9.1640625" bestFit="1" customWidth="1"/>
    <col min="14074" max="14074" width="2" bestFit="1" customWidth="1"/>
    <col min="14075" max="14075" width="9.33203125" bestFit="1" customWidth="1"/>
    <col min="14076" max="14076" width="12.5" bestFit="1" customWidth="1"/>
    <col min="14077" max="14077" width="12.1640625" bestFit="1" customWidth="1"/>
    <col min="14078" max="14078" width="2" bestFit="1" customWidth="1"/>
    <col min="14079" max="14079" width="10.1640625" bestFit="1" customWidth="1"/>
    <col min="14080" max="14080" width="2" bestFit="1" customWidth="1"/>
    <col min="14081" max="14081" width="11.1640625" bestFit="1" customWidth="1"/>
    <col min="14082" max="14082" width="2" bestFit="1" customWidth="1"/>
    <col min="14083" max="14083" width="8.33203125" bestFit="1" customWidth="1"/>
    <col min="14084" max="14084" width="12.5" bestFit="1" customWidth="1"/>
    <col min="14085" max="14085" width="12.1640625" bestFit="1" customWidth="1"/>
    <col min="14086" max="14086" width="2" bestFit="1" customWidth="1"/>
    <col min="14087" max="14087" width="11.1640625" bestFit="1" customWidth="1"/>
    <col min="14088" max="14088" width="2" bestFit="1" customWidth="1"/>
    <col min="14089" max="14089" width="11.1640625" bestFit="1" customWidth="1"/>
    <col min="14090" max="14090" width="2" bestFit="1" customWidth="1"/>
    <col min="14091" max="14091" width="9.33203125" bestFit="1" customWidth="1"/>
    <col min="14092" max="14092" width="12.5" bestFit="1" customWidth="1"/>
    <col min="14093" max="14093" width="12.1640625" bestFit="1" customWidth="1"/>
    <col min="14094" max="14094" width="2" bestFit="1" customWidth="1"/>
    <col min="14095" max="14095" width="10.1640625" bestFit="1" customWidth="1"/>
    <col min="14096" max="14096" width="2" bestFit="1" customWidth="1"/>
    <col min="14097" max="14097" width="10.1640625" bestFit="1" customWidth="1"/>
    <col min="14098" max="14098" width="2" bestFit="1" customWidth="1"/>
    <col min="14099" max="14099" width="9.33203125" bestFit="1" customWidth="1"/>
    <col min="14100" max="14100" width="12.5" bestFit="1" customWidth="1"/>
    <col min="14101" max="14101" width="12.1640625" bestFit="1" customWidth="1"/>
    <col min="14102" max="14102" width="2" bestFit="1" customWidth="1"/>
    <col min="14103" max="14103" width="10.1640625" bestFit="1" customWidth="1"/>
    <col min="14104" max="14104" width="2" bestFit="1" customWidth="1"/>
    <col min="14105" max="14105" width="10.1640625" bestFit="1" customWidth="1"/>
    <col min="14106" max="14106" width="2" bestFit="1" customWidth="1"/>
    <col min="14107" max="14107" width="8.33203125" bestFit="1" customWidth="1"/>
    <col min="14108" max="14108" width="12.5" bestFit="1" customWidth="1"/>
    <col min="14109" max="14109" width="12.1640625" bestFit="1" customWidth="1"/>
    <col min="14110" max="14110" width="2" bestFit="1" customWidth="1"/>
    <col min="14111" max="14111" width="10.1640625" bestFit="1" customWidth="1"/>
    <col min="14112" max="14112" width="2" bestFit="1" customWidth="1"/>
    <col min="14113" max="14113" width="11.1640625" bestFit="1" customWidth="1"/>
    <col min="14114" max="14114" width="2" bestFit="1" customWidth="1"/>
    <col min="14115" max="14115" width="9.33203125" bestFit="1" customWidth="1"/>
    <col min="14116" max="14116" width="12.5" bestFit="1" customWidth="1"/>
    <col min="14117" max="14117" width="12.1640625" bestFit="1" customWidth="1"/>
    <col min="14118" max="14118" width="2" bestFit="1" customWidth="1"/>
    <col min="14119" max="14119" width="10.1640625" bestFit="1" customWidth="1"/>
    <col min="14120" max="14120" width="2" bestFit="1" customWidth="1"/>
    <col min="14121" max="14121" width="11.1640625" bestFit="1" customWidth="1"/>
    <col min="14122" max="14122" width="2" bestFit="1" customWidth="1"/>
    <col min="14123" max="14123" width="9.33203125" bestFit="1" customWidth="1"/>
    <col min="14124" max="14124" width="12.5" bestFit="1" customWidth="1"/>
    <col min="14125" max="14125" width="12.1640625" bestFit="1" customWidth="1"/>
    <col min="14126" max="14126" width="2" bestFit="1" customWidth="1"/>
    <col min="14127" max="14127" width="10.1640625" bestFit="1" customWidth="1"/>
    <col min="14128" max="14128" width="2" bestFit="1" customWidth="1"/>
    <col min="14129" max="14129" width="11.1640625" bestFit="1" customWidth="1"/>
    <col min="14130" max="14130" width="2" bestFit="1" customWidth="1"/>
    <col min="14131" max="14131" width="9.33203125" bestFit="1" customWidth="1"/>
    <col min="14132" max="14132" width="12.5" bestFit="1" customWidth="1"/>
    <col min="14133" max="14133" width="12.1640625" bestFit="1" customWidth="1"/>
    <col min="14134" max="14134" width="2" bestFit="1" customWidth="1"/>
    <col min="14135" max="14135" width="11.1640625" bestFit="1" customWidth="1"/>
    <col min="14136" max="14136" width="2" bestFit="1" customWidth="1"/>
    <col min="14137" max="14137" width="11.1640625" bestFit="1" customWidth="1"/>
    <col min="14138" max="14138" width="2" bestFit="1" customWidth="1"/>
    <col min="14139" max="14139" width="9.33203125" bestFit="1" customWidth="1"/>
    <col min="14140" max="14140" width="12.5" bestFit="1" customWidth="1"/>
    <col min="14141" max="14141" width="12.1640625" bestFit="1" customWidth="1"/>
    <col min="14142" max="14142" width="2" bestFit="1" customWidth="1"/>
    <col min="14143" max="14143" width="10.1640625" bestFit="1" customWidth="1"/>
    <col min="14144" max="14144" width="2" bestFit="1" customWidth="1"/>
    <col min="14145" max="14145" width="10.1640625" bestFit="1" customWidth="1"/>
    <col min="14146" max="14146" width="2" bestFit="1" customWidth="1"/>
    <col min="14147" max="14147" width="9.33203125" bestFit="1" customWidth="1"/>
    <col min="14148" max="14148" width="12.5" bestFit="1" customWidth="1"/>
    <col min="14149" max="14149" width="12.1640625" bestFit="1" customWidth="1"/>
    <col min="14150" max="14150" width="2" bestFit="1" customWidth="1"/>
    <col min="14151" max="14151" width="10.1640625" bestFit="1" customWidth="1"/>
    <col min="14152" max="14152" width="2" bestFit="1" customWidth="1"/>
    <col min="14153" max="14153" width="8.1640625" bestFit="1" customWidth="1"/>
    <col min="14154" max="14154" width="2" bestFit="1" customWidth="1"/>
    <col min="14155" max="14155" width="9.33203125" bestFit="1" customWidth="1"/>
    <col min="14156" max="14156" width="12.5" bestFit="1" customWidth="1"/>
    <col min="14157" max="14157" width="12.1640625" bestFit="1" customWidth="1"/>
    <col min="14158" max="14158" width="2" bestFit="1" customWidth="1"/>
    <col min="14159" max="14159" width="10.1640625" bestFit="1" customWidth="1"/>
    <col min="14160" max="14160" width="2" bestFit="1" customWidth="1"/>
    <col min="14161" max="14161" width="11.1640625" bestFit="1" customWidth="1"/>
    <col min="14162" max="14162" width="2" bestFit="1" customWidth="1"/>
    <col min="14163" max="14163" width="8.33203125" bestFit="1" customWidth="1"/>
    <col min="14164" max="14164" width="12.5" bestFit="1" customWidth="1"/>
    <col min="14165" max="14165" width="12.1640625" bestFit="1" customWidth="1"/>
    <col min="14166" max="14166" width="2" bestFit="1" customWidth="1"/>
    <col min="14167" max="14167" width="10.1640625" bestFit="1" customWidth="1"/>
    <col min="14168" max="14168" width="2" bestFit="1" customWidth="1"/>
    <col min="14169" max="14169" width="9.1640625" bestFit="1" customWidth="1"/>
    <col min="14170" max="14170" width="2" bestFit="1" customWidth="1"/>
    <col min="14171" max="14171" width="8.33203125" bestFit="1" customWidth="1"/>
    <col min="14172" max="14172" width="12.5" bestFit="1" customWidth="1"/>
    <col min="14173" max="14173" width="12.1640625" bestFit="1" customWidth="1"/>
    <col min="14174" max="14174" width="2" bestFit="1" customWidth="1"/>
    <col min="14175" max="14175" width="10.1640625" bestFit="1" customWidth="1"/>
    <col min="14176" max="14176" width="2" bestFit="1" customWidth="1"/>
    <col min="14177" max="14177" width="11.1640625" bestFit="1" customWidth="1"/>
    <col min="14178" max="14178" width="2" bestFit="1" customWidth="1"/>
    <col min="14179" max="14179" width="9.33203125" bestFit="1" customWidth="1"/>
    <col min="14180" max="14180" width="12.5" bestFit="1" customWidth="1"/>
    <col min="14181" max="14181" width="12.1640625" bestFit="1" customWidth="1"/>
    <col min="14182" max="14182" width="2" bestFit="1" customWidth="1"/>
    <col min="14183" max="14183" width="10.1640625" bestFit="1" customWidth="1"/>
    <col min="14184" max="14184" width="2" bestFit="1" customWidth="1"/>
    <col min="14185" max="14185" width="10.1640625" bestFit="1" customWidth="1"/>
    <col min="14186" max="14186" width="2" bestFit="1" customWidth="1"/>
    <col min="14187" max="14187" width="9.33203125" bestFit="1" customWidth="1"/>
    <col min="14188" max="14188" width="12.5" bestFit="1" customWidth="1"/>
    <col min="14189" max="14189" width="12.1640625" bestFit="1" customWidth="1"/>
    <col min="14190" max="14190" width="2" bestFit="1" customWidth="1"/>
    <col min="14191" max="14191" width="10.1640625" bestFit="1" customWidth="1"/>
    <col min="14192" max="14192" width="2" bestFit="1" customWidth="1"/>
    <col min="14193" max="14193" width="11.1640625" bestFit="1" customWidth="1"/>
    <col min="14194" max="14194" width="2" bestFit="1" customWidth="1"/>
    <col min="14195" max="14195" width="9.33203125" bestFit="1" customWidth="1"/>
    <col min="14196" max="14196" width="12.5" bestFit="1" customWidth="1"/>
    <col min="14197" max="14197" width="12.1640625" bestFit="1" customWidth="1"/>
    <col min="14198" max="14198" width="2" bestFit="1" customWidth="1"/>
    <col min="14199" max="14199" width="11.1640625" bestFit="1" customWidth="1"/>
    <col min="14200" max="14200" width="2" bestFit="1" customWidth="1"/>
    <col min="14201" max="14201" width="10.1640625" bestFit="1" customWidth="1"/>
    <col min="14202" max="14202" width="2" bestFit="1" customWidth="1"/>
    <col min="14203" max="14203" width="9.33203125" bestFit="1" customWidth="1"/>
    <col min="14204" max="14204" width="12.5" bestFit="1" customWidth="1"/>
    <col min="14205" max="14205" width="12.1640625" bestFit="1" customWidth="1"/>
    <col min="14206" max="14206" width="2" bestFit="1" customWidth="1"/>
    <col min="14207" max="14207" width="10.1640625" bestFit="1" customWidth="1"/>
    <col min="14208" max="14208" width="2" bestFit="1" customWidth="1"/>
    <col min="14209" max="14209" width="11.1640625" bestFit="1" customWidth="1"/>
    <col min="14210" max="14210" width="2" bestFit="1" customWidth="1"/>
    <col min="14211" max="14211" width="9.33203125" bestFit="1" customWidth="1"/>
    <col min="14212" max="14212" width="12.5" bestFit="1" customWidth="1"/>
    <col min="14213" max="14213" width="12.1640625" bestFit="1" customWidth="1"/>
    <col min="14214" max="14214" width="2" bestFit="1" customWidth="1"/>
    <col min="14215" max="14215" width="10.1640625" bestFit="1" customWidth="1"/>
    <col min="14216" max="14216" width="2" bestFit="1" customWidth="1"/>
    <col min="14217" max="14217" width="11.1640625" bestFit="1" customWidth="1"/>
    <col min="14218" max="14218" width="2" bestFit="1" customWidth="1"/>
    <col min="14219" max="14219" width="9.33203125" bestFit="1" customWidth="1"/>
    <col min="14220" max="14220" width="12.5" bestFit="1" customWidth="1"/>
    <col min="14221" max="14221" width="12.1640625" bestFit="1" customWidth="1"/>
    <col min="14222" max="14222" width="2" bestFit="1" customWidth="1"/>
    <col min="14223" max="14223" width="11.1640625" bestFit="1" customWidth="1"/>
    <col min="14224" max="14224" width="2" bestFit="1" customWidth="1"/>
    <col min="14225" max="14225" width="11.1640625" bestFit="1" customWidth="1"/>
    <col min="14226" max="14226" width="2" bestFit="1" customWidth="1"/>
    <col min="14227" max="14227" width="9.33203125" bestFit="1" customWidth="1"/>
    <col min="14228" max="14228" width="12.5" bestFit="1" customWidth="1"/>
    <col min="14229" max="14229" width="12.1640625" bestFit="1" customWidth="1"/>
    <col min="14230" max="14230" width="2" bestFit="1" customWidth="1"/>
    <col min="14231" max="14231" width="10.1640625" bestFit="1" customWidth="1"/>
    <col min="14232" max="14232" width="2" bestFit="1" customWidth="1"/>
    <col min="14233" max="14233" width="11.1640625" bestFit="1" customWidth="1"/>
    <col min="14234" max="14234" width="2" bestFit="1" customWidth="1"/>
    <col min="14235" max="14235" width="8.33203125" bestFit="1" customWidth="1"/>
    <col min="14236" max="14236" width="12.5" bestFit="1" customWidth="1"/>
    <col min="14237" max="14237" width="12.1640625" bestFit="1" customWidth="1"/>
    <col min="14238" max="14238" width="2" bestFit="1" customWidth="1"/>
    <col min="14239" max="14239" width="10.1640625" bestFit="1" customWidth="1"/>
    <col min="14240" max="14240" width="2" bestFit="1" customWidth="1"/>
    <col min="14241" max="14241" width="11.1640625" bestFit="1" customWidth="1"/>
    <col min="14242" max="14242" width="2" bestFit="1" customWidth="1"/>
    <col min="14243" max="14243" width="9.33203125" bestFit="1" customWidth="1"/>
    <col min="14244" max="14244" width="12.5" bestFit="1" customWidth="1"/>
    <col min="14245" max="14245" width="12.1640625" bestFit="1" customWidth="1"/>
    <col min="14246" max="14246" width="2" bestFit="1" customWidth="1"/>
    <col min="14247" max="14247" width="10.1640625" bestFit="1" customWidth="1"/>
    <col min="14248" max="14248" width="2" bestFit="1" customWidth="1"/>
    <col min="14249" max="14249" width="10.1640625" bestFit="1" customWidth="1"/>
    <col min="14250" max="14250" width="2" bestFit="1" customWidth="1"/>
    <col min="14251" max="14251" width="9.33203125" bestFit="1" customWidth="1"/>
    <col min="14252" max="14252" width="12.5" bestFit="1" customWidth="1"/>
    <col min="14253" max="14253" width="12.1640625" bestFit="1" customWidth="1"/>
    <col min="14254" max="14254" width="2" bestFit="1" customWidth="1"/>
    <col min="14255" max="14255" width="10.1640625" bestFit="1" customWidth="1"/>
    <col min="14256" max="14256" width="2" bestFit="1" customWidth="1"/>
    <col min="14257" max="14257" width="11.1640625" bestFit="1" customWidth="1"/>
    <col min="14258" max="14258" width="2" bestFit="1" customWidth="1"/>
    <col min="14259" max="14259" width="9.33203125" bestFit="1" customWidth="1"/>
    <col min="14260" max="14260" width="12.5" bestFit="1" customWidth="1"/>
    <col min="14261" max="14261" width="12.1640625" bestFit="1" customWidth="1"/>
    <col min="14262" max="14262" width="2" bestFit="1" customWidth="1"/>
    <col min="14263" max="14263" width="10.1640625" bestFit="1" customWidth="1"/>
    <col min="14264" max="14264" width="2" bestFit="1" customWidth="1"/>
    <col min="14265" max="14265" width="11.1640625" bestFit="1" customWidth="1"/>
    <col min="14266" max="14266" width="2" bestFit="1" customWidth="1"/>
    <col min="14267" max="14267" width="9.33203125" bestFit="1" customWidth="1"/>
    <col min="14268" max="14268" width="12.5" bestFit="1" customWidth="1"/>
    <col min="14269" max="14269" width="12.1640625" bestFit="1" customWidth="1"/>
    <col min="14270" max="14270" width="2" bestFit="1" customWidth="1"/>
    <col min="14271" max="14271" width="10.1640625" bestFit="1" customWidth="1"/>
    <col min="14272" max="14272" width="2" bestFit="1" customWidth="1"/>
    <col min="14273" max="14273" width="11.1640625" bestFit="1" customWidth="1"/>
    <col min="14274" max="14274" width="2" bestFit="1" customWidth="1"/>
    <col min="14275" max="14275" width="9.33203125" bestFit="1" customWidth="1"/>
    <col min="14276" max="14276" width="12.5" bestFit="1" customWidth="1"/>
    <col min="14277" max="14277" width="12.1640625" bestFit="1" customWidth="1"/>
    <col min="14278" max="14278" width="2" bestFit="1" customWidth="1"/>
    <col min="14279" max="14279" width="10.1640625" bestFit="1" customWidth="1"/>
    <col min="14280" max="14280" width="2" bestFit="1" customWidth="1"/>
    <col min="14281" max="14281" width="11.1640625" bestFit="1" customWidth="1"/>
    <col min="14282" max="14282" width="2" bestFit="1" customWidth="1"/>
    <col min="14283" max="14283" width="9.33203125" bestFit="1" customWidth="1"/>
    <col min="14284" max="14284" width="12.5" bestFit="1" customWidth="1"/>
    <col min="14285" max="14285" width="12.1640625" bestFit="1" customWidth="1"/>
    <col min="14286" max="14286" width="2" bestFit="1" customWidth="1"/>
    <col min="14287" max="14287" width="10.1640625" bestFit="1" customWidth="1"/>
    <col min="14288" max="14288" width="2" bestFit="1" customWidth="1"/>
    <col min="14289" max="14289" width="11.1640625" bestFit="1" customWidth="1"/>
    <col min="14290" max="14290" width="2" bestFit="1" customWidth="1"/>
    <col min="14291" max="14291" width="9.33203125" bestFit="1" customWidth="1"/>
    <col min="14292" max="14292" width="12.5" bestFit="1" customWidth="1"/>
    <col min="14293" max="14293" width="12.1640625" bestFit="1" customWidth="1"/>
    <col min="14294" max="14294" width="2" bestFit="1" customWidth="1"/>
    <col min="14295" max="14295" width="11.1640625" bestFit="1" customWidth="1"/>
    <col min="14296" max="14296" width="2" bestFit="1" customWidth="1"/>
    <col min="14297" max="14297" width="11.1640625" bestFit="1" customWidth="1"/>
    <col min="14298" max="14298" width="2" bestFit="1" customWidth="1"/>
    <col min="14299" max="14299" width="9.33203125" bestFit="1" customWidth="1"/>
    <col min="14300" max="14300" width="12.5" bestFit="1" customWidth="1"/>
    <col min="14301" max="14301" width="12.1640625" bestFit="1" customWidth="1"/>
    <col min="14302" max="14302" width="2" bestFit="1" customWidth="1"/>
    <col min="14303" max="14303" width="10.1640625" bestFit="1" customWidth="1"/>
    <col min="14304" max="14304" width="2" bestFit="1" customWidth="1"/>
    <col min="14305" max="14305" width="11.1640625" bestFit="1" customWidth="1"/>
    <col min="14306" max="14306" width="2" bestFit="1" customWidth="1"/>
    <col min="14307" max="14307" width="9.33203125" bestFit="1" customWidth="1"/>
    <col min="14308" max="14308" width="12.5" bestFit="1" customWidth="1"/>
    <col min="14309" max="14309" width="12.1640625" bestFit="1" customWidth="1"/>
    <col min="14310" max="14310" width="2" bestFit="1" customWidth="1"/>
    <col min="14311" max="14311" width="11.1640625" bestFit="1" customWidth="1"/>
    <col min="14312" max="14312" width="2" bestFit="1" customWidth="1"/>
    <col min="14313" max="14313" width="11.1640625" bestFit="1" customWidth="1"/>
    <col min="14314" max="14314" width="2" bestFit="1" customWidth="1"/>
    <col min="14315" max="14315" width="9.33203125" bestFit="1" customWidth="1"/>
    <col min="14316" max="14316" width="12.5" bestFit="1" customWidth="1"/>
    <col min="14317" max="14317" width="12.1640625" bestFit="1" customWidth="1"/>
    <col min="14318" max="14318" width="2" bestFit="1" customWidth="1"/>
    <col min="14319" max="14319" width="10.1640625" bestFit="1" customWidth="1"/>
    <col min="14320" max="14320" width="2" bestFit="1" customWidth="1"/>
    <col min="14321" max="14321" width="11.1640625" bestFit="1" customWidth="1"/>
    <col min="14322" max="14322" width="2" bestFit="1" customWidth="1"/>
    <col min="14323" max="14323" width="9.33203125" bestFit="1" customWidth="1"/>
    <col min="14324" max="14324" width="12.5" bestFit="1" customWidth="1"/>
    <col min="14325" max="14325" width="12.1640625" bestFit="1" customWidth="1"/>
    <col min="14326" max="14326" width="2" bestFit="1" customWidth="1"/>
    <col min="14327" max="14327" width="10.1640625" bestFit="1" customWidth="1"/>
    <col min="14328" max="14328" width="2" bestFit="1" customWidth="1"/>
    <col min="14329" max="14329" width="11.1640625" bestFit="1" customWidth="1"/>
    <col min="14330" max="14330" width="2" bestFit="1" customWidth="1"/>
    <col min="14331" max="14331" width="9.33203125" bestFit="1" customWidth="1"/>
    <col min="14332" max="14332" width="12.5" bestFit="1" customWidth="1"/>
    <col min="14333" max="14333" width="12.1640625" bestFit="1" customWidth="1"/>
    <col min="14334" max="14334" width="2" bestFit="1" customWidth="1"/>
    <col min="14335" max="14335" width="10.1640625" bestFit="1" customWidth="1"/>
    <col min="14336" max="14336" width="2" bestFit="1" customWidth="1"/>
    <col min="14337" max="14337" width="11.1640625" bestFit="1" customWidth="1"/>
    <col min="14338" max="14338" width="2" bestFit="1" customWidth="1"/>
    <col min="14339" max="14339" width="9.33203125" bestFit="1" customWidth="1"/>
    <col min="14340" max="14340" width="12.5" bestFit="1" customWidth="1"/>
    <col min="14341" max="14341" width="12.1640625" bestFit="1" customWidth="1"/>
    <col min="14342" max="14342" width="2" bestFit="1" customWidth="1"/>
    <col min="14343" max="14343" width="10.1640625" bestFit="1" customWidth="1"/>
    <col min="14344" max="14344" width="2" bestFit="1" customWidth="1"/>
    <col min="14345" max="14345" width="10.1640625" bestFit="1" customWidth="1"/>
    <col min="14346" max="14346" width="2" bestFit="1" customWidth="1"/>
    <col min="14347" max="14347" width="9.33203125" bestFit="1" customWidth="1"/>
    <col min="14348" max="14348" width="12.5" bestFit="1" customWidth="1"/>
    <col min="14349" max="14349" width="12.1640625" bestFit="1" customWidth="1"/>
    <col min="14350" max="14350" width="2" bestFit="1" customWidth="1"/>
    <col min="14351" max="14351" width="10.1640625" bestFit="1" customWidth="1"/>
    <col min="14352" max="14352" width="2" bestFit="1" customWidth="1"/>
    <col min="14353" max="14353" width="9.1640625" bestFit="1" customWidth="1"/>
    <col min="14354" max="14354" width="2" bestFit="1" customWidth="1"/>
    <col min="14355" max="14355" width="9.33203125" bestFit="1" customWidth="1"/>
    <col min="14356" max="14356" width="12.5" bestFit="1" customWidth="1"/>
    <col min="14357" max="14357" width="12.1640625" bestFit="1" customWidth="1"/>
    <col min="14358" max="14358" width="2" bestFit="1" customWidth="1"/>
    <col min="14359" max="14359" width="10.1640625" bestFit="1" customWidth="1"/>
    <col min="14360" max="14360" width="2" bestFit="1" customWidth="1"/>
    <col min="14361" max="14361" width="11.1640625" bestFit="1" customWidth="1"/>
    <col min="14362" max="14362" width="2" bestFit="1" customWidth="1"/>
    <col min="14363" max="14363" width="9.33203125" bestFit="1" customWidth="1"/>
    <col min="14364" max="14364" width="12.5" bestFit="1" customWidth="1"/>
    <col min="14365" max="14365" width="12.1640625" bestFit="1" customWidth="1"/>
    <col min="14366" max="14366" width="2" bestFit="1" customWidth="1"/>
    <col min="14367" max="14367" width="10.1640625" bestFit="1" customWidth="1"/>
    <col min="14368" max="14368" width="2" bestFit="1" customWidth="1"/>
    <col min="14369" max="14369" width="11.1640625" bestFit="1" customWidth="1"/>
    <col min="14370" max="14370" width="2" bestFit="1" customWidth="1"/>
    <col min="14371" max="14371" width="9.33203125" bestFit="1" customWidth="1"/>
    <col min="14372" max="14372" width="12.5" bestFit="1" customWidth="1"/>
    <col min="14373" max="14373" width="12.1640625" bestFit="1" customWidth="1"/>
    <col min="14374" max="14374" width="2" bestFit="1" customWidth="1"/>
    <col min="14375" max="14375" width="10.1640625" bestFit="1" customWidth="1"/>
    <col min="14376" max="14376" width="2" bestFit="1" customWidth="1"/>
    <col min="14377" max="14377" width="11.1640625" bestFit="1" customWidth="1"/>
    <col min="14378" max="14378" width="2" bestFit="1" customWidth="1"/>
    <col min="14379" max="14379" width="9.33203125" bestFit="1" customWidth="1"/>
    <col min="14380" max="14380" width="12.5" bestFit="1" customWidth="1"/>
    <col min="14381" max="14381" width="12.1640625" bestFit="1" customWidth="1"/>
    <col min="14382" max="14382" width="2" bestFit="1" customWidth="1"/>
    <col min="14383" max="14383" width="10.1640625" bestFit="1" customWidth="1"/>
    <col min="14384" max="14384" width="2" bestFit="1" customWidth="1"/>
    <col min="14385" max="14385" width="11.1640625" bestFit="1" customWidth="1"/>
    <col min="14386" max="14386" width="2" bestFit="1" customWidth="1"/>
    <col min="14387" max="14387" width="9.33203125" bestFit="1" customWidth="1"/>
    <col min="14388" max="14388" width="12.5" bestFit="1" customWidth="1"/>
    <col min="14389" max="14389" width="12.1640625" bestFit="1" customWidth="1"/>
    <col min="14390" max="14390" width="2" bestFit="1" customWidth="1"/>
    <col min="14391" max="14391" width="10.1640625" bestFit="1" customWidth="1"/>
    <col min="14392" max="14392" width="2" bestFit="1" customWidth="1"/>
    <col min="14393" max="14393" width="11.1640625" bestFit="1" customWidth="1"/>
    <col min="14394" max="14394" width="2" bestFit="1" customWidth="1"/>
    <col min="14395" max="14395" width="9.33203125" bestFit="1" customWidth="1"/>
    <col min="14396" max="14396" width="12.5" bestFit="1" customWidth="1"/>
    <col min="14397" max="14397" width="12.1640625" bestFit="1" customWidth="1"/>
    <col min="14398" max="14398" width="2" bestFit="1" customWidth="1"/>
    <col min="14399" max="14399" width="11.1640625" bestFit="1" customWidth="1"/>
    <col min="14400" max="14400" width="2" bestFit="1" customWidth="1"/>
    <col min="14401" max="14401" width="11.1640625" bestFit="1" customWidth="1"/>
    <col min="14402" max="14402" width="2" bestFit="1" customWidth="1"/>
    <col min="14403" max="14403" width="9.33203125" bestFit="1" customWidth="1"/>
    <col min="14404" max="14404" width="12.5" bestFit="1" customWidth="1"/>
    <col min="14405" max="14405" width="12.1640625" bestFit="1" customWidth="1"/>
    <col min="14406" max="14406" width="2" bestFit="1" customWidth="1"/>
    <col min="14407" max="14407" width="10.1640625" bestFit="1" customWidth="1"/>
    <col min="14408" max="14408" width="2" bestFit="1" customWidth="1"/>
    <col min="14409" max="14409" width="11.1640625" bestFit="1" customWidth="1"/>
    <col min="14410" max="14410" width="2" bestFit="1" customWidth="1"/>
    <col min="14411" max="14411" width="9.33203125" bestFit="1" customWidth="1"/>
    <col min="14412" max="14412" width="12.5" bestFit="1" customWidth="1"/>
    <col min="14413" max="14413" width="12.1640625" bestFit="1" customWidth="1"/>
    <col min="14414" max="14414" width="2" bestFit="1" customWidth="1"/>
    <col min="14415" max="14415" width="11.1640625" bestFit="1" customWidth="1"/>
    <col min="14416" max="14416" width="2" bestFit="1" customWidth="1"/>
    <col min="14417" max="14417" width="11.1640625" bestFit="1" customWidth="1"/>
    <col min="14418" max="14418" width="2" bestFit="1" customWidth="1"/>
    <col min="14419" max="14419" width="9.33203125" bestFit="1" customWidth="1"/>
    <col min="14420" max="14420" width="12.5" bestFit="1" customWidth="1"/>
    <col min="14421" max="14421" width="12.1640625" bestFit="1" customWidth="1"/>
    <col min="14422" max="14422" width="2" bestFit="1" customWidth="1"/>
    <col min="14423" max="14423" width="10.1640625" bestFit="1" customWidth="1"/>
    <col min="14424" max="14424" width="2" bestFit="1" customWidth="1"/>
    <col min="14425" max="14425" width="11.1640625" bestFit="1" customWidth="1"/>
    <col min="14426" max="14426" width="2" bestFit="1" customWidth="1"/>
    <col min="14427" max="14427" width="9.33203125" bestFit="1" customWidth="1"/>
    <col min="14428" max="14428" width="12.5" bestFit="1" customWidth="1"/>
    <col min="14429" max="14429" width="12.1640625" bestFit="1" customWidth="1"/>
    <col min="14430" max="14430" width="2" bestFit="1" customWidth="1"/>
    <col min="14431" max="14431" width="10.1640625" bestFit="1" customWidth="1"/>
    <col min="14432" max="14432" width="2" bestFit="1" customWidth="1"/>
    <col min="14433" max="14433" width="10.1640625" bestFit="1" customWidth="1"/>
    <col min="14434" max="14434" width="2" bestFit="1" customWidth="1"/>
    <col min="14435" max="14435" width="8.33203125" bestFit="1" customWidth="1"/>
    <col min="14436" max="14436" width="12.5" bestFit="1" customWidth="1"/>
    <col min="14437" max="14437" width="12.1640625" bestFit="1" customWidth="1"/>
    <col min="14438" max="14438" width="2" bestFit="1" customWidth="1"/>
    <col min="14439" max="14439" width="10.1640625" bestFit="1" customWidth="1"/>
    <col min="14440" max="14440" width="2" bestFit="1" customWidth="1"/>
    <col min="14441" max="14441" width="10.1640625" bestFit="1" customWidth="1"/>
    <col min="14442" max="14442" width="2" bestFit="1" customWidth="1"/>
    <col min="14443" max="14443" width="9.33203125" bestFit="1" customWidth="1"/>
    <col min="14444" max="14444" width="12.5" bestFit="1" customWidth="1"/>
    <col min="14445" max="14445" width="12.1640625" bestFit="1" customWidth="1"/>
    <col min="14446" max="14446" width="2" bestFit="1" customWidth="1"/>
    <col min="14447" max="14447" width="10.1640625" bestFit="1" customWidth="1"/>
    <col min="14448" max="14448" width="2" bestFit="1" customWidth="1"/>
    <col min="14449" max="14449" width="11.1640625" bestFit="1" customWidth="1"/>
    <col min="14450" max="14450" width="2" bestFit="1" customWidth="1"/>
    <col min="14451" max="14451" width="9.33203125" bestFit="1" customWidth="1"/>
    <col min="14452" max="14452" width="12.5" bestFit="1" customWidth="1"/>
    <col min="14453" max="14453" width="12.1640625" bestFit="1" customWidth="1"/>
    <col min="14454" max="14454" width="2" bestFit="1" customWidth="1"/>
    <col min="14455" max="14455" width="10.1640625" bestFit="1" customWidth="1"/>
    <col min="14456" max="14456" width="2" bestFit="1" customWidth="1"/>
    <col min="14457" max="14457" width="10.1640625" bestFit="1" customWidth="1"/>
    <col min="14458" max="14458" width="2" bestFit="1" customWidth="1"/>
    <col min="14459" max="14459" width="9.33203125" bestFit="1" customWidth="1"/>
    <col min="14460" max="14460" width="12.5" bestFit="1" customWidth="1"/>
    <col min="14461" max="14461" width="12.1640625" bestFit="1" customWidth="1"/>
    <col min="14462" max="14462" width="2" bestFit="1" customWidth="1"/>
    <col min="14463" max="14463" width="10.1640625" bestFit="1" customWidth="1"/>
    <col min="14464" max="14464" width="2" bestFit="1" customWidth="1"/>
    <col min="14465" max="14465" width="11.1640625" bestFit="1" customWidth="1"/>
    <col min="14466" max="14466" width="2" bestFit="1" customWidth="1"/>
    <col min="14467" max="14467" width="9.33203125" bestFit="1" customWidth="1"/>
    <col min="14468" max="14468" width="12.5" bestFit="1" customWidth="1"/>
    <col min="14469" max="14469" width="12.1640625" bestFit="1" customWidth="1"/>
    <col min="14470" max="14470" width="2" bestFit="1" customWidth="1"/>
    <col min="14471" max="14471" width="10.1640625" bestFit="1" customWidth="1"/>
    <col min="14472" max="14472" width="2" bestFit="1" customWidth="1"/>
    <col min="14473" max="14473" width="11.1640625" bestFit="1" customWidth="1"/>
    <col min="14474" max="14474" width="2" bestFit="1" customWidth="1"/>
    <col min="14475" max="14475" width="9.33203125" bestFit="1" customWidth="1"/>
    <col min="14476" max="14476" width="12.5" bestFit="1" customWidth="1"/>
    <col min="14477" max="14477" width="12.1640625" bestFit="1" customWidth="1"/>
    <col min="14478" max="14478" width="2" bestFit="1" customWidth="1"/>
    <col min="14479" max="14479" width="10.1640625" bestFit="1" customWidth="1"/>
    <col min="14480" max="14480" width="2" bestFit="1" customWidth="1"/>
    <col min="14481" max="14481" width="11.1640625" bestFit="1" customWidth="1"/>
    <col min="14482" max="14482" width="2" bestFit="1" customWidth="1"/>
    <col min="14483" max="14483" width="9.33203125" bestFit="1" customWidth="1"/>
    <col min="14484" max="14484" width="12.5" bestFit="1" customWidth="1"/>
    <col min="14485" max="14485" width="12.1640625" bestFit="1" customWidth="1"/>
    <col min="14486" max="14486" width="2" bestFit="1" customWidth="1"/>
    <col min="14487" max="14487" width="11.1640625" bestFit="1" customWidth="1"/>
    <col min="14488" max="14488" width="2" bestFit="1" customWidth="1"/>
    <col min="14489" max="14489" width="11.1640625" bestFit="1" customWidth="1"/>
    <col min="14490" max="14490" width="2" bestFit="1" customWidth="1"/>
    <col min="14491" max="14491" width="9.33203125" bestFit="1" customWidth="1"/>
    <col min="14492" max="14492" width="12.5" bestFit="1" customWidth="1"/>
    <col min="14493" max="14493" width="12.1640625" bestFit="1" customWidth="1"/>
    <col min="14494" max="14494" width="2" bestFit="1" customWidth="1"/>
    <col min="14495" max="14495" width="10.1640625" bestFit="1" customWidth="1"/>
    <col min="14496" max="14496" width="2" bestFit="1" customWidth="1"/>
    <col min="14497" max="14497" width="11.1640625" bestFit="1" customWidth="1"/>
    <col min="14498" max="14498" width="2" bestFit="1" customWidth="1"/>
    <col min="14499" max="14499" width="9.33203125" bestFit="1" customWidth="1"/>
    <col min="14500" max="14500" width="12.5" bestFit="1" customWidth="1"/>
    <col min="14501" max="14501" width="12.1640625" bestFit="1" customWidth="1"/>
    <col min="14502" max="14502" width="2" bestFit="1" customWidth="1"/>
    <col min="14503" max="14503" width="10.1640625" bestFit="1" customWidth="1"/>
    <col min="14504" max="14504" width="2" bestFit="1" customWidth="1"/>
    <col min="14505" max="14505" width="9.1640625" bestFit="1" customWidth="1"/>
    <col min="14506" max="14506" width="2" bestFit="1" customWidth="1"/>
    <col min="14507" max="14507" width="9.33203125" bestFit="1" customWidth="1"/>
    <col min="14508" max="14508" width="12.5" bestFit="1" customWidth="1"/>
    <col min="14509" max="14509" width="12.1640625" bestFit="1" customWidth="1"/>
    <col min="14510" max="14510" width="2" bestFit="1" customWidth="1"/>
    <col min="14511" max="14511" width="10.1640625" bestFit="1" customWidth="1"/>
    <col min="14512" max="14512" width="2" bestFit="1" customWidth="1"/>
    <col min="14513" max="14513" width="11.1640625" bestFit="1" customWidth="1"/>
    <col min="14514" max="14514" width="2" bestFit="1" customWidth="1"/>
    <col min="14515" max="14515" width="9.33203125" bestFit="1" customWidth="1"/>
    <col min="14516" max="14516" width="12.5" bestFit="1" customWidth="1"/>
    <col min="14517" max="14517" width="12.1640625" bestFit="1" customWidth="1"/>
    <col min="14518" max="14518" width="2" bestFit="1" customWidth="1"/>
    <col min="14519" max="14519" width="10.1640625" bestFit="1" customWidth="1"/>
    <col min="14520" max="14520" width="2" bestFit="1" customWidth="1"/>
    <col min="14521" max="14521" width="11.1640625" bestFit="1" customWidth="1"/>
    <col min="14522" max="14522" width="2" bestFit="1" customWidth="1"/>
    <col min="14523" max="14523" width="9.33203125" bestFit="1" customWidth="1"/>
    <col min="14524" max="14524" width="12.5" bestFit="1" customWidth="1"/>
    <col min="14525" max="14525" width="12.1640625" bestFit="1" customWidth="1"/>
    <col min="14526" max="14526" width="2" bestFit="1" customWidth="1"/>
    <col min="14527" max="14527" width="11.1640625" bestFit="1" customWidth="1"/>
    <col min="14528" max="14528" width="2" bestFit="1" customWidth="1"/>
    <col min="14529" max="14529" width="11.1640625" bestFit="1" customWidth="1"/>
    <col min="14530" max="14530" width="2" bestFit="1" customWidth="1"/>
    <col min="14531" max="14531" width="9.33203125" bestFit="1" customWidth="1"/>
    <col min="14532" max="14532" width="12.5" bestFit="1" customWidth="1"/>
    <col min="14533" max="14533" width="12.1640625" bestFit="1" customWidth="1"/>
    <col min="14534" max="14534" width="2" bestFit="1" customWidth="1"/>
    <col min="14535" max="14535" width="10.1640625" bestFit="1" customWidth="1"/>
    <col min="14536" max="14536" width="2" bestFit="1" customWidth="1"/>
    <col min="14537" max="14537" width="11.1640625" bestFit="1" customWidth="1"/>
    <col min="14538" max="14538" width="2" bestFit="1" customWidth="1"/>
    <col min="14539" max="14539" width="9.33203125" bestFit="1" customWidth="1"/>
    <col min="14540" max="14540" width="12.5" bestFit="1" customWidth="1"/>
    <col min="14541" max="14541" width="12.1640625" bestFit="1" customWidth="1"/>
    <col min="14542" max="14542" width="2" bestFit="1" customWidth="1"/>
    <col min="14543" max="14543" width="11.1640625" bestFit="1" customWidth="1"/>
    <col min="14544" max="14544" width="2" bestFit="1" customWidth="1"/>
    <col min="14545" max="14545" width="10.1640625" bestFit="1" customWidth="1"/>
    <col min="14546" max="14546" width="2" bestFit="1" customWidth="1"/>
    <col min="14547" max="14547" width="9.33203125" bestFit="1" customWidth="1"/>
    <col min="14548" max="14548" width="12.5" bestFit="1" customWidth="1"/>
    <col min="14549" max="14549" width="12.1640625" bestFit="1" customWidth="1"/>
    <col min="14550" max="14550" width="2" bestFit="1" customWidth="1"/>
    <col min="14551" max="14551" width="10.1640625" bestFit="1" customWidth="1"/>
    <col min="14552" max="14552" width="2" bestFit="1" customWidth="1"/>
    <col min="14553" max="14553" width="11.1640625" bestFit="1" customWidth="1"/>
    <col min="14554" max="14554" width="2" bestFit="1" customWidth="1"/>
    <col min="14555" max="14555" width="9.33203125" bestFit="1" customWidth="1"/>
    <col min="14556" max="14556" width="12.5" bestFit="1" customWidth="1"/>
    <col min="14557" max="14557" width="12.1640625" bestFit="1" customWidth="1"/>
    <col min="14558" max="14558" width="2" bestFit="1" customWidth="1"/>
    <col min="14559" max="14559" width="11.1640625" bestFit="1" customWidth="1"/>
    <col min="14560" max="14560" width="2" bestFit="1" customWidth="1"/>
    <col min="14561" max="14561" width="11.1640625" bestFit="1" customWidth="1"/>
    <col min="14562" max="14562" width="2" bestFit="1" customWidth="1"/>
    <col min="14563" max="14563" width="8.33203125" bestFit="1" customWidth="1"/>
    <col min="14564" max="14564" width="12.5" bestFit="1" customWidth="1"/>
    <col min="14565" max="14565" width="12.1640625" bestFit="1" customWidth="1"/>
    <col min="14566" max="14566" width="2" bestFit="1" customWidth="1"/>
    <col min="14567" max="14567" width="11.1640625" bestFit="1" customWidth="1"/>
    <col min="14568" max="14568" width="2" bestFit="1" customWidth="1"/>
    <col min="14569" max="14569" width="11.1640625" bestFit="1" customWidth="1"/>
    <col min="14570" max="14570" width="2" bestFit="1" customWidth="1"/>
    <col min="14571" max="14571" width="9.33203125" bestFit="1" customWidth="1"/>
    <col min="14572" max="14572" width="12.5" bestFit="1" customWidth="1"/>
    <col min="14573" max="14573" width="12.1640625" bestFit="1" customWidth="1"/>
    <col min="14574" max="14574" width="2" bestFit="1" customWidth="1"/>
    <col min="14575" max="14575" width="10.1640625" bestFit="1" customWidth="1"/>
    <col min="14576" max="14576" width="2" bestFit="1" customWidth="1"/>
    <col min="14577" max="14577" width="9.1640625" bestFit="1" customWidth="1"/>
    <col min="14578" max="14578" width="2" bestFit="1" customWidth="1"/>
    <col min="14579" max="14579" width="9.33203125" bestFit="1" customWidth="1"/>
    <col min="14580" max="14580" width="12.5" bestFit="1" customWidth="1"/>
    <col min="14581" max="14581" width="12.1640625" bestFit="1" customWidth="1"/>
    <col min="14582" max="14582" width="2" bestFit="1" customWidth="1"/>
    <col min="14583" max="14583" width="11.1640625" bestFit="1" customWidth="1"/>
    <col min="14584" max="14584" width="2" bestFit="1" customWidth="1"/>
    <col min="14585" max="14585" width="11.1640625" bestFit="1" customWidth="1"/>
    <col min="14586" max="14586" width="2" bestFit="1" customWidth="1"/>
    <col min="14587" max="14587" width="9.33203125" bestFit="1" customWidth="1"/>
    <col min="14588" max="14588" width="12.5" bestFit="1" customWidth="1"/>
    <col min="14589" max="14589" width="12.1640625" bestFit="1" customWidth="1"/>
    <col min="14590" max="14590" width="2" bestFit="1" customWidth="1"/>
    <col min="14591" max="14591" width="10.1640625" bestFit="1" customWidth="1"/>
    <col min="14592" max="14592" width="2" bestFit="1" customWidth="1"/>
    <col min="14593" max="14593" width="11.1640625" bestFit="1" customWidth="1"/>
    <col min="14594" max="14594" width="2" bestFit="1" customWidth="1"/>
    <col min="14595" max="14595" width="9.33203125" bestFit="1" customWidth="1"/>
    <col min="14596" max="14596" width="12.5" bestFit="1" customWidth="1"/>
    <col min="14597" max="14597" width="12.1640625" bestFit="1" customWidth="1"/>
    <col min="14598" max="14598" width="2" bestFit="1" customWidth="1"/>
    <col min="14599" max="14599" width="10.1640625" bestFit="1" customWidth="1"/>
    <col min="14600" max="14600" width="2" bestFit="1" customWidth="1"/>
    <col min="14601" max="14601" width="11.1640625" bestFit="1" customWidth="1"/>
    <col min="14602" max="14602" width="2" bestFit="1" customWidth="1"/>
    <col min="14603" max="14603" width="9.33203125" bestFit="1" customWidth="1"/>
    <col min="14604" max="14604" width="12.5" bestFit="1" customWidth="1"/>
    <col min="14605" max="14605" width="12.1640625" bestFit="1" customWidth="1"/>
    <col min="14606" max="14606" width="2" bestFit="1" customWidth="1"/>
    <col min="14607" max="14607" width="10.1640625" bestFit="1" customWidth="1"/>
    <col min="14608" max="14608" width="2" bestFit="1" customWidth="1"/>
    <col min="14609" max="14609" width="11.1640625" bestFit="1" customWidth="1"/>
    <col min="14610" max="14610" width="2" bestFit="1" customWidth="1"/>
    <col min="14611" max="14611" width="9.33203125" bestFit="1" customWidth="1"/>
    <col min="14612" max="14612" width="12.5" bestFit="1" customWidth="1"/>
    <col min="14613" max="14613" width="12.1640625" bestFit="1" customWidth="1"/>
    <col min="14614" max="14614" width="2" bestFit="1" customWidth="1"/>
    <col min="14615" max="14615" width="10.1640625" bestFit="1" customWidth="1"/>
    <col min="14616" max="14616" width="2" bestFit="1" customWidth="1"/>
    <col min="14617" max="14617" width="11.1640625" bestFit="1" customWidth="1"/>
    <col min="14618" max="14618" width="2" bestFit="1" customWidth="1"/>
    <col min="14619" max="14619" width="9.33203125" bestFit="1" customWidth="1"/>
    <col min="14620" max="14620" width="12.5" bestFit="1" customWidth="1"/>
    <col min="14621" max="14621" width="12.1640625" bestFit="1" customWidth="1"/>
    <col min="14622" max="14622" width="2" bestFit="1" customWidth="1"/>
    <col min="14623" max="14623" width="10.1640625" bestFit="1" customWidth="1"/>
    <col min="14624" max="14624" width="2" bestFit="1" customWidth="1"/>
    <col min="14625" max="14625" width="11.1640625" bestFit="1" customWidth="1"/>
    <col min="14626" max="14626" width="2" bestFit="1" customWidth="1"/>
    <col min="14627" max="14627" width="9.33203125" bestFit="1" customWidth="1"/>
    <col min="14628" max="14628" width="12.5" bestFit="1" customWidth="1"/>
    <col min="14629" max="14629" width="12.1640625" bestFit="1" customWidth="1"/>
    <col min="14630" max="14630" width="2" bestFit="1" customWidth="1"/>
    <col min="14631" max="14631" width="10.1640625" bestFit="1" customWidth="1"/>
    <col min="14632" max="14632" width="2" bestFit="1" customWidth="1"/>
    <col min="14633" max="14633" width="11.1640625" bestFit="1" customWidth="1"/>
    <col min="14634" max="14634" width="2" bestFit="1" customWidth="1"/>
    <col min="14635" max="14635" width="9.33203125" bestFit="1" customWidth="1"/>
    <col min="14636" max="14636" width="12.5" bestFit="1" customWidth="1"/>
    <col min="14637" max="14637" width="12.1640625" bestFit="1" customWidth="1"/>
    <col min="14638" max="14638" width="2" bestFit="1" customWidth="1"/>
    <col min="14639" max="14639" width="11.1640625" bestFit="1" customWidth="1"/>
    <col min="14640" max="14640" width="2" bestFit="1" customWidth="1"/>
    <col min="14641" max="14641" width="11.1640625" bestFit="1" customWidth="1"/>
    <col min="14642" max="14642" width="2" bestFit="1" customWidth="1"/>
    <col min="14643" max="14643" width="9.33203125" bestFit="1" customWidth="1"/>
    <col min="14644" max="14644" width="12.5" bestFit="1" customWidth="1"/>
    <col min="14645" max="14645" width="12.1640625" bestFit="1" customWidth="1"/>
    <col min="14646" max="14646" width="2" bestFit="1" customWidth="1"/>
    <col min="14647" max="14647" width="10.1640625" bestFit="1" customWidth="1"/>
    <col min="14648" max="14648" width="2" bestFit="1" customWidth="1"/>
    <col min="14649" max="14649" width="11.1640625" bestFit="1" customWidth="1"/>
    <col min="14650" max="14650" width="2" bestFit="1" customWidth="1"/>
    <col min="14651" max="14651" width="9.33203125" bestFit="1" customWidth="1"/>
    <col min="14652" max="14652" width="12.5" bestFit="1" customWidth="1"/>
    <col min="14653" max="14653" width="12.1640625" bestFit="1" customWidth="1"/>
    <col min="14654" max="14654" width="2" bestFit="1" customWidth="1"/>
    <col min="14655" max="14655" width="10.1640625" bestFit="1" customWidth="1"/>
    <col min="14656" max="14656" width="2" bestFit="1" customWidth="1"/>
    <col min="14657" max="14657" width="11.1640625" bestFit="1" customWidth="1"/>
    <col min="14658" max="14658" width="2" bestFit="1" customWidth="1"/>
    <col min="14659" max="14659" width="9.33203125" bestFit="1" customWidth="1"/>
    <col min="14660" max="14660" width="12.5" bestFit="1" customWidth="1"/>
    <col min="14661" max="14661" width="12.1640625" bestFit="1" customWidth="1"/>
    <col min="14662" max="14662" width="2" bestFit="1" customWidth="1"/>
    <col min="14663" max="14663" width="10.1640625" bestFit="1" customWidth="1"/>
    <col min="14664" max="14664" width="2" bestFit="1" customWidth="1"/>
    <col min="14665" max="14665" width="10.1640625" bestFit="1" customWidth="1"/>
    <col min="14666" max="14666" width="2" bestFit="1" customWidth="1"/>
    <col min="14667" max="14667" width="9.33203125" bestFit="1" customWidth="1"/>
    <col min="14668" max="14668" width="12.5" bestFit="1" customWidth="1"/>
    <col min="14669" max="14669" width="12.1640625" bestFit="1" customWidth="1"/>
    <col min="14670" max="14670" width="2" bestFit="1" customWidth="1"/>
    <col min="14671" max="14671" width="10.1640625" bestFit="1" customWidth="1"/>
    <col min="14672" max="14672" width="2" bestFit="1" customWidth="1"/>
    <col min="14673" max="14673" width="10.1640625" bestFit="1" customWidth="1"/>
    <col min="14674" max="14674" width="2" bestFit="1" customWidth="1"/>
    <col min="14675" max="14675" width="9.33203125" bestFit="1" customWidth="1"/>
    <col min="14676" max="14676" width="12.5" bestFit="1" customWidth="1"/>
    <col min="14677" max="14677" width="12.1640625" bestFit="1" customWidth="1"/>
    <col min="14678" max="14678" width="2" bestFit="1" customWidth="1"/>
    <col min="14679" max="14679" width="10.1640625" bestFit="1" customWidth="1"/>
    <col min="14680" max="14680" width="2" bestFit="1" customWidth="1"/>
    <col min="14681" max="14681" width="10.1640625" bestFit="1" customWidth="1"/>
    <col min="14682" max="14682" width="2" bestFit="1" customWidth="1"/>
    <col min="14683" max="14683" width="9.33203125" bestFit="1" customWidth="1"/>
    <col min="14684" max="14684" width="12.5" bestFit="1" customWidth="1"/>
    <col min="14685" max="14685" width="12.1640625" bestFit="1" customWidth="1"/>
    <col min="14686" max="14686" width="2" bestFit="1" customWidth="1"/>
    <col min="14687" max="14687" width="10.1640625" bestFit="1" customWidth="1"/>
    <col min="14688" max="14688" width="2" bestFit="1" customWidth="1"/>
    <col min="14689" max="14689" width="11.1640625" bestFit="1" customWidth="1"/>
    <col min="14690" max="14690" width="2" bestFit="1" customWidth="1"/>
    <col min="14691" max="14691" width="9.33203125" bestFit="1" customWidth="1"/>
    <col min="14692" max="14692" width="12.5" bestFit="1" customWidth="1"/>
    <col min="14693" max="14693" width="12.1640625" bestFit="1" customWidth="1"/>
    <col min="14694" max="14694" width="2" bestFit="1" customWidth="1"/>
    <col min="14695" max="14695" width="10.1640625" bestFit="1" customWidth="1"/>
    <col min="14696" max="14696" width="2" bestFit="1" customWidth="1"/>
    <col min="14697" max="14697" width="11.1640625" bestFit="1" customWidth="1"/>
    <col min="14698" max="14698" width="2" bestFit="1" customWidth="1"/>
    <col min="14699" max="14699" width="9.33203125" bestFit="1" customWidth="1"/>
    <col min="14700" max="14700" width="12.5" bestFit="1" customWidth="1"/>
    <col min="14701" max="14701" width="12.1640625" bestFit="1" customWidth="1"/>
    <col min="14702" max="14702" width="2" bestFit="1" customWidth="1"/>
    <col min="14703" max="14703" width="10.1640625" bestFit="1" customWidth="1"/>
    <col min="14704" max="14704" width="2" bestFit="1" customWidth="1"/>
    <col min="14705" max="14705" width="11.1640625" bestFit="1" customWidth="1"/>
    <col min="14706" max="14706" width="2" bestFit="1" customWidth="1"/>
    <col min="14707" max="14707" width="9.33203125" bestFit="1" customWidth="1"/>
    <col min="14708" max="14708" width="12.5" bestFit="1" customWidth="1"/>
    <col min="14709" max="14709" width="12.1640625" bestFit="1" customWidth="1"/>
    <col min="14710" max="14710" width="2" bestFit="1" customWidth="1"/>
    <col min="14711" max="14711" width="11.1640625" bestFit="1" customWidth="1"/>
    <col min="14712" max="14712" width="2" bestFit="1" customWidth="1"/>
    <col min="14713" max="14713" width="11.1640625" bestFit="1" customWidth="1"/>
    <col min="14714" max="14714" width="2" bestFit="1" customWidth="1"/>
    <col min="14715" max="14715" width="9.33203125" bestFit="1" customWidth="1"/>
    <col min="14716" max="14716" width="12.5" bestFit="1" customWidth="1"/>
    <col min="14717" max="14717" width="12.1640625" bestFit="1" customWidth="1"/>
    <col min="14718" max="14718" width="2" bestFit="1" customWidth="1"/>
    <col min="14719" max="14719" width="10.1640625" bestFit="1" customWidth="1"/>
    <col min="14720" max="14720" width="2" bestFit="1" customWidth="1"/>
    <col min="14721" max="14721" width="10.1640625" bestFit="1" customWidth="1"/>
    <col min="14722" max="14722" width="2" bestFit="1" customWidth="1"/>
    <col min="14723" max="14723" width="9.33203125" bestFit="1" customWidth="1"/>
    <col min="14724" max="14724" width="12.5" bestFit="1" customWidth="1"/>
    <col min="14725" max="14725" width="12.1640625" bestFit="1" customWidth="1"/>
    <col min="14726" max="14726" width="2" bestFit="1" customWidth="1"/>
    <col min="14727" max="14727" width="11.1640625" bestFit="1" customWidth="1"/>
    <col min="14728" max="14728" width="2" bestFit="1" customWidth="1"/>
    <col min="14729" max="14729" width="11.1640625" bestFit="1" customWidth="1"/>
    <col min="14730" max="14730" width="2" bestFit="1" customWidth="1"/>
    <col min="14731" max="14731" width="9.33203125" bestFit="1" customWidth="1"/>
    <col min="14732" max="14732" width="12.5" bestFit="1" customWidth="1"/>
    <col min="14733" max="14733" width="12.1640625" bestFit="1" customWidth="1"/>
    <col min="14734" max="14734" width="2" bestFit="1" customWidth="1"/>
    <col min="14735" max="14735" width="10.1640625" bestFit="1" customWidth="1"/>
    <col min="14736" max="14736" width="2" bestFit="1" customWidth="1"/>
    <col min="14737" max="14737" width="11.1640625" bestFit="1" customWidth="1"/>
    <col min="14738" max="14738" width="2" bestFit="1" customWidth="1"/>
    <col min="14739" max="14739" width="9.33203125" bestFit="1" customWidth="1"/>
    <col min="14740" max="14740" width="12.5" bestFit="1" customWidth="1"/>
    <col min="14741" max="14741" width="12.1640625" bestFit="1" customWidth="1"/>
    <col min="14742" max="14742" width="2" bestFit="1" customWidth="1"/>
    <col min="14743" max="14743" width="10.1640625" bestFit="1" customWidth="1"/>
    <col min="14744" max="14744" width="2" bestFit="1" customWidth="1"/>
    <col min="14745" max="14745" width="11.1640625" bestFit="1" customWidth="1"/>
    <col min="14746" max="14746" width="2" bestFit="1" customWidth="1"/>
    <col min="14747" max="14747" width="9.33203125" bestFit="1" customWidth="1"/>
    <col min="14748" max="14748" width="12.5" bestFit="1" customWidth="1"/>
    <col min="14749" max="14749" width="12.1640625" bestFit="1" customWidth="1"/>
    <col min="14750" max="14750" width="2" bestFit="1" customWidth="1"/>
    <col min="14751" max="14751" width="11.1640625" bestFit="1" customWidth="1"/>
    <col min="14752" max="14752" width="2" bestFit="1" customWidth="1"/>
    <col min="14753" max="14753" width="11.1640625" bestFit="1" customWidth="1"/>
    <col min="14754" max="14754" width="2" bestFit="1" customWidth="1"/>
    <col min="14755" max="14755" width="9.33203125" bestFit="1" customWidth="1"/>
    <col min="14756" max="14756" width="12.5" bestFit="1" customWidth="1"/>
    <col min="14757" max="14757" width="12.1640625" bestFit="1" customWidth="1"/>
    <col min="14758" max="14758" width="2" bestFit="1" customWidth="1"/>
    <col min="14759" max="14759" width="10.1640625" bestFit="1" customWidth="1"/>
    <col min="14760" max="14760" width="2" bestFit="1" customWidth="1"/>
    <col min="14761" max="14761" width="11.1640625" bestFit="1" customWidth="1"/>
    <col min="14762" max="14762" width="2" bestFit="1" customWidth="1"/>
    <col min="14763" max="14763" width="9.33203125" bestFit="1" customWidth="1"/>
    <col min="14764" max="14764" width="12.5" bestFit="1" customWidth="1"/>
    <col min="14765" max="14765" width="12.1640625" bestFit="1" customWidth="1"/>
    <col min="14766" max="14766" width="2" bestFit="1" customWidth="1"/>
    <col min="14767" max="14767" width="10.1640625" bestFit="1" customWidth="1"/>
    <col min="14768" max="14768" width="2" bestFit="1" customWidth="1"/>
    <col min="14769" max="14769" width="11.1640625" bestFit="1" customWidth="1"/>
    <col min="14770" max="14770" width="2" bestFit="1" customWidth="1"/>
    <col min="14771" max="14771" width="9.33203125" bestFit="1" customWidth="1"/>
    <col min="14772" max="14772" width="12.5" bestFit="1" customWidth="1"/>
    <col min="14773" max="14773" width="12.1640625" bestFit="1" customWidth="1"/>
    <col min="14774" max="14774" width="2" bestFit="1" customWidth="1"/>
    <col min="14775" max="14775" width="10.1640625" bestFit="1" customWidth="1"/>
    <col min="14776" max="14776" width="2" bestFit="1" customWidth="1"/>
    <col min="14777" max="14777" width="10.1640625" bestFit="1" customWidth="1"/>
    <col min="14778" max="14778" width="2" bestFit="1" customWidth="1"/>
    <col min="14779" max="14779" width="9.33203125" bestFit="1" customWidth="1"/>
    <col min="14780" max="14780" width="12.5" bestFit="1" customWidth="1"/>
    <col min="14781" max="14781" width="12.1640625" bestFit="1" customWidth="1"/>
    <col min="14782" max="14782" width="2" bestFit="1" customWidth="1"/>
    <col min="14783" max="14783" width="10.1640625" bestFit="1" customWidth="1"/>
    <col min="14784" max="14784" width="2" bestFit="1" customWidth="1"/>
    <col min="14785" max="14785" width="11.1640625" bestFit="1" customWidth="1"/>
    <col min="14786" max="14786" width="2" bestFit="1" customWidth="1"/>
    <col min="14787" max="14787" width="9.33203125" bestFit="1" customWidth="1"/>
    <col min="14788" max="14788" width="12.5" bestFit="1" customWidth="1"/>
    <col min="14789" max="14789" width="12.1640625" bestFit="1" customWidth="1"/>
    <col min="14790" max="14790" width="2" bestFit="1" customWidth="1"/>
    <col min="14791" max="14791" width="10.1640625" bestFit="1" customWidth="1"/>
    <col min="14792" max="14792" width="2" bestFit="1" customWidth="1"/>
    <col min="14793" max="14793" width="10.1640625" bestFit="1" customWidth="1"/>
    <col min="14794" max="14794" width="2" bestFit="1" customWidth="1"/>
    <col min="14795" max="14795" width="8.33203125" bestFit="1" customWidth="1"/>
    <col min="14796" max="14796" width="12.5" bestFit="1" customWidth="1"/>
    <col min="14797" max="14797" width="12.1640625" bestFit="1" customWidth="1"/>
    <col min="14798" max="14798" width="2" bestFit="1" customWidth="1"/>
    <col min="14799" max="14799" width="10.1640625" bestFit="1" customWidth="1"/>
    <col min="14800" max="14800" width="2" bestFit="1" customWidth="1"/>
    <col min="14801" max="14801" width="10.1640625" bestFit="1" customWidth="1"/>
    <col min="14802" max="14802" width="2" bestFit="1" customWidth="1"/>
    <col min="14803" max="14803" width="9.33203125" bestFit="1" customWidth="1"/>
    <col min="14804" max="14804" width="12.5" bestFit="1" customWidth="1"/>
    <col min="14805" max="14805" width="12.1640625" bestFit="1" customWidth="1"/>
    <col min="14806" max="14806" width="2" bestFit="1" customWidth="1"/>
    <col min="14807" max="14807" width="10.1640625" bestFit="1" customWidth="1"/>
    <col min="14808" max="14808" width="2" bestFit="1" customWidth="1"/>
    <col min="14809" max="14809" width="11.1640625" bestFit="1" customWidth="1"/>
    <col min="14810" max="14810" width="2" bestFit="1" customWidth="1"/>
    <col min="14811" max="14811" width="9.33203125" bestFit="1" customWidth="1"/>
    <col min="14812" max="14812" width="12.5" bestFit="1" customWidth="1"/>
    <col min="14813" max="14813" width="12.1640625" bestFit="1" customWidth="1"/>
    <col min="14814" max="14814" width="2" bestFit="1" customWidth="1"/>
    <col min="14815" max="14815" width="10.1640625" bestFit="1" customWidth="1"/>
    <col min="14816" max="14816" width="2" bestFit="1" customWidth="1"/>
    <col min="14817" max="14817" width="11.1640625" bestFit="1" customWidth="1"/>
    <col min="14818" max="14818" width="2" bestFit="1" customWidth="1"/>
    <col min="14819" max="14819" width="9.33203125" bestFit="1" customWidth="1"/>
    <col min="14820" max="14820" width="12.5" bestFit="1" customWidth="1"/>
    <col min="14821" max="14821" width="12.1640625" bestFit="1" customWidth="1"/>
    <col min="14822" max="14822" width="2" bestFit="1" customWidth="1"/>
    <col min="14823" max="14823" width="10.1640625" bestFit="1" customWidth="1"/>
    <col min="14824" max="14824" width="2" bestFit="1" customWidth="1"/>
    <col min="14825" max="14825" width="11.1640625" bestFit="1" customWidth="1"/>
    <col min="14826" max="14826" width="2" bestFit="1" customWidth="1"/>
    <col min="14827" max="14827" width="9.33203125" bestFit="1" customWidth="1"/>
    <col min="14828" max="14828" width="12.5" bestFit="1" customWidth="1"/>
    <col min="14829" max="14829" width="12.1640625" bestFit="1" customWidth="1"/>
    <col min="14830" max="14830" width="2" bestFit="1" customWidth="1"/>
    <col min="14831" max="14831" width="10.1640625" bestFit="1" customWidth="1"/>
    <col min="14832" max="14832" width="2" bestFit="1" customWidth="1"/>
    <col min="14833" max="14833" width="11.1640625" bestFit="1" customWidth="1"/>
    <col min="14834" max="14834" width="2" bestFit="1" customWidth="1"/>
    <col min="14835" max="14835" width="9.33203125" bestFit="1" customWidth="1"/>
    <col min="14836" max="14836" width="12.5" bestFit="1" customWidth="1"/>
    <col min="14837" max="14837" width="12.1640625" bestFit="1" customWidth="1"/>
    <col min="14838" max="14838" width="2" bestFit="1" customWidth="1"/>
    <col min="14839" max="14839" width="10.1640625" bestFit="1" customWidth="1"/>
    <col min="14840" max="14840" width="2" bestFit="1" customWidth="1"/>
    <col min="14841" max="14841" width="11.1640625" bestFit="1" customWidth="1"/>
    <col min="14842" max="14842" width="2" bestFit="1" customWidth="1"/>
    <col min="14843" max="14843" width="9.33203125" bestFit="1" customWidth="1"/>
    <col min="14844" max="14844" width="12.5" bestFit="1" customWidth="1"/>
    <col min="14845" max="14845" width="12.1640625" bestFit="1" customWidth="1"/>
    <col min="14846" max="14846" width="2" bestFit="1" customWidth="1"/>
    <col min="14847" max="14847" width="10.1640625" bestFit="1" customWidth="1"/>
    <col min="14848" max="14848" width="2" bestFit="1" customWidth="1"/>
    <col min="14849" max="14849" width="11.1640625" bestFit="1" customWidth="1"/>
    <col min="14850" max="14850" width="2" bestFit="1" customWidth="1"/>
    <col min="14851" max="14851" width="9.33203125" bestFit="1" customWidth="1"/>
    <col min="14852" max="14852" width="12.5" bestFit="1" customWidth="1"/>
    <col min="14853" max="14853" width="12.1640625" bestFit="1" customWidth="1"/>
    <col min="14854" max="14854" width="2" bestFit="1" customWidth="1"/>
    <col min="14855" max="14855" width="10.1640625" bestFit="1" customWidth="1"/>
    <col min="14856" max="14856" width="2" bestFit="1" customWidth="1"/>
    <col min="14857" max="14857" width="11.1640625" bestFit="1" customWidth="1"/>
    <col min="14858" max="14858" width="2" bestFit="1" customWidth="1"/>
    <col min="14859" max="14859" width="9.33203125" bestFit="1" customWidth="1"/>
    <col min="14860" max="14860" width="12.5" bestFit="1" customWidth="1"/>
    <col min="14861" max="14861" width="12.1640625" bestFit="1" customWidth="1"/>
    <col min="14862" max="14862" width="2" bestFit="1" customWidth="1"/>
    <col min="14863" max="14863" width="10.1640625" bestFit="1" customWidth="1"/>
    <col min="14864" max="14864" width="2" bestFit="1" customWidth="1"/>
    <col min="14865" max="14865" width="11.1640625" bestFit="1" customWidth="1"/>
    <col min="14866" max="14866" width="2" bestFit="1" customWidth="1"/>
    <col min="14867" max="14867" width="9.33203125" bestFit="1" customWidth="1"/>
    <col min="14868" max="14868" width="12.5" bestFit="1" customWidth="1"/>
    <col min="14869" max="14869" width="12.1640625" bestFit="1" customWidth="1"/>
    <col min="14870" max="14870" width="2" bestFit="1" customWidth="1"/>
    <col min="14871" max="14871" width="10.1640625" bestFit="1" customWidth="1"/>
    <col min="14872" max="14872" width="2" bestFit="1" customWidth="1"/>
    <col min="14873" max="14873" width="11.1640625" bestFit="1" customWidth="1"/>
    <col min="14874" max="14874" width="2" bestFit="1" customWidth="1"/>
    <col min="14875" max="14875" width="9.33203125" bestFit="1" customWidth="1"/>
    <col min="14876" max="14876" width="12.5" bestFit="1" customWidth="1"/>
    <col min="14877" max="14877" width="12.1640625" bestFit="1" customWidth="1"/>
    <col min="14878" max="14878" width="2" bestFit="1" customWidth="1"/>
    <col min="14879" max="14879" width="11.1640625" bestFit="1" customWidth="1"/>
    <col min="14880" max="14880" width="2" bestFit="1" customWidth="1"/>
    <col min="14881" max="14881" width="11.1640625" bestFit="1" customWidth="1"/>
    <col min="14882" max="14882" width="2" bestFit="1" customWidth="1"/>
    <col min="14883" max="14883" width="9.33203125" bestFit="1" customWidth="1"/>
    <col min="14884" max="14884" width="12.5" bestFit="1" customWidth="1"/>
    <col min="14885" max="14885" width="12.1640625" bestFit="1" customWidth="1"/>
    <col min="14886" max="14886" width="2" bestFit="1" customWidth="1"/>
    <col min="14887" max="14887" width="10.1640625" bestFit="1" customWidth="1"/>
    <col min="14888" max="14888" width="2" bestFit="1" customWidth="1"/>
    <col min="14889" max="14889" width="11.1640625" bestFit="1" customWidth="1"/>
    <col min="14890" max="14890" width="2" bestFit="1" customWidth="1"/>
    <col min="14891" max="14891" width="9.33203125" bestFit="1" customWidth="1"/>
    <col min="14892" max="14892" width="12.5" bestFit="1" customWidth="1"/>
    <col min="14893" max="14893" width="12.1640625" bestFit="1" customWidth="1"/>
    <col min="14894" max="14894" width="2" bestFit="1" customWidth="1"/>
    <col min="14895" max="14895" width="10.1640625" bestFit="1" customWidth="1"/>
    <col min="14896" max="14896" width="2" bestFit="1" customWidth="1"/>
    <col min="14897" max="14897" width="11.1640625" bestFit="1" customWidth="1"/>
    <col min="14898" max="14898" width="2" bestFit="1" customWidth="1"/>
    <col min="14899" max="14899" width="9.33203125" bestFit="1" customWidth="1"/>
    <col min="14900" max="14900" width="12.5" bestFit="1" customWidth="1"/>
    <col min="14901" max="14901" width="12.1640625" bestFit="1" customWidth="1"/>
    <col min="14902" max="14902" width="2" bestFit="1" customWidth="1"/>
    <col min="14903" max="14903" width="10.1640625" bestFit="1" customWidth="1"/>
    <col min="14904" max="14904" width="2" bestFit="1" customWidth="1"/>
    <col min="14905" max="14905" width="11.1640625" bestFit="1" customWidth="1"/>
    <col min="14906" max="14906" width="2" bestFit="1" customWidth="1"/>
    <col min="14907" max="14907" width="9.33203125" bestFit="1" customWidth="1"/>
    <col min="14908" max="14908" width="12.5" bestFit="1" customWidth="1"/>
    <col min="14909" max="14909" width="12.1640625" bestFit="1" customWidth="1"/>
    <col min="14910" max="14910" width="2" bestFit="1" customWidth="1"/>
    <col min="14911" max="14911" width="10.1640625" bestFit="1" customWidth="1"/>
    <col min="14912" max="14912" width="2" bestFit="1" customWidth="1"/>
    <col min="14913" max="14913" width="11.1640625" bestFit="1" customWidth="1"/>
    <col min="14914" max="14914" width="2" bestFit="1" customWidth="1"/>
    <col min="14915" max="14915" width="9.33203125" bestFit="1" customWidth="1"/>
    <col min="14916" max="14916" width="12.5" bestFit="1" customWidth="1"/>
    <col min="14917" max="14917" width="12.1640625" bestFit="1" customWidth="1"/>
    <col min="14918" max="14918" width="2" bestFit="1" customWidth="1"/>
    <col min="14919" max="14919" width="10.1640625" bestFit="1" customWidth="1"/>
    <col min="14920" max="14920" width="2" bestFit="1" customWidth="1"/>
    <col min="14921" max="14921" width="11.1640625" bestFit="1" customWidth="1"/>
    <col min="14922" max="14922" width="2" bestFit="1" customWidth="1"/>
    <col min="14923" max="14923" width="9.33203125" bestFit="1" customWidth="1"/>
    <col min="14924" max="14924" width="12.5" bestFit="1" customWidth="1"/>
    <col min="14925" max="14925" width="12.1640625" bestFit="1" customWidth="1"/>
    <col min="14926" max="14926" width="2" bestFit="1" customWidth="1"/>
    <col min="14927" max="14927" width="10.1640625" bestFit="1" customWidth="1"/>
    <col min="14928" max="14928" width="2" bestFit="1" customWidth="1"/>
    <col min="14929" max="14929" width="9.1640625" bestFit="1" customWidth="1"/>
    <col min="14930" max="14930" width="2" bestFit="1" customWidth="1"/>
    <col min="14931" max="14931" width="9.33203125" bestFit="1" customWidth="1"/>
    <col min="14932" max="14932" width="12.5" bestFit="1" customWidth="1"/>
    <col min="14933" max="14933" width="12.1640625" bestFit="1" customWidth="1"/>
    <col min="14934" max="14934" width="2" bestFit="1" customWidth="1"/>
    <col min="14935" max="14935" width="10.1640625" bestFit="1" customWidth="1"/>
    <col min="14936" max="14936" width="2" bestFit="1" customWidth="1"/>
    <col min="14937" max="14937" width="10.1640625" bestFit="1" customWidth="1"/>
    <col min="14938" max="14938" width="2" bestFit="1" customWidth="1"/>
    <col min="14939" max="14939" width="9.33203125" bestFit="1" customWidth="1"/>
    <col min="14940" max="14940" width="12.5" bestFit="1" customWidth="1"/>
    <col min="14941" max="14941" width="12.1640625" bestFit="1" customWidth="1"/>
    <col min="14942" max="14942" width="2" bestFit="1" customWidth="1"/>
    <col min="14943" max="14943" width="10.1640625" bestFit="1" customWidth="1"/>
    <col min="14944" max="14944" width="2" bestFit="1" customWidth="1"/>
    <col min="14945" max="14945" width="11.1640625" bestFit="1" customWidth="1"/>
    <col min="14946" max="14946" width="2" bestFit="1" customWidth="1"/>
    <col min="14947" max="14947" width="9.33203125" bestFit="1" customWidth="1"/>
    <col min="14948" max="14948" width="12.5" bestFit="1" customWidth="1"/>
    <col min="14949" max="14949" width="12.1640625" bestFit="1" customWidth="1"/>
    <col min="14950" max="14950" width="2" bestFit="1" customWidth="1"/>
    <col min="14951" max="14951" width="10.1640625" bestFit="1" customWidth="1"/>
    <col min="14952" max="14952" width="2" bestFit="1" customWidth="1"/>
    <col min="14953" max="14953" width="11.1640625" bestFit="1" customWidth="1"/>
    <col min="14954" max="14954" width="2" bestFit="1" customWidth="1"/>
    <col min="14955" max="14955" width="9.33203125" bestFit="1" customWidth="1"/>
    <col min="14956" max="14956" width="12.5" bestFit="1" customWidth="1"/>
    <col min="14957" max="14957" width="12.1640625" bestFit="1" customWidth="1"/>
    <col min="14958" max="14958" width="2" bestFit="1" customWidth="1"/>
    <col min="14959" max="14959" width="10.1640625" bestFit="1" customWidth="1"/>
    <col min="14960" max="14960" width="2" bestFit="1" customWidth="1"/>
    <col min="14961" max="14961" width="10.1640625" bestFit="1" customWidth="1"/>
    <col min="14962" max="14962" width="2" bestFit="1" customWidth="1"/>
    <col min="14963" max="14963" width="8.33203125" bestFit="1" customWidth="1"/>
    <col min="14964" max="14964" width="12.5" bestFit="1" customWidth="1"/>
    <col min="14965" max="14965" width="12.1640625" bestFit="1" customWidth="1"/>
    <col min="14966" max="14966" width="2" bestFit="1" customWidth="1"/>
    <col min="14967" max="14967" width="10.1640625" bestFit="1" customWidth="1"/>
    <col min="14968" max="14968" width="2" bestFit="1" customWidth="1"/>
    <col min="14969" max="14969" width="10.1640625" bestFit="1" customWidth="1"/>
    <col min="14970" max="14970" width="2" bestFit="1" customWidth="1"/>
    <col min="14971" max="14971" width="8.33203125" bestFit="1" customWidth="1"/>
    <col min="14972" max="14972" width="12.5" bestFit="1" customWidth="1"/>
    <col min="14973" max="14973" width="12.1640625" bestFit="1" customWidth="1"/>
    <col min="14974" max="14974" width="2" bestFit="1" customWidth="1"/>
    <col min="14975" max="14975" width="10.1640625" bestFit="1" customWidth="1"/>
    <col min="14976" max="14976" width="2" bestFit="1" customWidth="1"/>
    <col min="14977" max="14977" width="11.1640625" bestFit="1" customWidth="1"/>
    <col min="14978" max="14978" width="2" bestFit="1" customWidth="1"/>
    <col min="14979" max="14979" width="9.33203125" bestFit="1" customWidth="1"/>
    <col min="14980" max="14980" width="12.5" bestFit="1" customWidth="1"/>
    <col min="14981" max="14981" width="12.1640625" bestFit="1" customWidth="1"/>
    <col min="14982" max="14982" width="2" bestFit="1" customWidth="1"/>
    <col min="14983" max="14983" width="10.1640625" bestFit="1" customWidth="1"/>
    <col min="14984" max="14984" width="2" bestFit="1" customWidth="1"/>
    <col min="14985" max="14985" width="10.1640625" bestFit="1" customWidth="1"/>
    <col min="14986" max="14986" width="2" bestFit="1" customWidth="1"/>
    <col min="14987" max="14987" width="9.33203125" bestFit="1" customWidth="1"/>
    <col min="14988" max="14988" width="12.5" bestFit="1" customWidth="1"/>
    <col min="14989" max="14989" width="12.1640625" bestFit="1" customWidth="1"/>
    <col min="14990" max="14990" width="2" bestFit="1" customWidth="1"/>
    <col min="14991" max="14991" width="11.1640625" bestFit="1" customWidth="1"/>
    <col min="14992" max="14992" width="2" bestFit="1" customWidth="1"/>
    <col min="14993" max="14993" width="11.1640625" bestFit="1" customWidth="1"/>
    <col min="14994" max="14994" width="2" bestFit="1" customWidth="1"/>
    <col min="14995" max="14995" width="9.33203125" bestFit="1" customWidth="1"/>
    <col min="14996" max="14996" width="12.5" bestFit="1" customWidth="1"/>
    <col min="14997" max="14997" width="12.1640625" bestFit="1" customWidth="1"/>
    <col min="14998" max="14998" width="2" bestFit="1" customWidth="1"/>
    <col min="14999" max="14999" width="11.1640625" bestFit="1" customWidth="1"/>
    <col min="15000" max="15000" width="2" bestFit="1" customWidth="1"/>
    <col min="15001" max="15001" width="11.1640625" bestFit="1" customWidth="1"/>
    <col min="15002" max="15002" width="2" bestFit="1" customWidth="1"/>
    <col min="15003" max="15003" width="9.33203125" bestFit="1" customWidth="1"/>
    <col min="15004" max="15004" width="12.5" bestFit="1" customWidth="1"/>
    <col min="15005" max="15005" width="12.1640625" bestFit="1" customWidth="1"/>
    <col min="15006" max="15006" width="2" bestFit="1" customWidth="1"/>
    <col min="15007" max="15007" width="10.1640625" bestFit="1" customWidth="1"/>
    <col min="15008" max="15008" width="2" bestFit="1" customWidth="1"/>
    <col min="15009" max="15009" width="11.1640625" bestFit="1" customWidth="1"/>
    <col min="15010" max="15010" width="2" bestFit="1" customWidth="1"/>
    <col min="15011" max="15011" width="9.33203125" bestFit="1" customWidth="1"/>
    <col min="15012" max="15012" width="12.5" bestFit="1" customWidth="1"/>
    <col min="15013" max="15013" width="12.1640625" bestFit="1" customWidth="1"/>
    <col min="15014" max="15014" width="2" bestFit="1" customWidth="1"/>
    <col min="15015" max="15015" width="10.1640625" bestFit="1" customWidth="1"/>
    <col min="15016" max="15016" width="2" bestFit="1" customWidth="1"/>
    <col min="15017" max="15017" width="11.1640625" bestFit="1" customWidth="1"/>
    <col min="15018" max="15018" width="2" bestFit="1" customWidth="1"/>
    <col min="15019" max="15019" width="9.33203125" bestFit="1" customWidth="1"/>
    <col min="15020" max="15020" width="12.5" bestFit="1" customWidth="1"/>
    <col min="15021" max="15021" width="12.1640625" bestFit="1" customWidth="1"/>
    <col min="15022" max="15022" width="2" bestFit="1" customWidth="1"/>
    <col min="15023" max="15023" width="10.1640625" bestFit="1" customWidth="1"/>
    <col min="15024" max="15024" width="2" bestFit="1" customWidth="1"/>
    <col min="15025" max="15025" width="10.1640625" bestFit="1" customWidth="1"/>
    <col min="15026" max="15026" width="2" bestFit="1" customWidth="1"/>
    <col min="15027" max="15027" width="9.33203125" bestFit="1" customWidth="1"/>
    <col min="15028" max="15028" width="12.5" bestFit="1" customWidth="1"/>
    <col min="15029" max="15029" width="12.1640625" bestFit="1" customWidth="1"/>
    <col min="15030" max="15030" width="2" bestFit="1" customWidth="1"/>
    <col min="15031" max="15031" width="10.1640625" bestFit="1" customWidth="1"/>
    <col min="15032" max="15032" width="2" bestFit="1" customWidth="1"/>
    <col min="15033" max="15033" width="11.1640625" bestFit="1" customWidth="1"/>
    <col min="15034" max="15034" width="2" bestFit="1" customWidth="1"/>
    <col min="15035" max="15035" width="9.33203125" bestFit="1" customWidth="1"/>
    <col min="15036" max="15036" width="12.5" bestFit="1" customWidth="1"/>
    <col min="15037" max="15037" width="12.1640625" bestFit="1" customWidth="1"/>
    <col min="15038" max="15038" width="2" bestFit="1" customWidth="1"/>
    <col min="15039" max="15039" width="10.1640625" bestFit="1" customWidth="1"/>
    <col min="15040" max="15040" width="2" bestFit="1" customWidth="1"/>
    <col min="15041" max="15041" width="11.1640625" bestFit="1" customWidth="1"/>
    <col min="15042" max="15042" width="2" bestFit="1" customWidth="1"/>
    <col min="15043" max="15043" width="9.33203125" bestFit="1" customWidth="1"/>
    <col min="15044" max="15044" width="12.5" bestFit="1" customWidth="1"/>
    <col min="15045" max="15045" width="12.1640625" bestFit="1" customWidth="1"/>
    <col min="15046" max="15046" width="2" bestFit="1" customWidth="1"/>
    <col min="15047" max="15047" width="11.1640625" bestFit="1" customWidth="1"/>
    <col min="15048" max="15048" width="2" bestFit="1" customWidth="1"/>
    <col min="15049" max="15049" width="11.1640625" bestFit="1" customWidth="1"/>
    <col min="15050" max="15050" width="2" bestFit="1" customWidth="1"/>
    <col min="15051" max="15051" width="8.33203125" bestFit="1" customWidth="1"/>
    <col min="15052" max="15052" width="12.5" bestFit="1" customWidth="1"/>
    <col min="15053" max="15053" width="12.1640625" bestFit="1" customWidth="1"/>
    <col min="15054" max="15054" width="2" bestFit="1" customWidth="1"/>
    <col min="15055" max="15055" width="11.1640625" bestFit="1" customWidth="1"/>
    <col min="15056" max="15056" width="2" bestFit="1" customWidth="1"/>
    <col min="15057" max="15057" width="11.1640625" bestFit="1" customWidth="1"/>
    <col min="15058" max="15058" width="2" bestFit="1" customWidth="1"/>
    <col min="15059" max="15059" width="9.33203125" bestFit="1" customWidth="1"/>
    <col min="15060" max="15060" width="12.5" bestFit="1" customWidth="1"/>
    <col min="15061" max="15061" width="12.1640625" bestFit="1" customWidth="1"/>
    <col min="15062" max="15062" width="2" bestFit="1" customWidth="1"/>
    <col min="15063" max="15063" width="11.1640625" bestFit="1" customWidth="1"/>
    <col min="15064" max="15064" width="2" bestFit="1" customWidth="1"/>
    <col min="15065" max="15065" width="11.1640625" bestFit="1" customWidth="1"/>
    <col min="15066" max="15066" width="2" bestFit="1" customWidth="1"/>
    <col min="15067" max="15067" width="9.33203125" bestFit="1" customWidth="1"/>
    <col min="15068" max="15068" width="12.5" bestFit="1" customWidth="1"/>
    <col min="15069" max="15069" width="12.1640625" bestFit="1" customWidth="1"/>
    <col min="15070" max="15070" width="2" bestFit="1" customWidth="1"/>
    <col min="15071" max="15071" width="10.1640625" bestFit="1" customWidth="1"/>
    <col min="15072" max="15072" width="2" bestFit="1" customWidth="1"/>
    <col min="15073" max="15073" width="11.1640625" bestFit="1" customWidth="1"/>
    <col min="15074" max="15074" width="2" bestFit="1" customWidth="1"/>
    <col min="15075" max="15075" width="9.33203125" bestFit="1" customWidth="1"/>
    <col min="15076" max="15076" width="12.5" bestFit="1" customWidth="1"/>
    <col min="15077" max="15077" width="12.1640625" bestFit="1" customWidth="1"/>
    <col min="15078" max="15078" width="2" bestFit="1" customWidth="1"/>
    <col min="15079" max="15079" width="10.1640625" bestFit="1" customWidth="1"/>
    <col min="15080" max="15080" width="2" bestFit="1" customWidth="1"/>
    <col min="15081" max="15081" width="10.1640625" bestFit="1" customWidth="1"/>
    <col min="15082" max="15082" width="2" bestFit="1" customWidth="1"/>
    <col min="15083" max="15083" width="9.33203125" bestFit="1" customWidth="1"/>
    <col min="15084" max="15084" width="12.5" bestFit="1" customWidth="1"/>
    <col min="15085" max="15085" width="12.1640625" bestFit="1" customWidth="1"/>
    <col min="15086" max="15086" width="2" bestFit="1" customWidth="1"/>
    <col min="15087" max="15087" width="10.1640625" bestFit="1" customWidth="1"/>
    <col min="15088" max="15088" width="2" bestFit="1" customWidth="1"/>
    <col min="15089" max="15089" width="10.1640625" bestFit="1" customWidth="1"/>
    <col min="15090" max="15090" width="2" bestFit="1" customWidth="1"/>
    <col min="15091" max="15091" width="9.33203125" bestFit="1" customWidth="1"/>
    <col min="15092" max="15092" width="12.5" bestFit="1" customWidth="1"/>
    <col min="15093" max="15093" width="12.1640625" bestFit="1" customWidth="1"/>
    <col min="15094" max="15094" width="2" bestFit="1" customWidth="1"/>
    <col min="15095" max="15095" width="10.1640625" bestFit="1" customWidth="1"/>
    <col min="15096" max="15096" width="2" bestFit="1" customWidth="1"/>
    <col min="15097" max="15097" width="11.1640625" bestFit="1" customWidth="1"/>
    <col min="15098" max="15098" width="2" bestFit="1" customWidth="1"/>
    <col min="15099" max="15099" width="9.33203125" bestFit="1" customWidth="1"/>
    <col min="15100" max="15100" width="12.5" bestFit="1" customWidth="1"/>
    <col min="15101" max="15101" width="12.1640625" bestFit="1" customWidth="1"/>
    <col min="15102" max="15102" width="2" bestFit="1" customWidth="1"/>
    <col min="15103" max="15103" width="10.1640625" bestFit="1" customWidth="1"/>
    <col min="15104" max="15104" width="2" bestFit="1" customWidth="1"/>
    <col min="15105" max="15105" width="10.1640625" bestFit="1" customWidth="1"/>
    <col min="15106" max="15106" width="2" bestFit="1" customWidth="1"/>
    <col min="15107" max="15107" width="8.33203125" bestFit="1" customWidth="1"/>
    <col min="15108" max="15108" width="12.5" bestFit="1" customWidth="1"/>
    <col min="15109" max="15109" width="12.1640625" bestFit="1" customWidth="1"/>
    <col min="15110" max="15110" width="2" bestFit="1" customWidth="1"/>
    <col min="15111" max="15111" width="10.1640625" bestFit="1" customWidth="1"/>
    <col min="15112" max="15112" width="2" bestFit="1" customWidth="1"/>
    <col min="15113" max="15113" width="11.1640625" bestFit="1" customWidth="1"/>
    <col min="15114" max="15114" width="2" bestFit="1" customWidth="1"/>
    <col min="15115" max="15115" width="8.33203125" bestFit="1" customWidth="1"/>
    <col min="15116" max="15116" width="12.5" bestFit="1" customWidth="1"/>
    <col min="15117" max="15117" width="12.1640625" bestFit="1" customWidth="1"/>
    <col min="15118" max="15118" width="2" bestFit="1" customWidth="1"/>
    <col min="15119" max="15119" width="11.1640625" bestFit="1" customWidth="1"/>
    <col min="15120" max="15120" width="2" bestFit="1" customWidth="1"/>
    <col min="15121" max="15121" width="11.1640625" bestFit="1" customWidth="1"/>
    <col min="15122" max="15122" width="2" bestFit="1" customWidth="1"/>
    <col min="15123" max="15123" width="9.33203125" bestFit="1" customWidth="1"/>
    <col min="15124" max="15124" width="12.5" bestFit="1" customWidth="1"/>
    <col min="15125" max="15125" width="12.1640625" bestFit="1" customWidth="1"/>
    <col min="15126" max="15126" width="2" bestFit="1" customWidth="1"/>
    <col min="15127" max="15127" width="10.1640625" bestFit="1" customWidth="1"/>
    <col min="15128" max="15128" width="2" bestFit="1" customWidth="1"/>
    <col min="15129" max="15129" width="11.1640625" bestFit="1" customWidth="1"/>
    <col min="15130" max="15130" width="2" bestFit="1" customWidth="1"/>
    <col min="15131" max="15131" width="9.33203125" bestFit="1" customWidth="1"/>
    <col min="15132" max="15132" width="12.5" bestFit="1" customWidth="1"/>
    <col min="15133" max="15133" width="12.1640625" bestFit="1" customWidth="1"/>
    <col min="15134" max="15134" width="2" bestFit="1" customWidth="1"/>
    <col min="15135" max="15135" width="10.1640625" bestFit="1" customWidth="1"/>
    <col min="15136" max="15136" width="2" bestFit="1" customWidth="1"/>
    <col min="15137" max="15137" width="11.1640625" bestFit="1" customWidth="1"/>
    <col min="15138" max="15138" width="2" bestFit="1" customWidth="1"/>
    <col min="15139" max="15139" width="9.33203125" bestFit="1" customWidth="1"/>
    <col min="15140" max="15140" width="12.5" bestFit="1" customWidth="1"/>
    <col min="15141" max="15141" width="12.1640625" bestFit="1" customWidth="1"/>
    <col min="15142" max="15142" width="2" bestFit="1" customWidth="1"/>
    <col min="15143" max="15143" width="11.1640625" bestFit="1" customWidth="1"/>
    <col min="15144" max="15144" width="2" bestFit="1" customWidth="1"/>
    <col min="15145" max="15145" width="10.1640625" bestFit="1" customWidth="1"/>
    <col min="15146" max="15146" width="2" bestFit="1" customWidth="1"/>
    <col min="15147" max="15147" width="9.33203125" bestFit="1" customWidth="1"/>
    <col min="15148" max="15148" width="12.5" bestFit="1" customWidth="1"/>
    <col min="15149" max="15149" width="12.1640625" bestFit="1" customWidth="1"/>
    <col min="15150" max="15150" width="2" bestFit="1" customWidth="1"/>
    <col min="15151" max="15151" width="11.1640625" bestFit="1" customWidth="1"/>
    <col min="15152" max="15152" width="2" bestFit="1" customWidth="1"/>
    <col min="15153" max="15153" width="11.1640625" bestFit="1" customWidth="1"/>
    <col min="15154" max="15154" width="2" bestFit="1" customWidth="1"/>
    <col min="15155" max="15155" width="9.33203125" bestFit="1" customWidth="1"/>
    <col min="15156" max="15156" width="12.5" bestFit="1" customWidth="1"/>
    <col min="15157" max="15157" width="12.1640625" bestFit="1" customWidth="1"/>
    <col min="15158" max="15158" width="2" bestFit="1" customWidth="1"/>
    <col min="15159" max="15159" width="11.1640625" bestFit="1" customWidth="1"/>
    <col min="15160" max="15160" width="2" bestFit="1" customWidth="1"/>
    <col min="15161" max="15161" width="11.1640625" bestFit="1" customWidth="1"/>
    <col min="15162" max="15162" width="2" bestFit="1" customWidth="1"/>
    <col min="15163" max="15163" width="9.33203125" bestFit="1" customWidth="1"/>
    <col min="15164" max="15164" width="12.5" bestFit="1" customWidth="1"/>
    <col min="15165" max="15165" width="12.1640625" bestFit="1" customWidth="1"/>
    <col min="15166" max="15166" width="2" bestFit="1" customWidth="1"/>
    <col min="15167" max="15167" width="10.1640625" bestFit="1" customWidth="1"/>
    <col min="15168" max="15168" width="2" bestFit="1" customWidth="1"/>
    <col min="15169" max="15169" width="10.1640625" bestFit="1" customWidth="1"/>
    <col min="15170" max="15170" width="2" bestFit="1" customWidth="1"/>
    <col min="15171" max="15171" width="9.33203125" bestFit="1" customWidth="1"/>
    <col min="15172" max="15172" width="12.5" bestFit="1" customWidth="1"/>
    <col min="15173" max="15173" width="12.1640625" bestFit="1" customWidth="1"/>
    <col min="15174" max="15174" width="2" bestFit="1" customWidth="1"/>
    <col min="15175" max="15175" width="11.1640625" bestFit="1" customWidth="1"/>
    <col min="15176" max="15176" width="2" bestFit="1" customWidth="1"/>
    <col min="15177" max="15177" width="11.1640625" bestFit="1" customWidth="1"/>
    <col min="15178" max="15178" width="2" bestFit="1" customWidth="1"/>
    <col min="15179" max="15179" width="9.33203125" bestFit="1" customWidth="1"/>
    <col min="15180" max="15180" width="12.5" bestFit="1" customWidth="1"/>
    <col min="15181" max="15181" width="12.1640625" bestFit="1" customWidth="1"/>
    <col min="15182" max="15182" width="2" bestFit="1" customWidth="1"/>
    <col min="15183" max="15183" width="10.1640625" bestFit="1" customWidth="1"/>
    <col min="15184" max="15184" width="2" bestFit="1" customWidth="1"/>
    <col min="15185" max="15185" width="9.1640625" bestFit="1" customWidth="1"/>
    <col min="15186" max="15186" width="2" bestFit="1" customWidth="1"/>
    <col min="15187" max="15187" width="9.33203125" bestFit="1" customWidth="1"/>
    <col min="15188" max="15188" width="12.5" bestFit="1" customWidth="1"/>
    <col min="15189" max="15189" width="12.1640625" bestFit="1" customWidth="1"/>
    <col min="15190" max="15190" width="2" bestFit="1" customWidth="1"/>
    <col min="15191" max="15191" width="10.1640625" bestFit="1" customWidth="1"/>
    <col min="15192" max="15192" width="2" bestFit="1" customWidth="1"/>
    <col min="15193" max="15193" width="9.1640625" bestFit="1" customWidth="1"/>
    <col min="15194" max="15194" width="2" bestFit="1" customWidth="1"/>
    <col min="15195" max="15195" width="8.33203125" bestFit="1" customWidth="1"/>
    <col min="15196" max="15196" width="12.5" bestFit="1" customWidth="1"/>
    <col min="15197" max="15197" width="12.1640625" bestFit="1" customWidth="1"/>
    <col min="15198" max="15198" width="2" bestFit="1" customWidth="1"/>
    <col min="15199" max="15199" width="10.1640625" bestFit="1" customWidth="1"/>
    <col min="15200" max="15200" width="2" bestFit="1" customWidth="1"/>
    <col min="15201" max="15201" width="11.1640625" bestFit="1" customWidth="1"/>
    <col min="15202" max="15202" width="2" bestFit="1" customWidth="1"/>
    <col min="15203" max="15203" width="9.33203125" bestFit="1" customWidth="1"/>
    <col min="15204" max="15204" width="12.5" bestFit="1" customWidth="1"/>
    <col min="15205" max="15205" width="12.1640625" bestFit="1" customWidth="1"/>
    <col min="15206" max="15206" width="2" bestFit="1" customWidth="1"/>
    <col min="15207" max="15207" width="10.1640625" bestFit="1" customWidth="1"/>
    <col min="15208" max="15208" width="2" bestFit="1" customWidth="1"/>
    <col min="15209" max="15209" width="10.1640625" bestFit="1" customWidth="1"/>
    <col min="15210" max="15210" width="2" bestFit="1" customWidth="1"/>
    <col min="15211" max="15211" width="9.33203125" bestFit="1" customWidth="1"/>
    <col min="15212" max="15212" width="12.5" bestFit="1" customWidth="1"/>
    <col min="15213" max="15213" width="12.1640625" bestFit="1" customWidth="1"/>
    <col min="15214" max="15214" width="2" bestFit="1" customWidth="1"/>
    <col min="15215" max="15215" width="10.1640625" bestFit="1" customWidth="1"/>
    <col min="15216" max="15216" width="2" bestFit="1" customWidth="1"/>
    <col min="15217" max="15217" width="11.1640625" bestFit="1" customWidth="1"/>
    <col min="15218" max="15218" width="2" bestFit="1" customWidth="1"/>
    <col min="15219" max="15219" width="9.33203125" bestFit="1" customWidth="1"/>
    <col min="15220" max="15220" width="12.5" bestFit="1" customWidth="1"/>
    <col min="15221" max="15221" width="12.1640625" bestFit="1" customWidth="1"/>
    <col min="15222" max="15222" width="2" bestFit="1" customWidth="1"/>
    <col min="15223" max="15223" width="10.1640625" bestFit="1" customWidth="1"/>
    <col min="15224" max="15224" width="2" bestFit="1" customWidth="1"/>
    <col min="15225" max="15225" width="10.1640625" bestFit="1" customWidth="1"/>
    <col min="15226" max="15226" width="2" bestFit="1" customWidth="1"/>
    <col min="15227" max="15227" width="9.33203125" bestFit="1" customWidth="1"/>
    <col min="15228" max="15228" width="12.5" bestFit="1" customWidth="1"/>
    <col min="15229" max="15229" width="12.1640625" bestFit="1" customWidth="1"/>
    <col min="15230" max="15230" width="2" bestFit="1" customWidth="1"/>
    <col min="15231" max="15231" width="10.1640625" bestFit="1" customWidth="1"/>
    <col min="15232" max="15232" width="2" bestFit="1" customWidth="1"/>
    <col min="15233" max="15233" width="10.1640625" bestFit="1" customWidth="1"/>
    <col min="15234" max="15234" width="2" bestFit="1" customWidth="1"/>
    <col min="15235" max="15235" width="9.33203125" bestFit="1" customWidth="1"/>
    <col min="15236" max="15236" width="12.5" bestFit="1" customWidth="1"/>
    <col min="15237" max="15237" width="12.1640625" bestFit="1" customWidth="1"/>
    <col min="15238" max="15238" width="2" bestFit="1" customWidth="1"/>
    <col min="15239" max="15239" width="10.1640625" bestFit="1" customWidth="1"/>
    <col min="15240" max="15240" width="2" bestFit="1" customWidth="1"/>
    <col min="15241" max="15241" width="11.1640625" bestFit="1" customWidth="1"/>
    <col min="15242" max="15242" width="2" bestFit="1" customWidth="1"/>
    <col min="15243" max="15243" width="9.33203125" bestFit="1" customWidth="1"/>
    <col min="15244" max="15244" width="12.5" bestFit="1" customWidth="1"/>
    <col min="15245" max="15245" width="12.1640625" bestFit="1" customWidth="1"/>
    <col min="15246" max="15246" width="2" bestFit="1" customWidth="1"/>
    <col min="15247" max="15247" width="10.1640625" bestFit="1" customWidth="1"/>
    <col min="15248" max="15248" width="2" bestFit="1" customWidth="1"/>
    <col min="15249" max="15249" width="11.1640625" bestFit="1" customWidth="1"/>
    <col min="15250" max="15250" width="2" bestFit="1" customWidth="1"/>
    <col min="15251" max="15251" width="9.33203125" bestFit="1" customWidth="1"/>
    <col min="15252" max="15252" width="12.5" bestFit="1" customWidth="1"/>
    <col min="15253" max="15253" width="12.1640625" bestFit="1" customWidth="1"/>
    <col min="15254" max="15254" width="2" bestFit="1" customWidth="1"/>
    <col min="15255" max="15255" width="10.1640625" bestFit="1" customWidth="1"/>
    <col min="15256" max="15256" width="2" bestFit="1" customWidth="1"/>
    <col min="15257" max="15257" width="11.1640625" bestFit="1" customWidth="1"/>
    <col min="15258" max="15258" width="2" bestFit="1" customWidth="1"/>
    <col min="15259" max="15259" width="9.33203125" bestFit="1" customWidth="1"/>
    <col min="15260" max="15260" width="12.5" bestFit="1" customWidth="1"/>
    <col min="15261" max="15261" width="12.1640625" bestFit="1" customWidth="1"/>
    <col min="15262" max="15262" width="2" bestFit="1" customWidth="1"/>
    <col min="15263" max="15263" width="10.1640625" bestFit="1" customWidth="1"/>
    <col min="15264" max="15264" width="2" bestFit="1" customWidth="1"/>
    <col min="15265" max="15265" width="10.1640625" bestFit="1" customWidth="1"/>
    <col min="15266" max="15266" width="2" bestFit="1" customWidth="1"/>
    <col min="15267" max="15267" width="9.33203125" bestFit="1" customWidth="1"/>
    <col min="15268" max="15268" width="12.5" bestFit="1" customWidth="1"/>
    <col min="15269" max="15269" width="12.1640625" bestFit="1" customWidth="1"/>
    <col min="15270" max="15270" width="2" bestFit="1" customWidth="1"/>
    <col min="15271" max="15271" width="10.1640625" bestFit="1" customWidth="1"/>
    <col min="15272" max="15272" width="2" bestFit="1" customWidth="1"/>
    <col min="15273" max="15273" width="11.1640625" bestFit="1" customWidth="1"/>
    <col min="15274" max="15274" width="2" bestFit="1" customWidth="1"/>
    <col min="15275" max="15275" width="9.33203125" bestFit="1" customWidth="1"/>
    <col min="15276" max="15276" width="12.5" bestFit="1" customWidth="1"/>
    <col min="15277" max="15277" width="12.1640625" bestFit="1" customWidth="1"/>
    <col min="15278" max="15278" width="2" bestFit="1" customWidth="1"/>
    <col min="15279" max="15279" width="11.1640625" bestFit="1" customWidth="1"/>
    <col min="15280" max="15280" width="2" bestFit="1" customWidth="1"/>
    <col min="15281" max="15281" width="11.1640625" bestFit="1" customWidth="1"/>
    <col min="15282" max="15282" width="2" bestFit="1" customWidth="1"/>
    <col min="15283" max="15283" width="9.33203125" bestFit="1" customWidth="1"/>
    <col min="15284" max="15284" width="12.5" bestFit="1" customWidth="1"/>
    <col min="15285" max="15285" width="12.1640625" bestFit="1" customWidth="1"/>
    <col min="15286" max="15286" width="2" bestFit="1" customWidth="1"/>
    <col min="15287" max="15287" width="10.1640625" bestFit="1" customWidth="1"/>
    <col min="15288" max="15288" width="2" bestFit="1" customWidth="1"/>
    <col min="15289" max="15289" width="11.1640625" bestFit="1" customWidth="1"/>
    <col min="15290" max="15290" width="2" bestFit="1" customWidth="1"/>
    <col min="15291" max="15291" width="8.33203125" bestFit="1" customWidth="1"/>
    <col min="15292" max="15292" width="12.5" bestFit="1" customWidth="1"/>
    <col min="15293" max="15293" width="12.1640625" bestFit="1" customWidth="1"/>
    <col min="15294" max="15294" width="2" bestFit="1" customWidth="1"/>
    <col min="15295" max="15295" width="10.1640625" bestFit="1" customWidth="1"/>
    <col min="15296" max="15296" width="2" bestFit="1" customWidth="1"/>
    <col min="15297" max="15297" width="11.1640625" bestFit="1" customWidth="1"/>
    <col min="15298" max="15298" width="2" bestFit="1" customWidth="1"/>
    <col min="15299" max="15299" width="9.33203125" bestFit="1" customWidth="1"/>
    <col min="15300" max="15300" width="12.5" bestFit="1" customWidth="1"/>
    <col min="15301" max="15301" width="12.1640625" bestFit="1" customWidth="1"/>
    <col min="15302" max="15302" width="2" bestFit="1" customWidth="1"/>
    <col min="15303" max="15303" width="10.1640625" bestFit="1" customWidth="1"/>
    <col min="15304" max="15304" width="2" bestFit="1" customWidth="1"/>
    <col min="15305" max="15305" width="11.1640625" bestFit="1" customWidth="1"/>
    <col min="15306" max="15306" width="2" bestFit="1" customWidth="1"/>
    <col min="15307" max="15307" width="9.33203125" bestFit="1" customWidth="1"/>
    <col min="15308" max="15308" width="12.5" bestFit="1" customWidth="1"/>
    <col min="15309" max="15309" width="12.1640625" bestFit="1" customWidth="1"/>
    <col min="15310" max="15310" width="2" bestFit="1" customWidth="1"/>
    <col min="15311" max="15311" width="10.1640625" bestFit="1" customWidth="1"/>
    <col min="15312" max="15312" width="2" bestFit="1" customWidth="1"/>
    <col min="15313" max="15313" width="11.1640625" bestFit="1" customWidth="1"/>
    <col min="15314" max="15314" width="2" bestFit="1" customWidth="1"/>
    <col min="15315" max="15315" width="9.33203125" bestFit="1" customWidth="1"/>
    <col min="15316" max="15316" width="12.5" bestFit="1" customWidth="1"/>
    <col min="15317" max="15317" width="12.1640625" bestFit="1" customWidth="1"/>
    <col min="15318" max="15318" width="2" bestFit="1" customWidth="1"/>
    <col min="15319" max="15319" width="10.1640625" bestFit="1" customWidth="1"/>
    <col min="15320" max="15320" width="2" bestFit="1" customWidth="1"/>
    <col min="15321" max="15321" width="11.1640625" bestFit="1" customWidth="1"/>
    <col min="15322" max="15322" width="2" bestFit="1" customWidth="1"/>
    <col min="15323" max="15323" width="9.33203125" bestFit="1" customWidth="1"/>
    <col min="15324" max="15324" width="12.5" bestFit="1" customWidth="1"/>
    <col min="15325" max="15325" width="12.1640625" bestFit="1" customWidth="1"/>
    <col min="15326" max="15326" width="2" bestFit="1" customWidth="1"/>
    <col min="15327" max="15327" width="11.1640625" bestFit="1" customWidth="1"/>
    <col min="15328" max="15328" width="2" bestFit="1" customWidth="1"/>
    <col min="15329" max="15329" width="11.1640625" bestFit="1" customWidth="1"/>
    <col min="15330" max="15330" width="2" bestFit="1" customWidth="1"/>
    <col min="15331" max="15331" width="9.33203125" bestFit="1" customWidth="1"/>
    <col min="15332" max="15332" width="12.5" bestFit="1" customWidth="1"/>
    <col min="15333" max="15333" width="12.1640625" bestFit="1" customWidth="1"/>
    <col min="15334" max="15334" width="2" bestFit="1" customWidth="1"/>
    <col min="15335" max="15335" width="10.1640625" bestFit="1" customWidth="1"/>
    <col min="15336" max="15336" width="2" bestFit="1" customWidth="1"/>
    <col min="15337" max="15337" width="10.1640625" bestFit="1" customWidth="1"/>
    <col min="15338" max="15338" width="2" bestFit="1" customWidth="1"/>
    <col min="15339" max="15339" width="9.33203125" bestFit="1" customWidth="1"/>
    <col min="15340" max="15340" width="12.5" bestFit="1" customWidth="1"/>
    <col min="15341" max="15341" width="12.1640625" bestFit="1" customWidth="1"/>
    <col min="15342" max="15342" width="2" bestFit="1" customWidth="1"/>
    <col min="15343" max="15343" width="11.1640625" bestFit="1" customWidth="1"/>
    <col min="15344" max="15344" width="2" bestFit="1" customWidth="1"/>
    <col min="15345" max="15345" width="10.1640625" bestFit="1" customWidth="1"/>
    <col min="15346" max="15346" width="2" bestFit="1" customWidth="1"/>
    <col min="15347" max="15347" width="8.33203125" bestFit="1" customWidth="1"/>
    <col min="15348" max="15348" width="12.5" bestFit="1" customWidth="1"/>
    <col min="15349" max="15349" width="12.1640625" bestFit="1" customWidth="1"/>
    <col min="15350" max="15350" width="2" bestFit="1" customWidth="1"/>
    <col min="15351" max="15351" width="11.1640625" bestFit="1" customWidth="1"/>
    <col min="15352" max="15352" width="2" bestFit="1" customWidth="1"/>
    <col min="15353" max="15353" width="11.1640625" bestFit="1" customWidth="1"/>
    <col min="15354" max="15354" width="2" bestFit="1" customWidth="1"/>
    <col min="15355" max="15355" width="9.33203125" bestFit="1" customWidth="1"/>
    <col min="15356" max="15356" width="12.5" bestFit="1" customWidth="1"/>
    <col min="15357" max="15357" width="12.1640625" bestFit="1" customWidth="1"/>
    <col min="15358" max="15358" width="2" bestFit="1" customWidth="1"/>
    <col min="15359" max="15359" width="10.1640625" bestFit="1" customWidth="1"/>
    <col min="15360" max="15360" width="2" bestFit="1" customWidth="1"/>
    <col min="15361" max="15361" width="11.1640625" bestFit="1" customWidth="1"/>
    <col min="15362" max="15362" width="2" bestFit="1" customWidth="1"/>
    <col min="15363" max="15363" width="9.33203125" bestFit="1" customWidth="1"/>
    <col min="15364" max="15364" width="12.5" bestFit="1" customWidth="1"/>
    <col min="15365" max="15365" width="12.1640625" bestFit="1" customWidth="1"/>
    <col min="15366" max="15366" width="2" bestFit="1" customWidth="1"/>
    <col min="15367" max="15367" width="10.1640625" bestFit="1" customWidth="1"/>
    <col min="15368" max="15368" width="2" bestFit="1" customWidth="1"/>
    <col min="15369" max="15369" width="11.1640625" bestFit="1" customWidth="1"/>
    <col min="15370" max="15370" width="2" bestFit="1" customWidth="1"/>
    <col min="15371" max="15371" width="9.33203125" bestFit="1" customWidth="1"/>
    <col min="15372" max="15372" width="12.5" bestFit="1" customWidth="1"/>
    <col min="15373" max="15373" width="12.1640625" bestFit="1" customWidth="1"/>
    <col min="15374" max="15374" width="2" bestFit="1" customWidth="1"/>
    <col min="15375" max="15375" width="10.1640625" bestFit="1" customWidth="1"/>
    <col min="15376" max="15376" width="2" bestFit="1" customWidth="1"/>
    <col min="15377" max="15377" width="9.1640625" bestFit="1" customWidth="1"/>
    <col min="15378" max="15378" width="2" bestFit="1" customWidth="1"/>
    <col min="15379" max="15379" width="9.33203125" bestFit="1" customWidth="1"/>
    <col min="15380" max="15380" width="12.5" bestFit="1" customWidth="1"/>
    <col min="15381" max="15381" width="12.1640625" bestFit="1" customWidth="1"/>
    <col min="15382" max="15382" width="2" bestFit="1" customWidth="1"/>
    <col min="15383" max="15383" width="10.1640625" bestFit="1" customWidth="1"/>
    <col min="15384" max="15384" width="2" bestFit="1" customWidth="1"/>
    <col min="15385" max="15385" width="11.1640625" bestFit="1" customWidth="1"/>
    <col min="15386" max="15386" width="2" bestFit="1" customWidth="1"/>
    <col min="15387" max="15387" width="9.33203125" bestFit="1" customWidth="1"/>
    <col min="15388" max="15388" width="12.5" bestFit="1" customWidth="1"/>
    <col min="15389" max="15389" width="12.1640625" bestFit="1" customWidth="1"/>
    <col min="15390" max="15390" width="2" bestFit="1" customWidth="1"/>
    <col min="15391" max="15391" width="11.1640625" bestFit="1" customWidth="1"/>
    <col min="15392" max="15392" width="2" bestFit="1" customWidth="1"/>
    <col min="15393" max="15393" width="8.1640625" bestFit="1" customWidth="1"/>
    <col min="15394" max="15394" width="2" bestFit="1" customWidth="1"/>
    <col min="15395" max="15395" width="9.33203125" bestFit="1" customWidth="1"/>
    <col min="15396" max="15396" width="12.5" bestFit="1" customWidth="1"/>
    <col min="15397" max="15397" width="12.1640625" bestFit="1" customWidth="1"/>
    <col min="15398" max="15398" width="2" bestFit="1" customWidth="1"/>
    <col min="15399" max="15399" width="10.1640625" bestFit="1" customWidth="1"/>
    <col min="15400" max="15400" width="2" bestFit="1" customWidth="1"/>
    <col min="15401" max="15401" width="11.1640625" bestFit="1" customWidth="1"/>
    <col min="15402" max="15402" width="2" bestFit="1" customWidth="1"/>
    <col min="15403" max="15403" width="9.33203125" bestFit="1" customWidth="1"/>
    <col min="15404" max="15404" width="12.5" bestFit="1" customWidth="1"/>
    <col min="15405" max="15405" width="12.1640625" bestFit="1" customWidth="1"/>
    <col min="15406" max="15406" width="2" bestFit="1" customWidth="1"/>
    <col min="15407" max="15407" width="10.1640625" bestFit="1" customWidth="1"/>
    <col min="15408" max="15408" width="2" bestFit="1" customWidth="1"/>
    <col min="15409" max="15409" width="11.1640625" bestFit="1" customWidth="1"/>
    <col min="15410" max="15410" width="2" bestFit="1" customWidth="1"/>
    <col min="15411" max="15411" width="9.33203125" bestFit="1" customWidth="1"/>
    <col min="15412" max="15412" width="12.5" bestFit="1" customWidth="1"/>
    <col min="15413" max="15413" width="12.1640625" bestFit="1" customWidth="1"/>
    <col min="15414" max="15414" width="2" bestFit="1" customWidth="1"/>
    <col min="15415" max="15415" width="10.1640625" bestFit="1" customWidth="1"/>
    <col min="15416" max="15416" width="2" bestFit="1" customWidth="1"/>
    <col min="15417" max="15417" width="11.1640625" bestFit="1" customWidth="1"/>
    <col min="15418" max="15418" width="2" bestFit="1" customWidth="1"/>
    <col min="15419" max="15419" width="9.33203125" bestFit="1" customWidth="1"/>
    <col min="15420" max="15420" width="12.5" bestFit="1" customWidth="1"/>
    <col min="15421" max="15421" width="12.1640625" bestFit="1" customWidth="1"/>
    <col min="15422" max="15422" width="2" bestFit="1" customWidth="1"/>
    <col min="15423" max="15423" width="10.1640625" bestFit="1" customWidth="1"/>
    <col min="15424" max="15424" width="2" bestFit="1" customWidth="1"/>
    <col min="15425" max="15425" width="11.1640625" bestFit="1" customWidth="1"/>
    <col min="15426" max="15426" width="2" bestFit="1" customWidth="1"/>
    <col min="15427" max="15427" width="9.33203125" bestFit="1" customWidth="1"/>
    <col min="15428" max="15428" width="12.5" bestFit="1" customWidth="1"/>
    <col min="15429" max="15429" width="12.1640625" bestFit="1" customWidth="1"/>
    <col min="15430" max="15430" width="2" bestFit="1" customWidth="1"/>
    <col min="15431" max="15431" width="11.1640625" bestFit="1" customWidth="1"/>
    <col min="15432" max="15432" width="2" bestFit="1" customWidth="1"/>
    <col min="15433" max="15433" width="11.1640625" bestFit="1" customWidth="1"/>
    <col min="15434" max="15434" width="2" bestFit="1" customWidth="1"/>
    <col min="15435" max="15435" width="9.33203125" bestFit="1" customWidth="1"/>
    <col min="15436" max="15436" width="12.5" bestFit="1" customWidth="1"/>
    <col min="15437" max="15437" width="12.1640625" bestFit="1" customWidth="1"/>
    <col min="15438" max="15438" width="2" bestFit="1" customWidth="1"/>
    <col min="15439" max="15439" width="11.1640625" bestFit="1" customWidth="1"/>
    <col min="15440" max="15440" width="2" bestFit="1" customWidth="1"/>
    <col min="15441" max="15441" width="11.1640625" bestFit="1" customWidth="1"/>
    <col min="15442" max="15442" width="2" bestFit="1" customWidth="1"/>
    <col min="15443" max="15443" width="9.33203125" bestFit="1" customWidth="1"/>
    <col min="15444" max="15444" width="12.5" bestFit="1" customWidth="1"/>
    <col min="15445" max="15445" width="12.1640625" bestFit="1" customWidth="1"/>
    <col min="15446" max="15446" width="2" bestFit="1" customWidth="1"/>
    <col min="15447" max="15447" width="10.1640625" bestFit="1" customWidth="1"/>
    <col min="15448" max="15448" width="2" bestFit="1" customWidth="1"/>
    <col min="15449" max="15449" width="11.1640625" bestFit="1" customWidth="1"/>
    <col min="15450" max="15450" width="2" bestFit="1" customWidth="1"/>
    <col min="15451" max="15451" width="9.33203125" bestFit="1" customWidth="1"/>
    <col min="15452" max="15452" width="12.5" bestFit="1" customWidth="1"/>
    <col min="15453" max="15453" width="12.1640625" bestFit="1" customWidth="1"/>
    <col min="15454" max="15454" width="2" bestFit="1" customWidth="1"/>
    <col min="15455" max="15455" width="10.1640625" bestFit="1" customWidth="1"/>
    <col min="15456" max="15456" width="2" bestFit="1" customWidth="1"/>
    <col min="15457" max="15457" width="11.1640625" bestFit="1" customWidth="1"/>
    <col min="15458" max="15458" width="2" bestFit="1" customWidth="1"/>
    <col min="15459" max="15459" width="9.33203125" bestFit="1" customWidth="1"/>
    <col min="15460" max="15460" width="12.5" bestFit="1" customWidth="1"/>
    <col min="15461" max="15461" width="12.1640625" bestFit="1" customWidth="1"/>
    <col min="15462" max="15462" width="2" bestFit="1" customWidth="1"/>
    <col min="15463" max="15463" width="11.1640625" bestFit="1" customWidth="1"/>
    <col min="15464" max="15464" width="2" bestFit="1" customWidth="1"/>
    <col min="15465" max="15465" width="10.1640625" bestFit="1" customWidth="1"/>
    <col min="15466" max="15466" width="2" bestFit="1" customWidth="1"/>
    <col min="15467" max="15467" width="9.33203125" bestFit="1" customWidth="1"/>
    <col min="15468" max="15468" width="12.5" bestFit="1" customWidth="1"/>
    <col min="15469" max="15469" width="12.1640625" bestFit="1" customWidth="1"/>
    <col min="15470" max="15470" width="2" bestFit="1" customWidth="1"/>
    <col min="15471" max="15471" width="11.1640625" bestFit="1" customWidth="1"/>
    <col min="15472" max="15472" width="2" bestFit="1" customWidth="1"/>
    <col min="15473" max="15473" width="11.1640625" bestFit="1" customWidth="1"/>
    <col min="15474" max="15474" width="2" bestFit="1" customWidth="1"/>
    <col min="15475" max="15475" width="9.33203125" bestFit="1" customWidth="1"/>
    <col min="15476" max="15476" width="12.5" bestFit="1" customWidth="1"/>
    <col min="15477" max="15477" width="12.1640625" bestFit="1" customWidth="1"/>
    <col min="15478" max="15478" width="2" bestFit="1" customWidth="1"/>
    <col min="15479" max="15479" width="10.1640625" bestFit="1" customWidth="1"/>
    <col min="15480" max="15480" width="2" bestFit="1" customWidth="1"/>
    <col min="15481" max="15481" width="11.1640625" bestFit="1" customWidth="1"/>
    <col min="15482" max="15482" width="2" bestFit="1" customWidth="1"/>
    <col min="15483" max="15483" width="9.33203125" bestFit="1" customWidth="1"/>
    <col min="15484" max="15484" width="12.5" bestFit="1" customWidth="1"/>
    <col min="15485" max="15485" width="12.1640625" bestFit="1" customWidth="1"/>
    <col min="15486" max="15486" width="2" bestFit="1" customWidth="1"/>
    <col min="15487" max="15487" width="10.1640625" bestFit="1" customWidth="1"/>
    <col min="15488" max="15488" width="2" bestFit="1" customWidth="1"/>
    <col min="15489" max="15489" width="11.1640625" bestFit="1" customWidth="1"/>
    <col min="15490" max="15490" width="2" bestFit="1" customWidth="1"/>
    <col min="15491" max="15491" width="9.33203125" bestFit="1" customWidth="1"/>
    <col min="15492" max="15492" width="12.5" bestFit="1" customWidth="1"/>
    <col min="15493" max="15493" width="12.1640625" bestFit="1" customWidth="1"/>
    <col min="15494" max="15494" width="2" bestFit="1" customWidth="1"/>
    <col min="15495" max="15495" width="10.1640625" bestFit="1" customWidth="1"/>
    <col min="15496" max="15496" width="2" bestFit="1" customWidth="1"/>
    <col min="15497" max="15497" width="11.1640625" bestFit="1" customWidth="1"/>
    <col min="15498" max="15498" width="2" bestFit="1" customWidth="1"/>
    <col min="15499" max="15499" width="9.33203125" bestFit="1" customWidth="1"/>
    <col min="15500" max="15500" width="12.5" bestFit="1" customWidth="1"/>
    <col min="15501" max="15501" width="12.1640625" bestFit="1" customWidth="1"/>
    <col min="15502" max="15502" width="2" bestFit="1" customWidth="1"/>
    <col min="15503" max="15503" width="9.1640625" bestFit="1" customWidth="1"/>
    <col min="15504" max="15504" width="2" bestFit="1" customWidth="1"/>
    <col min="15505" max="15505" width="11.1640625" bestFit="1" customWidth="1"/>
    <col min="15506" max="15506" width="2" bestFit="1" customWidth="1"/>
    <col min="15507" max="15507" width="9.33203125" bestFit="1" customWidth="1"/>
    <col min="15508" max="15508" width="12.5" bestFit="1" customWidth="1"/>
    <col min="15509" max="15509" width="12.1640625" bestFit="1" customWidth="1"/>
    <col min="15510" max="15510" width="2" bestFit="1" customWidth="1"/>
    <col min="15511" max="15511" width="9.1640625" bestFit="1" customWidth="1"/>
    <col min="15512" max="15512" width="2" bestFit="1" customWidth="1"/>
    <col min="15513" max="15513" width="11.1640625" bestFit="1" customWidth="1"/>
    <col min="15514" max="15514" width="2" bestFit="1" customWidth="1"/>
    <col min="15515" max="15515" width="9.33203125" bestFit="1" customWidth="1"/>
    <col min="15516" max="15516" width="12.5" bestFit="1" customWidth="1"/>
    <col min="15517" max="15517" width="12.1640625" bestFit="1" customWidth="1"/>
    <col min="15518" max="15518" width="2" bestFit="1" customWidth="1"/>
    <col min="15519" max="15519" width="10.1640625" bestFit="1" customWidth="1"/>
    <col min="15520" max="15520" width="2" bestFit="1" customWidth="1"/>
    <col min="15521" max="15521" width="10.1640625" bestFit="1" customWidth="1"/>
    <col min="15522" max="15522" width="2" bestFit="1" customWidth="1"/>
    <col min="15523" max="15523" width="9.33203125" bestFit="1" customWidth="1"/>
    <col min="15524" max="15524" width="12.5" bestFit="1" customWidth="1"/>
    <col min="15525" max="15525" width="12.1640625" bestFit="1" customWidth="1"/>
    <col min="15526" max="15526" width="2" bestFit="1" customWidth="1"/>
    <col min="15527" max="15527" width="10.1640625" bestFit="1" customWidth="1"/>
    <col min="15528" max="15528" width="2" bestFit="1" customWidth="1"/>
    <col min="15529" max="15529" width="10.1640625" bestFit="1" customWidth="1"/>
    <col min="15530" max="15530" width="2" bestFit="1" customWidth="1"/>
    <col min="15531" max="15531" width="8.33203125" bestFit="1" customWidth="1"/>
    <col min="15532" max="15532" width="12.5" bestFit="1" customWidth="1"/>
    <col min="15533" max="15533" width="12.1640625" bestFit="1" customWidth="1"/>
    <col min="15534" max="15534" width="2" bestFit="1" customWidth="1"/>
    <col min="15535" max="15535" width="10.1640625" bestFit="1" customWidth="1"/>
    <col min="15536" max="15536" width="2" bestFit="1" customWidth="1"/>
    <col min="15537" max="15537" width="11.1640625" bestFit="1" customWidth="1"/>
    <col min="15538" max="15538" width="2" bestFit="1" customWidth="1"/>
    <col min="15539" max="15539" width="9.33203125" bestFit="1" customWidth="1"/>
    <col min="15540" max="15540" width="12.5" bestFit="1" customWidth="1"/>
    <col min="15541" max="15541" width="12.1640625" bestFit="1" customWidth="1"/>
    <col min="15542" max="15542" width="2" bestFit="1" customWidth="1"/>
    <col min="15543" max="15543" width="10.1640625" bestFit="1" customWidth="1"/>
    <col min="15544" max="15544" width="2" bestFit="1" customWidth="1"/>
    <col min="15545" max="15545" width="11.1640625" bestFit="1" customWidth="1"/>
    <col min="15546" max="15546" width="2" bestFit="1" customWidth="1"/>
    <col min="15547" max="15547" width="9.33203125" bestFit="1" customWidth="1"/>
    <col min="15548" max="15548" width="12.5" bestFit="1" customWidth="1"/>
    <col min="15549" max="15549" width="12.1640625" bestFit="1" customWidth="1"/>
    <col min="15550" max="15550" width="2" bestFit="1" customWidth="1"/>
    <col min="15551" max="15551" width="11.1640625" bestFit="1" customWidth="1"/>
    <col min="15552" max="15552" width="2" bestFit="1" customWidth="1"/>
    <col min="15553" max="15553" width="11.1640625" bestFit="1" customWidth="1"/>
    <col min="15554" max="15554" width="2" bestFit="1" customWidth="1"/>
    <col min="15555" max="15555" width="8.33203125" bestFit="1" customWidth="1"/>
    <col min="15556" max="15556" width="12.5" bestFit="1" customWidth="1"/>
    <col min="15557" max="15557" width="12.1640625" bestFit="1" customWidth="1"/>
    <col min="15558" max="15558" width="2" bestFit="1" customWidth="1"/>
    <col min="15559" max="15559" width="10.1640625" bestFit="1" customWidth="1"/>
    <col min="15560" max="15560" width="2" bestFit="1" customWidth="1"/>
    <col min="15561" max="15561" width="11.1640625" bestFit="1" customWidth="1"/>
    <col min="15562" max="15562" width="2" bestFit="1" customWidth="1"/>
    <col min="15563" max="15563" width="9.33203125" bestFit="1" customWidth="1"/>
    <col min="15564" max="15564" width="12.5" bestFit="1" customWidth="1"/>
    <col min="15565" max="15565" width="12.1640625" bestFit="1" customWidth="1"/>
    <col min="15566" max="15566" width="2" bestFit="1" customWidth="1"/>
    <col min="15567" max="15567" width="10.1640625" bestFit="1" customWidth="1"/>
    <col min="15568" max="15568" width="2" bestFit="1" customWidth="1"/>
    <col min="15569" max="15569" width="11.1640625" bestFit="1" customWidth="1"/>
    <col min="15570" max="15570" width="2" bestFit="1" customWidth="1"/>
    <col min="15571" max="15571" width="9.33203125" bestFit="1" customWidth="1"/>
    <col min="15572" max="15572" width="12.5" bestFit="1" customWidth="1"/>
    <col min="15573" max="15573" width="12.1640625" bestFit="1" customWidth="1"/>
    <col min="15574" max="15574" width="2" bestFit="1" customWidth="1"/>
    <col min="15575" max="15575" width="10.1640625" bestFit="1" customWidth="1"/>
    <col min="15576" max="15576" width="2" bestFit="1" customWidth="1"/>
    <col min="15577" max="15577" width="11.1640625" bestFit="1" customWidth="1"/>
    <col min="15578" max="15578" width="2" bestFit="1" customWidth="1"/>
    <col min="15579" max="15579" width="9.33203125" bestFit="1" customWidth="1"/>
    <col min="15580" max="15580" width="12.5" bestFit="1" customWidth="1"/>
    <col min="15581" max="15581" width="12.1640625" bestFit="1" customWidth="1"/>
    <col min="15582" max="15582" width="2" bestFit="1" customWidth="1"/>
    <col min="15583" max="15583" width="10.1640625" bestFit="1" customWidth="1"/>
    <col min="15584" max="15584" width="2" bestFit="1" customWidth="1"/>
    <col min="15585" max="15585" width="11.1640625" bestFit="1" customWidth="1"/>
    <col min="15586" max="15586" width="2" bestFit="1" customWidth="1"/>
    <col min="15587" max="15587" width="9.33203125" bestFit="1" customWidth="1"/>
    <col min="15588" max="15588" width="12.5" bestFit="1" customWidth="1"/>
    <col min="15589" max="15589" width="12.1640625" bestFit="1" customWidth="1"/>
    <col min="15590" max="15590" width="2" bestFit="1" customWidth="1"/>
    <col min="15591" max="15591" width="10.1640625" bestFit="1" customWidth="1"/>
    <col min="15592" max="15592" width="2" bestFit="1" customWidth="1"/>
    <col min="15593" max="15593" width="11.1640625" bestFit="1" customWidth="1"/>
    <col min="15594" max="15594" width="2" bestFit="1" customWidth="1"/>
    <col min="15595" max="15595" width="9.33203125" bestFit="1" customWidth="1"/>
    <col min="15596" max="15596" width="12.5" bestFit="1" customWidth="1"/>
    <col min="15597" max="15597" width="12.1640625" bestFit="1" customWidth="1"/>
    <col min="15598" max="15598" width="2" bestFit="1" customWidth="1"/>
    <col min="15599" max="15599" width="10.1640625" bestFit="1" customWidth="1"/>
    <col min="15600" max="15600" width="2" bestFit="1" customWidth="1"/>
    <col min="15601" max="15601" width="11.1640625" bestFit="1" customWidth="1"/>
    <col min="15602" max="15602" width="2" bestFit="1" customWidth="1"/>
    <col min="15603" max="15603" width="9.33203125" bestFit="1" customWidth="1"/>
    <col min="15604" max="15604" width="12.5" bestFit="1" customWidth="1"/>
    <col min="15605" max="15605" width="12.1640625" bestFit="1" customWidth="1"/>
    <col min="15606" max="15606" width="2" bestFit="1" customWidth="1"/>
    <col min="15607" max="15607" width="10.1640625" bestFit="1" customWidth="1"/>
    <col min="15608" max="15608" width="2" bestFit="1" customWidth="1"/>
    <col min="15609" max="15609" width="10.1640625" bestFit="1" customWidth="1"/>
    <col min="15610" max="15610" width="2" bestFit="1" customWidth="1"/>
    <col min="15611" max="15611" width="9.33203125" bestFit="1" customWidth="1"/>
    <col min="15612" max="15612" width="12.5" bestFit="1" customWidth="1"/>
    <col min="15613" max="15613" width="12.1640625" bestFit="1" customWidth="1"/>
    <col min="15614" max="15614" width="2" bestFit="1" customWidth="1"/>
    <col min="15615" max="15615" width="11.1640625" bestFit="1" customWidth="1"/>
    <col min="15616" max="15616" width="2" bestFit="1" customWidth="1"/>
    <col min="15617" max="15617" width="10.1640625" bestFit="1" customWidth="1"/>
    <col min="15618" max="15618" width="2" bestFit="1" customWidth="1"/>
    <col min="15619" max="15619" width="9.33203125" bestFit="1" customWidth="1"/>
    <col min="15620" max="15620" width="12.5" bestFit="1" customWidth="1"/>
    <col min="15621" max="15621" width="12.1640625" bestFit="1" customWidth="1"/>
    <col min="15622" max="15622" width="2" bestFit="1" customWidth="1"/>
    <col min="15623" max="15623" width="11.1640625" bestFit="1" customWidth="1"/>
    <col min="15624" max="15624" width="2" bestFit="1" customWidth="1"/>
    <col min="15625" max="15625" width="10.1640625" bestFit="1" customWidth="1"/>
    <col min="15626" max="15626" width="2" bestFit="1" customWidth="1"/>
    <col min="15627" max="15627" width="10.33203125" bestFit="1" customWidth="1"/>
    <col min="15628" max="15628" width="12.5" bestFit="1" customWidth="1"/>
    <col min="15629" max="15629" width="12.1640625" bestFit="1" customWidth="1"/>
    <col min="15630" max="15630" width="2" bestFit="1" customWidth="1"/>
    <col min="15631" max="15631" width="11.1640625" bestFit="1" customWidth="1"/>
    <col min="15632" max="15632" width="2" bestFit="1" customWidth="1"/>
    <col min="15633" max="15633" width="10.1640625" bestFit="1" customWidth="1"/>
    <col min="15634" max="15634" width="2" bestFit="1" customWidth="1"/>
    <col min="15635" max="15635" width="9.33203125" bestFit="1" customWidth="1"/>
    <col min="15636" max="15636" width="12.5" bestFit="1" customWidth="1"/>
    <col min="15637" max="15637" width="12.1640625" bestFit="1" customWidth="1"/>
    <col min="15638" max="15638" width="2" bestFit="1" customWidth="1"/>
    <col min="15639" max="15639" width="11.1640625" bestFit="1" customWidth="1"/>
    <col min="15640" max="15640" width="2" bestFit="1" customWidth="1"/>
    <col min="15641" max="15641" width="11.1640625" bestFit="1" customWidth="1"/>
    <col min="15642" max="15642" width="2" bestFit="1" customWidth="1"/>
    <col min="15643" max="15643" width="9.33203125" bestFit="1" customWidth="1"/>
    <col min="15644" max="15644" width="12.5" bestFit="1" customWidth="1"/>
    <col min="15645" max="15645" width="12.1640625" bestFit="1" customWidth="1"/>
    <col min="15646" max="15646" width="2" bestFit="1" customWidth="1"/>
    <col min="15647" max="15647" width="9.1640625" bestFit="1" customWidth="1"/>
    <col min="15648" max="15648" width="2" bestFit="1" customWidth="1"/>
    <col min="15649" max="15649" width="10.1640625" bestFit="1" customWidth="1"/>
    <col min="15650" max="15650" width="2" bestFit="1" customWidth="1"/>
    <col min="15651" max="15651" width="9.33203125" bestFit="1" customWidth="1"/>
    <col min="15652" max="15652" width="12.5" bestFit="1" customWidth="1"/>
    <col min="15653" max="15653" width="12.1640625" bestFit="1" customWidth="1"/>
    <col min="15654" max="15654" width="2" bestFit="1" customWidth="1"/>
    <col min="15655" max="15655" width="10.1640625" bestFit="1" customWidth="1"/>
    <col min="15656" max="15656" width="2" bestFit="1" customWidth="1"/>
    <col min="15657" max="15657" width="11.1640625" bestFit="1" customWidth="1"/>
    <col min="15658" max="15658" width="2" bestFit="1" customWidth="1"/>
    <col min="15659" max="15659" width="8.33203125" bestFit="1" customWidth="1"/>
    <col min="15660" max="15660" width="12.5" bestFit="1" customWidth="1"/>
    <col min="15661" max="15661" width="12.1640625" bestFit="1" customWidth="1"/>
    <col min="15662" max="15662" width="2" bestFit="1" customWidth="1"/>
    <col min="15663" max="15663" width="10.1640625" bestFit="1" customWidth="1"/>
    <col min="15664" max="15664" width="2" bestFit="1" customWidth="1"/>
    <col min="15665" max="15665" width="11.1640625" bestFit="1" customWidth="1"/>
    <col min="15666" max="15666" width="2" bestFit="1" customWidth="1"/>
    <col min="15667" max="15667" width="9.33203125" bestFit="1" customWidth="1"/>
    <col min="15668" max="15668" width="12.5" bestFit="1" customWidth="1"/>
    <col min="15669" max="15669" width="12.1640625" bestFit="1" customWidth="1"/>
    <col min="15670" max="15670" width="2" bestFit="1" customWidth="1"/>
    <col min="15671" max="15671" width="11.1640625" bestFit="1" customWidth="1"/>
    <col min="15672" max="15672" width="2" bestFit="1" customWidth="1"/>
    <col min="15673" max="15673" width="11.1640625" bestFit="1" customWidth="1"/>
    <col min="15674" max="15674" width="2" bestFit="1" customWidth="1"/>
    <col min="15675" max="15675" width="9.33203125" bestFit="1" customWidth="1"/>
    <col min="15676" max="15676" width="12.5" bestFit="1" customWidth="1"/>
    <col min="15677" max="15677" width="12.1640625" bestFit="1" customWidth="1"/>
    <col min="15678" max="15678" width="2" bestFit="1" customWidth="1"/>
    <col min="15679" max="15679" width="9.1640625" bestFit="1" customWidth="1"/>
    <col min="15680" max="15680" width="2" bestFit="1" customWidth="1"/>
    <col min="15681" max="15681" width="11.1640625" bestFit="1" customWidth="1"/>
    <col min="15682" max="15682" width="2" bestFit="1" customWidth="1"/>
    <col min="15683" max="15683" width="9.33203125" bestFit="1" customWidth="1"/>
    <col min="15684" max="15684" width="12.5" bestFit="1" customWidth="1"/>
    <col min="15685" max="15685" width="12.1640625" bestFit="1" customWidth="1"/>
    <col min="15686" max="15686" width="2" bestFit="1" customWidth="1"/>
    <col min="15687" max="15687" width="10.1640625" bestFit="1" customWidth="1"/>
    <col min="15688" max="15688" width="2" bestFit="1" customWidth="1"/>
    <col min="15689" max="15689" width="11.1640625" bestFit="1" customWidth="1"/>
    <col min="15690" max="15690" width="2" bestFit="1" customWidth="1"/>
    <col min="15691" max="15691" width="9.33203125" bestFit="1" customWidth="1"/>
    <col min="15692" max="15692" width="12.5" bestFit="1" customWidth="1"/>
    <col min="15693" max="15693" width="12.1640625" bestFit="1" customWidth="1"/>
    <col min="15694" max="15694" width="2" bestFit="1" customWidth="1"/>
    <col min="15695" max="15695" width="9.1640625" bestFit="1" customWidth="1"/>
    <col min="15696" max="15696" width="2" bestFit="1" customWidth="1"/>
    <col min="15697" max="15697" width="10.1640625" bestFit="1" customWidth="1"/>
    <col min="15698" max="15698" width="2" bestFit="1" customWidth="1"/>
    <col min="15699" max="15699" width="9.33203125" bestFit="1" customWidth="1"/>
    <col min="15700" max="15700" width="12.5" bestFit="1" customWidth="1"/>
    <col min="15701" max="15701" width="12.1640625" bestFit="1" customWidth="1"/>
    <col min="15702" max="15702" width="2" bestFit="1" customWidth="1"/>
    <col min="15703" max="15703" width="10.1640625" bestFit="1" customWidth="1"/>
    <col min="15704" max="15704" width="2" bestFit="1" customWidth="1"/>
    <col min="15706" max="15706" width="2" bestFit="1" customWidth="1"/>
    <col min="15707" max="15707" width="10.33203125" bestFit="1" customWidth="1"/>
    <col min="15708" max="15708" width="12.5" bestFit="1" customWidth="1"/>
    <col min="15709" max="15709" width="12.1640625" bestFit="1" customWidth="1"/>
    <col min="15710" max="15710" width="2" bestFit="1" customWidth="1"/>
    <col min="15711" max="15711" width="10.1640625" bestFit="1" customWidth="1"/>
    <col min="15712" max="15712" width="2" bestFit="1" customWidth="1"/>
    <col min="15714" max="15714" width="2" bestFit="1" customWidth="1"/>
    <col min="15715" max="15715" width="10.33203125" bestFit="1" customWidth="1"/>
    <col min="15716" max="15716" width="12.5" bestFit="1" customWidth="1"/>
    <col min="15717" max="15717" width="12.1640625" bestFit="1" customWidth="1"/>
    <col min="15718" max="15718" width="2" bestFit="1" customWidth="1"/>
    <col min="15720" max="15720" width="2" bestFit="1" customWidth="1"/>
    <col min="15721" max="15721" width="10.1640625" bestFit="1" customWidth="1"/>
    <col min="15722" max="15722" width="2" bestFit="1" customWidth="1"/>
    <col min="15723" max="15723" width="10" bestFit="1" customWidth="1"/>
    <col min="15724" max="15724" width="12.5" bestFit="1" customWidth="1"/>
    <col min="15725" max="15725" width="12.1640625" bestFit="1" customWidth="1"/>
    <col min="15726" max="15726" width="2" bestFit="1" customWidth="1"/>
    <col min="15727" max="15727" width="10.1640625" bestFit="1" customWidth="1"/>
    <col min="15728" max="15728" width="2" bestFit="1" customWidth="1"/>
    <col min="15729" max="15729" width="9.1640625" bestFit="1" customWidth="1"/>
    <col min="15730" max="15730" width="2" bestFit="1" customWidth="1"/>
    <col min="15731" max="15731" width="10.33203125" bestFit="1" customWidth="1"/>
    <col min="15732" max="15732" width="12.5" bestFit="1" customWidth="1"/>
    <col min="15733" max="15733" width="12.1640625" bestFit="1" customWidth="1"/>
    <col min="15734" max="15734" width="2" bestFit="1" customWidth="1"/>
    <col min="15735" max="15735" width="10.1640625" bestFit="1" customWidth="1"/>
    <col min="15736" max="15736" width="2" bestFit="1" customWidth="1"/>
    <col min="15737" max="15737" width="10.1640625" bestFit="1" customWidth="1"/>
    <col min="15738" max="15738" width="2" bestFit="1" customWidth="1"/>
    <col min="15739" max="15739" width="10.33203125" bestFit="1" customWidth="1"/>
    <col min="15740" max="15740" width="12.5" bestFit="1" customWidth="1"/>
    <col min="15741" max="15741" width="12.1640625" bestFit="1" customWidth="1"/>
    <col min="15742" max="15742" width="2" bestFit="1" customWidth="1"/>
    <col min="15743" max="15743" width="10.1640625" bestFit="1" customWidth="1"/>
    <col min="15744" max="15744" width="2" bestFit="1" customWidth="1"/>
    <col min="15745" max="15745" width="10.1640625" bestFit="1" customWidth="1"/>
    <col min="15746" max="15746" width="2" bestFit="1" customWidth="1"/>
    <col min="15747" max="15747" width="9.33203125" bestFit="1" customWidth="1"/>
    <col min="15748" max="15748" width="12.5" bestFit="1" customWidth="1"/>
    <col min="15749" max="15749" width="12.1640625" bestFit="1" customWidth="1"/>
    <col min="15750" max="15750" width="2" bestFit="1" customWidth="1"/>
    <col min="15751" max="15751" width="10.1640625" bestFit="1" customWidth="1"/>
    <col min="15752" max="15752" width="2" bestFit="1" customWidth="1"/>
    <col min="15753" max="15753" width="9.1640625" bestFit="1" customWidth="1"/>
    <col min="15754" max="15754" width="2" bestFit="1" customWidth="1"/>
    <col min="15755" max="15755" width="10.33203125" bestFit="1" customWidth="1"/>
    <col min="15756" max="15756" width="12.5" bestFit="1" customWidth="1"/>
    <col min="15757" max="15757" width="12.1640625" bestFit="1" customWidth="1"/>
    <col min="15758" max="15758" width="2" bestFit="1" customWidth="1"/>
    <col min="15759" max="15759" width="10.1640625" bestFit="1" customWidth="1"/>
    <col min="15760" max="15760" width="2" bestFit="1" customWidth="1"/>
    <col min="15761" max="15761" width="9.1640625" bestFit="1" customWidth="1"/>
    <col min="15762" max="15762" width="2" bestFit="1" customWidth="1"/>
    <col min="15763" max="15763" width="9.33203125" bestFit="1" customWidth="1"/>
    <col min="15764" max="15764" width="12.5" bestFit="1" customWidth="1"/>
    <col min="15765" max="15765" width="12.1640625" bestFit="1" customWidth="1"/>
    <col min="15766" max="15766" width="2" bestFit="1" customWidth="1"/>
    <col min="15767" max="15767" width="9.1640625" bestFit="1" customWidth="1"/>
    <col min="15768" max="15768" width="2" bestFit="1" customWidth="1"/>
    <col min="15769" max="15769" width="10.1640625" bestFit="1" customWidth="1"/>
    <col min="15770" max="15770" width="2" bestFit="1" customWidth="1"/>
    <col min="15771" max="15771" width="9.33203125" bestFit="1" customWidth="1"/>
    <col min="15772" max="15772" width="12.5" bestFit="1" customWidth="1"/>
    <col min="15773" max="15773" width="12.1640625" bestFit="1" customWidth="1"/>
    <col min="15774" max="15774" width="2" bestFit="1" customWidth="1"/>
    <col min="15775" max="15775" width="9.1640625" bestFit="1" customWidth="1"/>
    <col min="15776" max="15776" width="2" bestFit="1" customWidth="1"/>
    <col min="15777" max="15777" width="9.1640625" bestFit="1" customWidth="1"/>
    <col min="15778" max="15778" width="2" bestFit="1" customWidth="1"/>
    <col min="15779" max="15779" width="10.33203125" bestFit="1" customWidth="1"/>
    <col min="15780" max="15780" width="12.5" bestFit="1" customWidth="1"/>
    <col min="15781" max="15781" width="12.1640625" bestFit="1" customWidth="1"/>
    <col min="15782" max="15782" width="2" bestFit="1" customWidth="1"/>
    <col min="15783" max="15783" width="10.1640625" bestFit="1" customWidth="1"/>
    <col min="15784" max="15784" width="2" bestFit="1" customWidth="1"/>
    <col min="15785" max="15785" width="9.1640625" bestFit="1" customWidth="1"/>
    <col min="15786" max="15786" width="2" bestFit="1" customWidth="1"/>
    <col min="15787" max="15787" width="10.33203125" bestFit="1" customWidth="1"/>
    <col min="15788" max="15788" width="12.5" bestFit="1" customWidth="1"/>
    <col min="15789" max="15789" width="12.1640625" bestFit="1" customWidth="1"/>
    <col min="15790" max="15790" width="2" bestFit="1" customWidth="1"/>
    <col min="15791" max="15791" width="10.1640625" bestFit="1" customWidth="1"/>
    <col min="15792" max="15792" width="2" bestFit="1" customWidth="1"/>
    <col min="15793" max="15793" width="9.1640625" bestFit="1" customWidth="1"/>
    <col min="15794" max="15794" width="2" bestFit="1" customWidth="1"/>
    <col min="15795" max="15795" width="10.33203125" bestFit="1" customWidth="1"/>
    <col min="15796" max="15796" width="12.5" bestFit="1" customWidth="1"/>
    <col min="15797" max="15797" width="12.1640625" bestFit="1" customWidth="1"/>
    <col min="15798" max="15798" width="2" bestFit="1" customWidth="1"/>
    <col min="15799" max="15799" width="9.1640625" bestFit="1" customWidth="1"/>
    <col min="15800" max="15800" width="2" bestFit="1" customWidth="1"/>
    <col min="15801" max="15801" width="9.1640625" bestFit="1" customWidth="1"/>
    <col min="15802" max="15802" width="2" bestFit="1" customWidth="1"/>
    <col min="15803" max="15803" width="10.33203125" bestFit="1" customWidth="1"/>
    <col min="15804" max="15804" width="12.5" bestFit="1" customWidth="1"/>
    <col min="15805" max="15805" width="12.1640625" bestFit="1" customWidth="1"/>
    <col min="15806" max="15806" width="2" bestFit="1" customWidth="1"/>
    <col min="15807" max="15807" width="9.1640625" bestFit="1" customWidth="1"/>
    <col min="15808" max="15808" width="2" bestFit="1" customWidth="1"/>
    <col min="15809" max="15809" width="9.1640625" bestFit="1" customWidth="1"/>
    <col min="15810" max="15810" width="2" bestFit="1" customWidth="1"/>
    <col min="15811" max="15811" width="10.33203125" bestFit="1" customWidth="1"/>
    <col min="15812" max="15812" width="12.5" bestFit="1" customWidth="1"/>
    <col min="15813" max="15813" width="12.1640625" bestFit="1" customWidth="1"/>
    <col min="15814" max="15814" width="2" bestFit="1" customWidth="1"/>
    <col min="15815" max="15815" width="9.1640625" bestFit="1" customWidth="1"/>
    <col min="15816" max="15816" width="2" bestFit="1" customWidth="1"/>
    <col min="15817" max="15817" width="9.1640625" bestFit="1" customWidth="1"/>
    <col min="15818" max="15818" width="2" bestFit="1" customWidth="1"/>
    <col min="15819" max="15819" width="10.33203125" bestFit="1" customWidth="1"/>
    <col min="15820" max="15820" width="12.5" bestFit="1" customWidth="1"/>
    <col min="15821" max="15821" width="12.1640625" bestFit="1" customWidth="1"/>
    <col min="15822" max="15822" width="2" bestFit="1" customWidth="1"/>
    <col min="15823" max="15823" width="10.1640625" bestFit="1" customWidth="1"/>
    <col min="15824" max="15824" width="2" bestFit="1" customWidth="1"/>
    <col min="15825" max="15825" width="9.1640625" bestFit="1" customWidth="1"/>
    <col min="15826" max="15826" width="2" bestFit="1" customWidth="1"/>
    <col min="15827" max="15827" width="10.33203125" bestFit="1" customWidth="1"/>
    <col min="15828" max="15828" width="12.5" bestFit="1" customWidth="1"/>
    <col min="15829" max="15829" width="12.1640625" bestFit="1" customWidth="1"/>
    <col min="15830" max="15830" width="2" bestFit="1" customWidth="1"/>
    <col min="15831" max="15831" width="9.1640625" bestFit="1" customWidth="1"/>
    <col min="15832" max="15832" width="2" bestFit="1" customWidth="1"/>
    <col min="15833" max="15833" width="9.1640625" bestFit="1" customWidth="1"/>
    <col min="15834" max="15834" width="2" bestFit="1" customWidth="1"/>
    <col min="15835" max="15835" width="11" bestFit="1" customWidth="1"/>
    <col min="15836" max="15836" width="12.5" bestFit="1" customWidth="1"/>
    <col min="15837" max="15837" width="12.1640625" bestFit="1" customWidth="1"/>
    <col min="15838" max="15838" width="2" bestFit="1" customWidth="1"/>
    <col min="15839" max="15839" width="10.1640625" bestFit="1" customWidth="1"/>
    <col min="15840" max="15840" width="2" bestFit="1" customWidth="1"/>
    <col min="15841" max="15841" width="9.1640625" bestFit="1" customWidth="1"/>
    <col min="15842" max="15842" width="2" bestFit="1" customWidth="1"/>
    <col min="15843" max="15843" width="11.33203125" bestFit="1" customWidth="1"/>
    <col min="15844" max="15844" width="12.5" bestFit="1" customWidth="1"/>
    <col min="15845" max="15845" width="12.1640625" bestFit="1" customWidth="1"/>
    <col min="15846" max="15846" width="2" bestFit="1" customWidth="1"/>
    <col min="15847" max="15847" width="10.1640625" bestFit="1" customWidth="1"/>
    <col min="15848" max="15848" width="2" bestFit="1" customWidth="1"/>
    <col min="15849" max="15849" width="9.1640625" bestFit="1" customWidth="1"/>
    <col min="15850" max="15850" width="2" bestFit="1" customWidth="1"/>
    <col min="15851" max="15851" width="14.33203125" bestFit="1" customWidth="1"/>
  </cols>
  <sheetData>
    <row r="1" spans="5:5" x14ac:dyDescent="0.2">
      <c r="E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0030-CFDD-8347-9E08-8C69FDA87F42}">
  <sheetPr codeName="Sheet3"/>
  <dimension ref="A1:Q617"/>
  <sheetViews>
    <sheetView zoomScaleNormal="100" workbookViewId="0">
      <selection activeCell="Q20" sqref="Q20"/>
    </sheetView>
  </sheetViews>
  <sheetFormatPr baseColWidth="10" defaultRowHeight="16" x14ac:dyDescent="0.2"/>
  <sheetData>
    <row r="1" spans="1:17" x14ac:dyDescent="0.2">
      <c r="A1" t="s">
        <v>17</v>
      </c>
      <c r="F1">
        <f>SQRT(SUMSQ(C1:E1))</f>
        <v>0</v>
      </c>
      <c r="G1">
        <f>B1/1000</f>
        <v>0</v>
      </c>
    </row>
    <row r="2" spans="1:17" x14ac:dyDescent="0.2">
      <c r="A2" t="s">
        <v>17</v>
      </c>
      <c r="F2">
        <f t="shared" ref="F2:F65" si="0">SQRT(SUMSQ(C2:E2))</f>
        <v>0</v>
      </c>
      <c r="G2">
        <f>(G1*1000+B2)/1000</f>
        <v>0</v>
      </c>
      <c r="P2" t="s">
        <v>2</v>
      </c>
      <c r="Q2" t="e">
        <f>AVERAGE(B:B)</f>
        <v>#DIV/0!</v>
      </c>
    </row>
    <row r="3" spans="1:17" x14ac:dyDescent="0.2">
      <c r="A3" t="s">
        <v>17</v>
      </c>
      <c r="F3">
        <f t="shared" si="0"/>
        <v>0</v>
      </c>
      <c r="G3">
        <f t="shared" ref="G3:G66" si="1">(G2*1000+B3)/1000</f>
        <v>0</v>
      </c>
      <c r="P3" t="s">
        <v>3</v>
      </c>
      <c r="Q3">
        <f>SUM(B:B)/1000</f>
        <v>0</v>
      </c>
    </row>
    <row r="4" spans="1:17" x14ac:dyDescent="0.2">
      <c r="A4" t="s">
        <v>17</v>
      </c>
      <c r="F4">
        <f t="shared" si="0"/>
        <v>0</v>
      </c>
      <c r="G4">
        <f t="shared" si="1"/>
        <v>0</v>
      </c>
      <c r="P4" t="s">
        <v>4</v>
      </c>
      <c r="Q4" t="e">
        <f>STDEV(B:B)</f>
        <v>#DIV/0!</v>
      </c>
    </row>
    <row r="5" spans="1:17" x14ac:dyDescent="0.2">
      <c r="A5" t="s">
        <v>17</v>
      </c>
      <c r="F5">
        <f t="shared" si="0"/>
        <v>0</v>
      </c>
      <c r="G5">
        <f t="shared" si="1"/>
        <v>0</v>
      </c>
      <c r="P5" t="s">
        <v>5</v>
      </c>
      <c r="Q5">
        <f>MIN(B:B)</f>
        <v>0</v>
      </c>
    </row>
    <row r="6" spans="1:17" x14ac:dyDescent="0.2">
      <c r="A6" t="s">
        <v>17</v>
      </c>
      <c r="F6">
        <f t="shared" si="0"/>
        <v>0</v>
      </c>
      <c r="G6">
        <f t="shared" si="1"/>
        <v>0</v>
      </c>
      <c r="P6" t="s">
        <v>6</v>
      </c>
      <c r="Q6">
        <f>MAX(B:B)</f>
        <v>0</v>
      </c>
    </row>
    <row r="7" spans="1:17" x14ac:dyDescent="0.2">
      <c r="A7" t="s">
        <v>17</v>
      </c>
      <c r="F7">
        <f t="shared" si="0"/>
        <v>0</v>
      </c>
      <c r="G7">
        <f t="shared" si="1"/>
        <v>0</v>
      </c>
      <c r="P7" t="s">
        <v>7</v>
      </c>
      <c r="Q7">
        <f>COUNT(B:B)</f>
        <v>0</v>
      </c>
    </row>
    <row r="8" spans="1:17" x14ac:dyDescent="0.2">
      <c r="A8" t="s">
        <v>17</v>
      </c>
      <c r="F8">
        <f t="shared" si="0"/>
        <v>0</v>
      </c>
      <c r="G8">
        <f t="shared" si="1"/>
        <v>0</v>
      </c>
    </row>
    <row r="9" spans="1:17" x14ac:dyDescent="0.2">
      <c r="A9" t="s">
        <v>17</v>
      </c>
      <c r="F9">
        <f t="shared" si="0"/>
        <v>0</v>
      </c>
      <c r="G9">
        <f t="shared" si="1"/>
        <v>0</v>
      </c>
    </row>
    <row r="10" spans="1:17" x14ac:dyDescent="0.2">
      <c r="A10" t="s">
        <v>17</v>
      </c>
      <c r="F10">
        <f t="shared" si="0"/>
        <v>0</v>
      </c>
      <c r="G10">
        <f t="shared" si="1"/>
        <v>0</v>
      </c>
    </row>
    <row r="11" spans="1:17" x14ac:dyDescent="0.2">
      <c r="A11" t="s">
        <v>17</v>
      </c>
      <c r="F11">
        <f t="shared" si="0"/>
        <v>0</v>
      </c>
      <c r="G11">
        <f t="shared" si="1"/>
        <v>0</v>
      </c>
    </row>
    <row r="12" spans="1:17" x14ac:dyDescent="0.2">
      <c r="A12" t="s">
        <v>17</v>
      </c>
      <c r="F12">
        <f t="shared" si="0"/>
        <v>0</v>
      </c>
      <c r="G12">
        <f t="shared" si="1"/>
        <v>0</v>
      </c>
    </row>
    <row r="13" spans="1:17" x14ac:dyDescent="0.2">
      <c r="A13" t="s">
        <v>17</v>
      </c>
      <c r="F13">
        <f t="shared" si="0"/>
        <v>0</v>
      </c>
      <c r="G13">
        <f t="shared" si="1"/>
        <v>0</v>
      </c>
    </row>
    <row r="14" spans="1:17" x14ac:dyDescent="0.2">
      <c r="A14" t="s">
        <v>17</v>
      </c>
      <c r="F14">
        <f t="shared" si="0"/>
        <v>0</v>
      </c>
      <c r="G14">
        <f t="shared" si="1"/>
        <v>0</v>
      </c>
    </row>
    <row r="15" spans="1:17" x14ac:dyDescent="0.2">
      <c r="A15" t="s">
        <v>17</v>
      </c>
      <c r="F15">
        <f t="shared" si="0"/>
        <v>0</v>
      </c>
      <c r="G15">
        <f t="shared" si="1"/>
        <v>0</v>
      </c>
    </row>
    <row r="16" spans="1:17" x14ac:dyDescent="0.2">
      <c r="A16" t="s">
        <v>17</v>
      </c>
      <c r="F16">
        <f t="shared" si="0"/>
        <v>0</v>
      </c>
      <c r="G16">
        <f t="shared" si="1"/>
        <v>0</v>
      </c>
    </row>
    <row r="17" spans="1:7" x14ac:dyDescent="0.2">
      <c r="A17" t="s">
        <v>17</v>
      </c>
      <c r="F17">
        <f t="shared" si="0"/>
        <v>0</v>
      </c>
      <c r="G17">
        <f t="shared" si="1"/>
        <v>0</v>
      </c>
    </row>
    <row r="18" spans="1:7" x14ac:dyDescent="0.2">
      <c r="A18" t="s">
        <v>17</v>
      </c>
      <c r="F18">
        <f t="shared" si="0"/>
        <v>0</v>
      </c>
      <c r="G18">
        <f t="shared" si="1"/>
        <v>0</v>
      </c>
    </row>
    <row r="19" spans="1:7" x14ac:dyDescent="0.2">
      <c r="A19" t="s">
        <v>17</v>
      </c>
      <c r="F19">
        <f t="shared" si="0"/>
        <v>0</v>
      </c>
      <c r="G19">
        <f t="shared" si="1"/>
        <v>0</v>
      </c>
    </row>
    <row r="20" spans="1:7" x14ac:dyDescent="0.2">
      <c r="A20" t="s">
        <v>17</v>
      </c>
      <c r="F20">
        <f t="shared" si="0"/>
        <v>0</v>
      </c>
      <c r="G20">
        <f t="shared" si="1"/>
        <v>0</v>
      </c>
    </row>
    <row r="21" spans="1:7" x14ac:dyDescent="0.2">
      <c r="A21" t="s">
        <v>17</v>
      </c>
      <c r="F21">
        <f t="shared" si="0"/>
        <v>0</v>
      </c>
      <c r="G21">
        <f t="shared" si="1"/>
        <v>0</v>
      </c>
    </row>
    <row r="22" spans="1:7" x14ac:dyDescent="0.2">
      <c r="A22" t="s">
        <v>17</v>
      </c>
      <c r="F22">
        <f t="shared" si="0"/>
        <v>0</v>
      </c>
      <c r="G22">
        <f t="shared" si="1"/>
        <v>0</v>
      </c>
    </row>
    <row r="23" spans="1:7" x14ac:dyDescent="0.2">
      <c r="A23" t="s">
        <v>17</v>
      </c>
      <c r="F23">
        <f t="shared" si="0"/>
        <v>0</v>
      </c>
      <c r="G23">
        <f t="shared" si="1"/>
        <v>0</v>
      </c>
    </row>
    <row r="24" spans="1:7" x14ac:dyDescent="0.2">
      <c r="A24" t="s">
        <v>17</v>
      </c>
      <c r="F24">
        <f t="shared" si="0"/>
        <v>0</v>
      </c>
      <c r="G24">
        <f t="shared" si="1"/>
        <v>0</v>
      </c>
    </row>
    <row r="25" spans="1:7" x14ac:dyDescent="0.2">
      <c r="A25" t="s">
        <v>17</v>
      </c>
      <c r="F25">
        <f t="shared" si="0"/>
        <v>0</v>
      </c>
      <c r="G25">
        <f t="shared" si="1"/>
        <v>0</v>
      </c>
    </row>
    <row r="26" spans="1:7" x14ac:dyDescent="0.2">
      <c r="A26" t="s">
        <v>17</v>
      </c>
      <c r="F26">
        <f t="shared" si="0"/>
        <v>0</v>
      </c>
      <c r="G26">
        <f t="shared" si="1"/>
        <v>0</v>
      </c>
    </row>
    <row r="27" spans="1:7" x14ac:dyDescent="0.2">
      <c r="A27" t="s">
        <v>17</v>
      </c>
      <c r="F27">
        <f t="shared" si="0"/>
        <v>0</v>
      </c>
      <c r="G27">
        <f t="shared" si="1"/>
        <v>0</v>
      </c>
    </row>
    <row r="28" spans="1:7" x14ac:dyDescent="0.2">
      <c r="A28" t="s">
        <v>17</v>
      </c>
      <c r="F28">
        <f t="shared" si="0"/>
        <v>0</v>
      </c>
      <c r="G28">
        <f t="shared" si="1"/>
        <v>0</v>
      </c>
    </row>
    <row r="29" spans="1:7" x14ac:dyDescent="0.2">
      <c r="A29" t="s">
        <v>17</v>
      </c>
      <c r="F29">
        <f t="shared" si="0"/>
        <v>0</v>
      </c>
      <c r="G29">
        <f t="shared" si="1"/>
        <v>0</v>
      </c>
    </row>
    <row r="30" spans="1:7" x14ac:dyDescent="0.2">
      <c r="A30" t="s">
        <v>17</v>
      </c>
      <c r="F30">
        <f t="shared" si="0"/>
        <v>0</v>
      </c>
      <c r="G30">
        <f t="shared" si="1"/>
        <v>0</v>
      </c>
    </row>
    <row r="31" spans="1:7" x14ac:dyDescent="0.2">
      <c r="A31" t="s">
        <v>17</v>
      </c>
      <c r="F31">
        <f t="shared" si="0"/>
        <v>0</v>
      </c>
      <c r="G31">
        <f t="shared" si="1"/>
        <v>0</v>
      </c>
    </row>
    <row r="32" spans="1:7" x14ac:dyDescent="0.2">
      <c r="A32" t="s">
        <v>17</v>
      </c>
      <c r="F32">
        <f t="shared" si="0"/>
        <v>0</v>
      </c>
      <c r="G32">
        <f t="shared" si="1"/>
        <v>0</v>
      </c>
    </row>
    <row r="33" spans="1:7" x14ac:dyDescent="0.2">
      <c r="A33" t="s">
        <v>17</v>
      </c>
      <c r="F33">
        <f t="shared" si="0"/>
        <v>0</v>
      </c>
      <c r="G33">
        <f t="shared" si="1"/>
        <v>0</v>
      </c>
    </row>
    <row r="34" spans="1:7" x14ac:dyDescent="0.2">
      <c r="A34" t="s">
        <v>17</v>
      </c>
      <c r="F34">
        <f t="shared" si="0"/>
        <v>0</v>
      </c>
      <c r="G34">
        <f t="shared" si="1"/>
        <v>0</v>
      </c>
    </row>
    <row r="35" spans="1:7" x14ac:dyDescent="0.2">
      <c r="A35" t="s">
        <v>17</v>
      </c>
      <c r="F35">
        <f t="shared" si="0"/>
        <v>0</v>
      </c>
      <c r="G35">
        <f t="shared" si="1"/>
        <v>0</v>
      </c>
    </row>
    <row r="36" spans="1:7" x14ac:dyDescent="0.2">
      <c r="A36" t="s">
        <v>17</v>
      </c>
      <c r="F36">
        <f t="shared" si="0"/>
        <v>0</v>
      </c>
      <c r="G36">
        <f t="shared" si="1"/>
        <v>0</v>
      </c>
    </row>
    <row r="37" spans="1:7" x14ac:dyDescent="0.2">
      <c r="A37" t="s">
        <v>17</v>
      </c>
      <c r="F37">
        <f t="shared" si="0"/>
        <v>0</v>
      </c>
      <c r="G37">
        <f t="shared" si="1"/>
        <v>0</v>
      </c>
    </row>
    <row r="38" spans="1:7" x14ac:dyDescent="0.2">
      <c r="A38" t="s">
        <v>17</v>
      </c>
      <c r="F38">
        <f t="shared" si="0"/>
        <v>0</v>
      </c>
      <c r="G38">
        <f t="shared" si="1"/>
        <v>0</v>
      </c>
    </row>
    <row r="39" spans="1:7" x14ac:dyDescent="0.2">
      <c r="A39" t="s">
        <v>17</v>
      </c>
      <c r="F39">
        <f t="shared" si="0"/>
        <v>0</v>
      </c>
      <c r="G39">
        <f t="shared" si="1"/>
        <v>0</v>
      </c>
    </row>
    <row r="40" spans="1:7" x14ac:dyDescent="0.2">
      <c r="A40" t="s">
        <v>17</v>
      </c>
      <c r="F40">
        <f t="shared" si="0"/>
        <v>0</v>
      </c>
      <c r="G40">
        <f t="shared" si="1"/>
        <v>0</v>
      </c>
    </row>
    <row r="41" spans="1:7" x14ac:dyDescent="0.2">
      <c r="A41" t="s">
        <v>17</v>
      </c>
      <c r="F41">
        <f t="shared" si="0"/>
        <v>0</v>
      </c>
      <c r="G41">
        <f t="shared" si="1"/>
        <v>0</v>
      </c>
    </row>
    <row r="42" spans="1:7" x14ac:dyDescent="0.2">
      <c r="A42" t="s">
        <v>17</v>
      </c>
      <c r="F42">
        <f t="shared" si="0"/>
        <v>0</v>
      </c>
      <c r="G42">
        <f t="shared" si="1"/>
        <v>0</v>
      </c>
    </row>
    <row r="43" spans="1:7" x14ac:dyDescent="0.2">
      <c r="A43" t="s">
        <v>17</v>
      </c>
      <c r="F43">
        <f t="shared" si="0"/>
        <v>0</v>
      </c>
      <c r="G43">
        <f t="shared" si="1"/>
        <v>0</v>
      </c>
    </row>
    <row r="44" spans="1:7" x14ac:dyDescent="0.2">
      <c r="A44" t="s">
        <v>17</v>
      </c>
      <c r="F44">
        <f t="shared" si="0"/>
        <v>0</v>
      </c>
      <c r="G44">
        <f t="shared" si="1"/>
        <v>0</v>
      </c>
    </row>
    <row r="45" spans="1:7" x14ac:dyDescent="0.2">
      <c r="A45" t="s">
        <v>17</v>
      </c>
      <c r="F45">
        <f t="shared" si="0"/>
        <v>0</v>
      </c>
      <c r="G45">
        <f t="shared" si="1"/>
        <v>0</v>
      </c>
    </row>
    <row r="46" spans="1:7" x14ac:dyDescent="0.2">
      <c r="A46" t="s">
        <v>17</v>
      </c>
      <c r="F46">
        <f t="shared" si="0"/>
        <v>0</v>
      </c>
      <c r="G46">
        <f t="shared" si="1"/>
        <v>0</v>
      </c>
    </row>
    <row r="47" spans="1:7" x14ac:dyDescent="0.2">
      <c r="A47" t="s">
        <v>17</v>
      </c>
      <c r="F47">
        <f t="shared" si="0"/>
        <v>0</v>
      </c>
      <c r="G47">
        <f t="shared" si="1"/>
        <v>0</v>
      </c>
    </row>
    <row r="48" spans="1:7" x14ac:dyDescent="0.2">
      <c r="A48" t="s">
        <v>17</v>
      </c>
      <c r="F48">
        <f t="shared" si="0"/>
        <v>0</v>
      </c>
      <c r="G48">
        <f t="shared" si="1"/>
        <v>0</v>
      </c>
    </row>
    <row r="49" spans="1:7" x14ac:dyDescent="0.2">
      <c r="A49" t="s">
        <v>17</v>
      </c>
      <c r="F49">
        <f t="shared" si="0"/>
        <v>0</v>
      </c>
      <c r="G49">
        <f t="shared" si="1"/>
        <v>0</v>
      </c>
    </row>
    <row r="50" spans="1:7" x14ac:dyDescent="0.2">
      <c r="A50" t="s">
        <v>17</v>
      </c>
      <c r="F50">
        <f t="shared" si="0"/>
        <v>0</v>
      </c>
      <c r="G50">
        <f t="shared" si="1"/>
        <v>0</v>
      </c>
    </row>
    <row r="51" spans="1:7" x14ac:dyDescent="0.2">
      <c r="A51" t="s">
        <v>17</v>
      </c>
      <c r="F51">
        <f t="shared" si="0"/>
        <v>0</v>
      </c>
      <c r="G51">
        <f t="shared" si="1"/>
        <v>0</v>
      </c>
    </row>
    <row r="52" spans="1:7" x14ac:dyDescent="0.2">
      <c r="A52" t="s">
        <v>17</v>
      </c>
      <c r="F52">
        <f t="shared" si="0"/>
        <v>0</v>
      </c>
      <c r="G52">
        <f t="shared" si="1"/>
        <v>0</v>
      </c>
    </row>
    <row r="53" spans="1:7" x14ac:dyDescent="0.2">
      <c r="A53" t="s">
        <v>17</v>
      </c>
      <c r="F53">
        <f t="shared" si="0"/>
        <v>0</v>
      </c>
      <c r="G53">
        <f t="shared" si="1"/>
        <v>0</v>
      </c>
    </row>
    <row r="54" spans="1:7" x14ac:dyDescent="0.2">
      <c r="A54" t="s">
        <v>17</v>
      </c>
      <c r="F54">
        <f t="shared" si="0"/>
        <v>0</v>
      </c>
      <c r="G54">
        <f t="shared" si="1"/>
        <v>0</v>
      </c>
    </row>
    <row r="55" spans="1:7" x14ac:dyDescent="0.2">
      <c r="A55" t="s">
        <v>17</v>
      </c>
      <c r="F55">
        <f t="shared" si="0"/>
        <v>0</v>
      </c>
      <c r="G55">
        <f t="shared" si="1"/>
        <v>0</v>
      </c>
    </row>
    <row r="56" spans="1:7" x14ac:dyDescent="0.2">
      <c r="A56" t="s">
        <v>17</v>
      </c>
      <c r="F56">
        <f t="shared" si="0"/>
        <v>0</v>
      </c>
      <c r="G56">
        <f t="shared" si="1"/>
        <v>0</v>
      </c>
    </row>
    <row r="57" spans="1:7" x14ac:dyDescent="0.2">
      <c r="A57" t="s">
        <v>17</v>
      </c>
      <c r="F57">
        <f t="shared" si="0"/>
        <v>0</v>
      </c>
      <c r="G57">
        <f t="shared" si="1"/>
        <v>0</v>
      </c>
    </row>
    <row r="58" spans="1:7" x14ac:dyDescent="0.2">
      <c r="A58" t="s">
        <v>17</v>
      </c>
      <c r="F58">
        <f t="shared" si="0"/>
        <v>0</v>
      </c>
      <c r="G58">
        <f t="shared" si="1"/>
        <v>0</v>
      </c>
    </row>
    <row r="59" spans="1:7" x14ac:dyDescent="0.2">
      <c r="A59" t="s">
        <v>17</v>
      </c>
      <c r="F59">
        <f t="shared" si="0"/>
        <v>0</v>
      </c>
      <c r="G59">
        <f t="shared" si="1"/>
        <v>0</v>
      </c>
    </row>
    <row r="60" spans="1:7" x14ac:dyDescent="0.2">
      <c r="A60" t="s">
        <v>17</v>
      </c>
      <c r="F60">
        <f t="shared" si="0"/>
        <v>0</v>
      </c>
      <c r="G60">
        <f t="shared" si="1"/>
        <v>0</v>
      </c>
    </row>
    <row r="61" spans="1:7" x14ac:dyDescent="0.2">
      <c r="A61" t="s">
        <v>17</v>
      </c>
      <c r="F61">
        <f t="shared" si="0"/>
        <v>0</v>
      </c>
      <c r="G61">
        <f t="shared" si="1"/>
        <v>0</v>
      </c>
    </row>
    <row r="62" spans="1:7" x14ac:dyDescent="0.2">
      <c r="A62" t="s">
        <v>17</v>
      </c>
      <c r="F62">
        <f t="shared" si="0"/>
        <v>0</v>
      </c>
      <c r="G62">
        <f t="shared" si="1"/>
        <v>0</v>
      </c>
    </row>
    <row r="63" spans="1:7" x14ac:dyDescent="0.2">
      <c r="A63" t="s">
        <v>17</v>
      </c>
      <c r="F63">
        <f t="shared" si="0"/>
        <v>0</v>
      </c>
      <c r="G63">
        <f t="shared" si="1"/>
        <v>0</v>
      </c>
    </row>
    <row r="64" spans="1:7" x14ac:dyDescent="0.2">
      <c r="A64" t="s">
        <v>17</v>
      </c>
      <c r="F64">
        <f t="shared" si="0"/>
        <v>0</v>
      </c>
      <c r="G64">
        <f t="shared" si="1"/>
        <v>0</v>
      </c>
    </row>
    <row r="65" spans="1:7" x14ac:dyDescent="0.2">
      <c r="A65" t="s">
        <v>17</v>
      </c>
      <c r="F65">
        <f t="shared" si="0"/>
        <v>0</v>
      </c>
      <c r="G65">
        <f t="shared" si="1"/>
        <v>0</v>
      </c>
    </row>
    <row r="66" spans="1:7" x14ac:dyDescent="0.2">
      <c r="A66" t="s">
        <v>17</v>
      </c>
      <c r="F66">
        <f t="shared" ref="F66:F84" si="2">SQRT(SUMSQ(C66:E66))</f>
        <v>0</v>
      </c>
      <c r="G66">
        <f t="shared" si="1"/>
        <v>0</v>
      </c>
    </row>
    <row r="67" spans="1:7" x14ac:dyDescent="0.2">
      <c r="A67" t="s">
        <v>17</v>
      </c>
      <c r="F67">
        <f t="shared" si="2"/>
        <v>0</v>
      </c>
      <c r="G67">
        <f t="shared" ref="G67:G84" si="3">(G66*1000+B67)/1000</f>
        <v>0</v>
      </c>
    </row>
    <row r="68" spans="1:7" x14ac:dyDescent="0.2">
      <c r="A68" t="s">
        <v>17</v>
      </c>
      <c r="F68">
        <f t="shared" si="2"/>
        <v>0</v>
      </c>
      <c r="G68">
        <f t="shared" si="3"/>
        <v>0</v>
      </c>
    </row>
    <row r="69" spans="1:7" x14ac:dyDescent="0.2">
      <c r="A69" t="s">
        <v>17</v>
      </c>
      <c r="F69">
        <f t="shared" si="2"/>
        <v>0</v>
      </c>
      <c r="G69">
        <f t="shared" si="3"/>
        <v>0</v>
      </c>
    </row>
    <row r="70" spans="1:7" x14ac:dyDescent="0.2">
      <c r="A70" t="s">
        <v>17</v>
      </c>
      <c r="F70">
        <f t="shared" si="2"/>
        <v>0</v>
      </c>
      <c r="G70">
        <f t="shared" si="3"/>
        <v>0</v>
      </c>
    </row>
    <row r="71" spans="1:7" x14ac:dyDescent="0.2">
      <c r="A71" t="s">
        <v>17</v>
      </c>
      <c r="F71">
        <f t="shared" si="2"/>
        <v>0</v>
      </c>
      <c r="G71">
        <f t="shared" si="3"/>
        <v>0</v>
      </c>
    </row>
    <row r="72" spans="1:7" x14ac:dyDescent="0.2">
      <c r="A72" t="s">
        <v>17</v>
      </c>
      <c r="F72">
        <f t="shared" si="2"/>
        <v>0</v>
      </c>
      <c r="G72">
        <f t="shared" si="3"/>
        <v>0</v>
      </c>
    </row>
    <row r="73" spans="1:7" x14ac:dyDescent="0.2">
      <c r="A73" t="s">
        <v>17</v>
      </c>
      <c r="F73">
        <f t="shared" si="2"/>
        <v>0</v>
      </c>
      <c r="G73">
        <f t="shared" si="3"/>
        <v>0</v>
      </c>
    </row>
    <row r="74" spans="1:7" x14ac:dyDescent="0.2">
      <c r="A74" t="s">
        <v>17</v>
      </c>
      <c r="F74">
        <f t="shared" si="2"/>
        <v>0</v>
      </c>
      <c r="G74">
        <f t="shared" si="3"/>
        <v>0</v>
      </c>
    </row>
    <row r="75" spans="1:7" x14ac:dyDescent="0.2">
      <c r="A75" t="s">
        <v>17</v>
      </c>
      <c r="F75">
        <f t="shared" si="2"/>
        <v>0</v>
      </c>
      <c r="G75">
        <f t="shared" si="3"/>
        <v>0</v>
      </c>
    </row>
    <row r="76" spans="1:7" x14ac:dyDescent="0.2">
      <c r="A76" t="s">
        <v>17</v>
      </c>
      <c r="F76">
        <f t="shared" si="2"/>
        <v>0</v>
      </c>
      <c r="G76">
        <f t="shared" si="3"/>
        <v>0</v>
      </c>
    </row>
    <row r="77" spans="1:7" x14ac:dyDescent="0.2">
      <c r="A77" t="s">
        <v>17</v>
      </c>
      <c r="F77">
        <f t="shared" si="2"/>
        <v>0</v>
      </c>
      <c r="G77">
        <f t="shared" si="3"/>
        <v>0</v>
      </c>
    </row>
    <row r="78" spans="1:7" x14ac:dyDescent="0.2">
      <c r="A78" t="s">
        <v>17</v>
      </c>
      <c r="F78">
        <f t="shared" si="2"/>
        <v>0</v>
      </c>
      <c r="G78">
        <f t="shared" si="3"/>
        <v>0</v>
      </c>
    </row>
    <row r="79" spans="1:7" x14ac:dyDescent="0.2">
      <c r="A79" t="s">
        <v>17</v>
      </c>
      <c r="F79">
        <f t="shared" si="2"/>
        <v>0</v>
      </c>
      <c r="G79">
        <f t="shared" si="3"/>
        <v>0</v>
      </c>
    </row>
    <row r="80" spans="1:7" x14ac:dyDescent="0.2">
      <c r="A80" t="s">
        <v>17</v>
      </c>
      <c r="F80">
        <f t="shared" si="2"/>
        <v>0</v>
      </c>
      <c r="G80">
        <f t="shared" si="3"/>
        <v>0</v>
      </c>
    </row>
    <row r="81" spans="1:7" x14ac:dyDescent="0.2">
      <c r="A81" t="s">
        <v>17</v>
      </c>
      <c r="F81">
        <f t="shared" si="2"/>
        <v>0</v>
      </c>
      <c r="G81">
        <f t="shared" si="3"/>
        <v>0</v>
      </c>
    </row>
    <row r="82" spans="1:7" x14ac:dyDescent="0.2">
      <c r="A82" t="s">
        <v>17</v>
      </c>
      <c r="F82">
        <f t="shared" si="2"/>
        <v>0</v>
      </c>
      <c r="G82">
        <f t="shared" si="3"/>
        <v>0</v>
      </c>
    </row>
    <row r="83" spans="1:7" x14ac:dyDescent="0.2">
      <c r="A83" t="s">
        <v>17</v>
      </c>
      <c r="F83">
        <f t="shared" si="2"/>
        <v>0</v>
      </c>
      <c r="G83">
        <f t="shared" si="3"/>
        <v>0</v>
      </c>
    </row>
    <row r="84" spans="1:7" x14ac:dyDescent="0.2">
      <c r="A84" t="s">
        <v>17</v>
      </c>
      <c r="F84">
        <f t="shared" si="2"/>
        <v>0</v>
      </c>
      <c r="G84">
        <f t="shared" si="3"/>
        <v>0</v>
      </c>
    </row>
    <row r="85" spans="1:7" x14ac:dyDescent="0.2">
      <c r="F85">
        <f t="shared" ref="F85:F148" si="4">SQRT(SUMSQ(C85:E85))</f>
        <v>0</v>
      </c>
      <c r="G85">
        <f t="shared" ref="G85:G148" si="5">(G84*1000+B85)/1000</f>
        <v>0</v>
      </c>
    </row>
    <row r="86" spans="1:7" x14ac:dyDescent="0.2">
      <c r="F86">
        <f t="shared" si="4"/>
        <v>0</v>
      </c>
      <c r="G86">
        <f t="shared" si="5"/>
        <v>0</v>
      </c>
    </row>
    <row r="87" spans="1:7" x14ac:dyDescent="0.2">
      <c r="F87">
        <f t="shared" si="4"/>
        <v>0</v>
      </c>
      <c r="G87">
        <f t="shared" si="5"/>
        <v>0</v>
      </c>
    </row>
    <row r="88" spans="1:7" x14ac:dyDescent="0.2">
      <c r="F88">
        <f t="shared" si="4"/>
        <v>0</v>
      </c>
      <c r="G88">
        <f t="shared" si="5"/>
        <v>0</v>
      </c>
    </row>
    <row r="89" spans="1:7" x14ac:dyDescent="0.2">
      <c r="F89">
        <f t="shared" si="4"/>
        <v>0</v>
      </c>
      <c r="G89">
        <f t="shared" si="5"/>
        <v>0</v>
      </c>
    </row>
    <row r="90" spans="1:7" x14ac:dyDescent="0.2">
      <c r="F90">
        <f t="shared" si="4"/>
        <v>0</v>
      </c>
      <c r="G90">
        <f t="shared" si="5"/>
        <v>0</v>
      </c>
    </row>
    <row r="91" spans="1:7" x14ac:dyDescent="0.2">
      <c r="F91">
        <f t="shared" si="4"/>
        <v>0</v>
      </c>
      <c r="G91">
        <f t="shared" si="5"/>
        <v>0</v>
      </c>
    </row>
    <row r="92" spans="1:7" x14ac:dyDescent="0.2">
      <c r="F92">
        <f t="shared" si="4"/>
        <v>0</v>
      </c>
      <c r="G92">
        <f t="shared" si="5"/>
        <v>0</v>
      </c>
    </row>
    <row r="93" spans="1:7" x14ac:dyDescent="0.2">
      <c r="F93">
        <f t="shared" si="4"/>
        <v>0</v>
      </c>
      <c r="G93">
        <f t="shared" si="5"/>
        <v>0</v>
      </c>
    </row>
    <row r="94" spans="1:7" x14ac:dyDescent="0.2">
      <c r="F94">
        <f t="shared" si="4"/>
        <v>0</v>
      </c>
      <c r="G94">
        <f t="shared" si="5"/>
        <v>0</v>
      </c>
    </row>
    <row r="95" spans="1:7" x14ac:dyDescent="0.2">
      <c r="F95">
        <f t="shared" si="4"/>
        <v>0</v>
      </c>
      <c r="G95">
        <f t="shared" si="5"/>
        <v>0</v>
      </c>
    </row>
    <row r="96" spans="1:7" x14ac:dyDescent="0.2">
      <c r="F96">
        <f t="shared" si="4"/>
        <v>0</v>
      </c>
      <c r="G96">
        <f t="shared" si="5"/>
        <v>0</v>
      </c>
    </row>
    <row r="97" spans="6:7" x14ac:dyDescent="0.2">
      <c r="F97">
        <f t="shared" si="4"/>
        <v>0</v>
      </c>
      <c r="G97">
        <f t="shared" si="5"/>
        <v>0</v>
      </c>
    </row>
    <row r="98" spans="6:7" x14ac:dyDescent="0.2">
      <c r="F98">
        <f t="shared" si="4"/>
        <v>0</v>
      </c>
      <c r="G98">
        <f t="shared" si="5"/>
        <v>0</v>
      </c>
    </row>
    <row r="99" spans="6:7" x14ac:dyDescent="0.2">
      <c r="F99">
        <f t="shared" si="4"/>
        <v>0</v>
      </c>
      <c r="G99">
        <f t="shared" si="5"/>
        <v>0</v>
      </c>
    </row>
    <row r="100" spans="6:7" x14ac:dyDescent="0.2">
      <c r="F100">
        <f t="shared" si="4"/>
        <v>0</v>
      </c>
      <c r="G100">
        <f t="shared" si="5"/>
        <v>0</v>
      </c>
    </row>
    <row r="101" spans="6:7" x14ac:dyDescent="0.2">
      <c r="F101">
        <f t="shared" si="4"/>
        <v>0</v>
      </c>
      <c r="G101">
        <f t="shared" si="5"/>
        <v>0</v>
      </c>
    </row>
    <row r="102" spans="6:7" x14ac:dyDescent="0.2">
      <c r="F102">
        <f t="shared" si="4"/>
        <v>0</v>
      </c>
      <c r="G102">
        <f t="shared" si="5"/>
        <v>0</v>
      </c>
    </row>
    <row r="103" spans="6:7" x14ac:dyDescent="0.2">
      <c r="F103">
        <f t="shared" si="4"/>
        <v>0</v>
      </c>
      <c r="G103">
        <f t="shared" si="5"/>
        <v>0</v>
      </c>
    </row>
    <row r="104" spans="6:7" x14ac:dyDescent="0.2">
      <c r="F104">
        <f t="shared" si="4"/>
        <v>0</v>
      </c>
      <c r="G104">
        <f t="shared" si="5"/>
        <v>0</v>
      </c>
    </row>
    <row r="105" spans="6:7" x14ac:dyDescent="0.2">
      <c r="F105">
        <f t="shared" si="4"/>
        <v>0</v>
      </c>
      <c r="G105">
        <f t="shared" si="5"/>
        <v>0</v>
      </c>
    </row>
    <row r="106" spans="6:7" x14ac:dyDescent="0.2">
      <c r="F106">
        <f t="shared" si="4"/>
        <v>0</v>
      </c>
      <c r="G106">
        <f t="shared" si="5"/>
        <v>0</v>
      </c>
    </row>
    <row r="107" spans="6:7" x14ac:dyDescent="0.2">
      <c r="F107">
        <f t="shared" si="4"/>
        <v>0</v>
      </c>
      <c r="G107">
        <f t="shared" si="5"/>
        <v>0</v>
      </c>
    </row>
    <row r="108" spans="6:7" x14ac:dyDescent="0.2">
      <c r="F108">
        <f t="shared" si="4"/>
        <v>0</v>
      </c>
      <c r="G108">
        <f t="shared" si="5"/>
        <v>0</v>
      </c>
    </row>
    <row r="109" spans="6:7" x14ac:dyDescent="0.2">
      <c r="F109">
        <f t="shared" si="4"/>
        <v>0</v>
      </c>
      <c r="G109">
        <f t="shared" si="5"/>
        <v>0</v>
      </c>
    </row>
    <row r="110" spans="6:7" x14ac:dyDescent="0.2">
      <c r="F110">
        <f t="shared" si="4"/>
        <v>0</v>
      </c>
      <c r="G110">
        <f t="shared" si="5"/>
        <v>0</v>
      </c>
    </row>
    <row r="111" spans="6:7" x14ac:dyDescent="0.2">
      <c r="F111">
        <f t="shared" si="4"/>
        <v>0</v>
      </c>
      <c r="G111">
        <f t="shared" si="5"/>
        <v>0</v>
      </c>
    </row>
    <row r="112" spans="6:7" x14ac:dyDescent="0.2">
      <c r="F112">
        <f t="shared" si="4"/>
        <v>0</v>
      </c>
      <c r="G112">
        <f t="shared" si="5"/>
        <v>0</v>
      </c>
    </row>
    <row r="113" spans="6:7" x14ac:dyDescent="0.2">
      <c r="F113">
        <f t="shared" si="4"/>
        <v>0</v>
      </c>
      <c r="G113">
        <f t="shared" si="5"/>
        <v>0</v>
      </c>
    </row>
    <row r="114" spans="6:7" x14ac:dyDescent="0.2">
      <c r="F114">
        <f t="shared" si="4"/>
        <v>0</v>
      </c>
      <c r="G114">
        <f t="shared" si="5"/>
        <v>0</v>
      </c>
    </row>
    <row r="115" spans="6:7" x14ac:dyDescent="0.2">
      <c r="F115">
        <f t="shared" si="4"/>
        <v>0</v>
      </c>
      <c r="G115">
        <f t="shared" si="5"/>
        <v>0</v>
      </c>
    </row>
    <row r="116" spans="6:7" x14ac:dyDescent="0.2">
      <c r="F116">
        <f t="shared" si="4"/>
        <v>0</v>
      </c>
      <c r="G116">
        <f t="shared" si="5"/>
        <v>0</v>
      </c>
    </row>
    <row r="117" spans="6:7" x14ac:dyDescent="0.2">
      <c r="F117">
        <f t="shared" si="4"/>
        <v>0</v>
      </c>
      <c r="G117">
        <f t="shared" si="5"/>
        <v>0</v>
      </c>
    </row>
    <row r="118" spans="6:7" x14ac:dyDescent="0.2">
      <c r="F118">
        <f t="shared" si="4"/>
        <v>0</v>
      </c>
      <c r="G118">
        <f t="shared" si="5"/>
        <v>0</v>
      </c>
    </row>
    <row r="119" spans="6:7" x14ac:dyDescent="0.2">
      <c r="F119">
        <f t="shared" si="4"/>
        <v>0</v>
      </c>
      <c r="G119">
        <f t="shared" si="5"/>
        <v>0</v>
      </c>
    </row>
    <row r="120" spans="6:7" x14ac:dyDescent="0.2">
      <c r="F120">
        <f t="shared" si="4"/>
        <v>0</v>
      </c>
      <c r="G120">
        <f t="shared" si="5"/>
        <v>0</v>
      </c>
    </row>
    <row r="121" spans="6:7" x14ac:dyDescent="0.2">
      <c r="F121">
        <f t="shared" si="4"/>
        <v>0</v>
      </c>
      <c r="G121">
        <f t="shared" si="5"/>
        <v>0</v>
      </c>
    </row>
    <row r="122" spans="6:7" x14ac:dyDescent="0.2">
      <c r="F122">
        <f t="shared" si="4"/>
        <v>0</v>
      </c>
      <c r="G122">
        <f t="shared" si="5"/>
        <v>0</v>
      </c>
    </row>
    <row r="123" spans="6:7" x14ac:dyDescent="0.2">
      <c r="F123">
        <f t="shared" si="4"/>
        <v>0</v>
      </c>
      <c r="G123">
        <f t="shared" si="5"/>
        <v>0</v>
      </c>
    </row>
    <row r="124" spans="6:7" x14ac:dyDescent="0.2">
      <c r="F124">
        <f t="shared" si="4"/>
        <v>0</v>
      </c>
      <c r="G124">
        <f t="shared" si="5"/>
        <v>0</v>
      </c>
    </row>
    <row r="125" spans="6:7" x14ac:dyDescent="0.2">
      <c r="F125">
        <f t="shared" si="4"/>
        <v>0</v>
      </c>
      <c r="G125">
        <f t="shared" si="5"/>
        <v>0</v>
      </c>
    </row>
    <row r="126" spans="6:7" x14ac:dyDescent="0.2">
      <c r="F126">
        <f t="shared" si="4"/>
        <v>0</v>
      </c>
      <c r="G126">
        <f t="shared" si="5"/>
        <v>0</v>
      </c>
    </row>
    <row r="127" spans="6:7" x14ac:dyDescent="0.2">
      <c r="F127">
        <f t="shared" si="4"/>
        <v>0</v>
      </c>
      <c r="G127">
        <f t="shared" si="5"/>
        <v>0</v>
      </c>
    </row>
    <row r="128" spans="6:7" x14ac:dyDescent="0.2">
      <c r="F128">
        <f t="shared" si="4"/>
        <v>0</v>
      </c>
      <c r="G128">
        <f t="shared" si="5"/>
        <v>0</v>
      </c>
    </row>
    <row r="129" spans="6:7" x14ac:dyDescent="0.2">
      <c r="F129">
        <f t="shared" si="4"/>
        <v>0</v>
      </c>
      <c r="G129">
        <f t="shared" si="5"/>
        <v>0</v>
      </c>
    </row>
    <row r="130" spans="6:7" x14ac:dyDescent="0.2">
      <c r="F130">
        <f t="shared" si="4"/>
        <v>0</v>
      </c>
      <c r="G130">
        <f t="shared" si="5"/>
        <v>0</v>
      </c>
    </row>
    <row r="131" spans="6:7" x14ac:dyDescent="0.2">
      <c r="F131">
        <f t="shared" si="4"/>
        <v>0</v>
      </c>
      <c r="G131">
        <f t="shared" si="5"/>
        <v>0</v>
      </c>
    </row>
    <row r="132" spans="6:7" x14ac:dyDescent="0.2">
      <c r="F132">
        <f t="shared" si="4"/>
        <v>0</v>
      </c>
      <c r="G132">
        <f t="shared" si="5"/>
        <v>0</v>
      </c>
    </row>
    <row r="133" spans="6:7" x14ac:dyDescent="0.2">
      <c r="F133">
        <f t="shared" si="4"/>
        <v>0</v>
      </c>
      <c r="G133">
        <f t="shared" si="5"/>
        <v>0</v>
      </c>
    </row>
    <row r="134" spans="6:7" x14ac:dyDescent="0.2">
      <c r="F134">
        <f t="shared" si="4"/>
        <v>0</v>
      </c>
      <c r="G134">
        <f t="shared" si="5"/>
        <v>0</v>
      </c>
    </row>
    <row r="135" spans="6:7" x14ac:dyDescent="0.2">
      <c r="F135">
        <f t="shared" si="4"/>
        <v>0</v>
      </c>
      <c r="G135">
        <f t="shared" si="5"/>
        <v>0</v>
      </c>
    </row>
    <row r="136" spans="6:7" x14ac:dyDescent="0.2">
      <c r="F136">
        <f t="shared" si="4"/>
        <v>0</v>
      </c>
      <c r="G136">
        <f t="shared" si="5"/>
        <v>0</v>
      </c>
    </row>
    <row r="137" spans="6:7" x14ac:dyDescent="0.2">
      <c r="F137">
        <f t="shared" si="4"/>
        <v>0</v>
      </c>
      <c r="G137">
        <f t="shared" si="5"/>
        <v>0</v>
      </c>
    </row>
    <row r="138" spans="6:7" x14ac:dyDescent="0.2">
      <c r="F138">
        <f t="shared" si="4"/>
        <v>0</v>
      </c>
      <c r="G138">
        <f t="shared" si="5"/>
        <v>0</v>
      </c>
    </row>
    <row r="139" spans="6:7" x14ac:dyDescent="0.2">
      <c r="F139">
        <f t="shared" si="4"/>
        <v>0</v>
      </c>
      <c r="G139">
        <f t="shared" si="5"/>
        <v>0</v>
      </c>
    </row>
    <row r="140" spans="6:7" x14ac:dyDescent="0.2">
      <c r="F140">
        <f t="shared" si="4"/>
        <v>0</v>
      </c>
      <c r="G140">
        <f t="shared" si="5"/>
        <v>0</v>
      </c>
    </row>
    <row r="141" spans="6:7" x14ac:dyDescent="0.2">
      <c r="F141">
        <f t="shared" si="4"/>
        <v>0</v>
      </c>
      <c r="G141">
        <f t="shared" si="5"/>
        <v>0</v>
      </c>
    </row>
    <row r="142" spans="6:7" x14ac:dyDescent="0.2">
      <c r="F142">
        <f t="shared" si="4"/>
        <v>0</v>
      </c>
      <c r="G142">
        <f t="shared" si="5"/>
        <v>0</v>
      </c>
    </row>
    <row r="143" spans="6:7" x14ac:dyDescent="0.2">
      <c r="F143">
        <f t="shared" si="4"/>
        <v>0</v>
      </c>
      <c r="G143">
        <f t="shared" si="5"/>
        <v>0</v>
      </c>
    </row>
    <row r="144" spans="6:7" x14ac:dyDescent="0.2">
      <c r="F144">
        <f t="shared" si="4"/>
        <v>0</v>
      </c>
      <c r="G144">
        <f t="shared" si="5"/>
        <v>0</v>
      </c>
    </row>
    <row r="145" spans="6:7" x14ac:dyDescent="0.2">
      <c r="F145">
        <f t="shared" si="4"/>
        <v>0</v>
      </c>
      <c r="G145">
        <f t="shared" si="5"/>
        <v>0</v>
      </c>
    </row>
    <row r="146" spans="6:7" x14ac:dyDescent="0.2">
      <c r="F146">
        <f t="shared" si="4"/>
        <v>0</v>
      </c>
      <c r="G146">
        <f t="shared" si="5"/>
        <v>0</v>
      </c>
    </row>
    <row r="147" spans="6:7" x14ac:dyDescent="0.2">
      <c r="F147">
        <f t="shared" si="4"/>
        <v>0</v>
      </c>
      <c r="G147">
        <f t="shared" si="5"/>
        <v>0</v>
      </c>
    </row>
    <row r="148" spans="6:7" x14ac:dyDescent="0.2">
      <c r="F148">
        <f t="shared" si="4"/>
        <v>0</v>
      </c>
      <c r="G148">
        <f t="shared" si="5"/>
        <v>0</v>
      </c>
    </row>
    <row r="149" spans="6:7" x14ac:dyDescent="0.2">
      <c r="F149">
        <f t="shared" ref="F149:F212" si="6">SQRT(SUMSQ(C149:E149))</f>
        <v>0</v>
      </c>
      <c r="G149">
        <f t="shared" ref="G149:G212" si="7">(G148*1000+B149)/1000</f>
        <v>0</v>
      </c>
    </row>
    <row r="150" spans="6:7" x14ac:dyDescent="0.2">
      <c r="F150">
        <f t="shared" si="6"/>
        <v>0</v>
      </c>
      <c r="G150">
        <f t="shared" si="7"/>
        <v>0</v>
      </c>
    </row>
    <row r="151" spans="6:7" x14ac:dyDescent="0.2">
      <c r="F151">
        <f t="shared" si="6"/>
        <v>0</v>
      </c>
      <c r="G151">
        <f t="shared" si="7"/>
        <v>0</v>
      </c>
    </row>
    <row r="152" spans="6:7" x14ac:dyDescent="0.2">
      <c r="F152">
        <f t="shared" si="6"/>
        <v>0</v>
      </c>
      <c r="G152">
        <f t="shared" si="7"/>
        <v>0</v>
      </c>
    </row>
    <row r="153" spans="6:7" x14ac:dyDescent="0.2">
      <c r="F153">
        <f t="shared" si="6"/>
        <v>0</v>
      </c>
      <c r="G153">
        <f t="shared" si="7"/>
        <v>0</v>
      </c>
    </row>
    <row r="154" spans="6:7" x14ac:dyDescent="0.2">
      <c r="F154">
        <f t="shared" si="6"/>
        <v>0</v>
      </c>
      <c r="G154">
        <f t="shared" si="7"/>
        <v>0</v>
      </c>
    </row>
    <row r="155" spans="6:7" x14ac:dyDescent="0.2">
      <c r="F155">
        <f t="shared" si="6"/>
        <v>0</v>
      </c>
      <c r="G155">
        <f t="shared" si="7"/>
        <v>0</v>
      </c>
    </row>
    <row r="156" spans="6:7" x14ac:dyDescent="0.2">
      <c r="F156">
        <f t="shared" si="6"/>
        <v>0</v>
      </c>
      <c r="G156">
        <f t="shared" si="7"/>
        <v>0</v>
      </c>
    </row>
    <row r="157" spans="6:7" x14ac:dyDescent="0.2">
      <c r="F157">
        <f t="shared" si="6"/>
        <v>0</v>
      </c>
      <c r="G157">
        <f t="shared" si="7"/>
        <v>0</v>
      </c>
    </row>
    <row r="158" spans="6:7" x14ac:dyDescent="0.2">
      <c r="F158">
        <f t="shared" si="6"/>
        <v>0</v>
      </c>
      <c r="G158">
        <f t="shared" si="7"/>
        <v>0</v>
      </c>
    </row>
    <row r="159" spans="6:7" x14ac:dyDescent="0.2">
      <c r="F159">
        <f t="shared" si="6"/>
        <v>0</v>
      </c>
      <c r="G159">
        <f t="shared" si="7"/>
        <v>0</v>
      </c>
    </row>
    <row r="160" spans="6:7" x14ac:dyDescent="0.2">
      <c r="F160">
        <f t="shared" si="6"/>
        <v>0</v>
      </c>
      <c r="G160">
        <f t="shared" si="7"/>
        <v>0</v>
      </c>
    </row>
    <row r="161" spans="6:7" x14ac:dyDescent="0.2">
      <c r="F161">
        <f t="shared" si="6"/>
        <v>0</v>
      </c>
      <c r="G161">
        <f t="shared" si="7"/>
        <v>0</v>
      </c>
    </row>
    <row r="162" spans="6:7" x14ac:dyDescent="0.2">
      <c r="F162">
        <f t="shared" si="6"/>
        <v>0</v>
      </c>
      <c r="G162">
        <f t="shared" si="7"/>
        <v>0</v>
      </c>
    </row>
    <row r="163" spans="6:7" x14ac:dyDescent="0.2">
      <c r="F163">
        <f t="shared" si="6"/>
        <v>0</v>
      </c>
      <c r="G163">
        <f t="shared" si="7"/>
        <v>0</v>
      </c>
    </row>
    <row r="164" spans="6:7" x14ac:dyDescent="0.2">
      <c r="F164">
        <f t="shared" si="6"/>
        <v>0</v>
      </c>
      <c r="G164">
        <f t="shared" si="7"/>
        <v>0</v>
      </c>
    </row>
    <row r="165" spans="6:7" x14ac:dyDescent="0.2">
      <c r="F165">
        <f t="shared" si="6"/>
        <v>0</v>
      </c>
      <c r="G165">
        <f t="shared" si="7"/>
        <v>0</v>
      </c>
    </row>
    <row r="166" spans="6:7" x14ac:dyDescent="0.2">
      <c r="F166">
        <f t="shared" si="6"/>
        <v>0</v>
      </c>
      <c r="G166">
        <f t="shared" si="7"/>
        <v>0</v>
      </c>
    </row>
    <row r="167" spans="6:7" x14ac:dyDescent="0.2">
      <c r="F167">
        <f t="shared" si="6"/>
        <v>0</v>
      </c>
      <c r="G167">
        <f t="shared" si="7"/>
        <v>0</v>
      </c>
    </row>
    <row r="168" spans="6:7" x14ac:dyDescent="0.2">
      <c r="F168">
        <f t="shared" si="6"/>
        <v>0</v>
      </c>
      <c r="G168">
        <f t="shared" si="7"/>
        <v>0</v>
      </c>
    </row>
    <row r="169" spans="6:7" x14ac:dyDescent="0.2">
      <c r="F169">
        <f t="shared" si="6"/>
        <v>0</v>
      </c>
      <c r="G169">
        <f t="shared" si="7"/>
        <v>0</v>
      </c>
    </row>
    <row r="170" spans="6:7" x14ac:dyDescent="0.2">
      <c r="F170">
        <f t="shared" si="6"/>
        <v>0</v>
      </c>
      <c r="G170">
        <f t="shared" si="7"/>
        <v>0</v>
      </c>
    </row>
    <row r="171" spans="6:7" x14ac:dyDescent="0.2">
      <c r="F171">
        <f t="shared" si="6"/>
        <v>0</v>
      </c>
      <c r="G171">
        <f t="shared" si="7"/>
        <v>0</v>
      </c>
    </row>
    <row r="172" spans="6:7" x14ac:dyDescent="0.2">
      <c r="F172">
        <f t="shared" si="6"/>
        <v>0</v>
      </c>
      <c r="G172">
        <f t="shared" si="7"/>
        <v>0</v>
      </c>
    </row>
    <row r="173" spans="6:7" x14ac:dyDescent="0.2">
      <c r="F173">
        <f t="shared" si="6"/>
        <v>0</v>
      </c>
      <c r="G173">
        <f t="shared" si="7"/>
        <v>0</v>
      </c>
    </row>
    <row r="174" spans="6:7" x14ac:dyDescent="0.2">
      <c r="F174">
        <f t="shared" si="6"/>
        <v>0</v>
      </c>
      <c r="G174">
        <f t="shared" si="7"/>
        <v>0</v>
      </c>
    </row>
    <row r="175" spans="6:7" x14ac:dyDescent="0.2">
      <c r="F175">
        <f t="shared" si="6"/>
        <v>0</v>
      </c>
      <c r="G175">
        <f t="shared" si="7"/>
        <v>0</v>
      </c>
    </row>
    <row r="176" spans="6:7" x14ac:dyDescent="0.2">
      <c r="F176">
        <f t="shared" si="6"/>
        <v>0</v>
      </c>
      <c r="G176">
        <f t="shared" si="7"/>
        <v>0</v>
      </c>
    </row>
    <row r="177" spans="6:7" x14ac:dyDescent="0.2">
      <c r="F177">
        <f t="shared" si="6"/>
        <v>0</v>
      </c>
      <c r="G177">
        <f t="shared" si="7"/>
        <v>0</v>
      </c>
    </row>
    <row r="178" spans="6:7" x14ac:dyDescent="0.2">
      <c r="F178">
        <f t="shared" si="6"/>
        <v>0</v>
      </c>
      <c r="G178">
        <f t="shared" si="7"/>
        <v>0</v>
      </c>
    </row>
    <row r="179" spans="6:7" x14ac:dyDescent="0.2">
      <c r="F179">
        <f t="shared" si="6"/>
        <v>0</v>
      </c>
      <c r="G179">
        <f t="shared" si="7"/>
        <v>0</v>
      </c>
    </row>
    <row r="180" spans="6:7" x14ac:dyDescent="0.2">
      <c r="F180">
        <f t="shared" si="6"/>
        <v>0</v>
      </c>
      <c r="G180">
        <f t="shared" si="7"/>
        <v>0</v>
      </c>
    </row>
    <row r="181" spans="6:7" x14ac:dyDescent="0.2">
      <c r="F181">
        <f t="shared" si="6"/>
        <v>0</v>
      </c>
      <c r="G181">
        <f t="shared" si="7"/>
        <v>0</v>
      </c>
    </row>
    <row r="182" spans="6:7" x14ac:dyDescent="0.2">
      <c r="F182">
        <f t="shared" si="6"/>
        <v>0</v>
      </c>
      <c r="G182">
        <f t="shared" si="7"/>
        <v>0</v>
      </c>
    </row>
    <row r="183" spans="6:7" x14ac:dyDescent="0.2">
      <c r="F183">
        <f t="shared" si="6"/>
        <v>0</v>
      </c>
      <c r="G183">
        <f t="shared" si="7"/>
        <v>0</v>
      </c>
    </row>
    <row r="184" spans="6:7" x14ac:dyDescent="0.2">
      <c r="F184">
        <f t="shared" si="6"/>
        <v>0</v>
      </c>
      <c r="G184">
        <f t="shared" si="7"/>
        <v>0</v>
      </c>
    </row>
    <row r="185" spans="6:7" x14ac:dyDescent="0.2">
      <c r="F185">
        <f t="shared" si="6"/>
        <v>0</v>
      </c>
      <c r="G185">
        <f t="shared" si="7"/>
        <v>0</v>
      </c>
    </row>
    <row r="186" spans="6:7" x14ac:dyDescent="0.2">
      <c r="F186">
        <f t="shared" si="6"/>
        <v>0</v>
      </c>
      <c r="G186">
        <f t="shared" si="7"/>
        <v>0</v>
      </c>
    </row>
    <row r="187" spans="6:7" x14ac:dyDescent="0.2">
      <c r="F187">
        <f t="shared" si="6"/>
        <v>0</v>
      </c>
      <c r="G187">
        <f t="shared" si="7"/>
        <v>0</v>
      </c>
    </row>
    <row r="188" spans="6:7" x14ac:dyDescent="0.2">
      <c r="F188">
        <f t="shared" si="6"/>
        <v>0</v>
      </c>
      <c r="G188">
        <f t="shared" si="7"/>
        <v>0</v>
      </c>
    </row>
    <row r="189" spans="6:7" x14ac:dyDescent="0.2">
      <c r="F189">
        <f t="shared" si="6"/>
        <v>0</v>
      </c>
      <c r="G189">
        <f t="shared" si="7"/>
        <v>0</v>
      </c>
    </row>
    <row r="190" spans="6:7" x14ac:dyDescent="0.2">
      <c r="F190">
        <f t="shared" si="6"/>
        <v>0</v>
      </c>
      <c r="G190">
        <f t="shared" si="7"/>
        <v>0</v>
      </c>
    </row>
    <row r="191" spans="6:7" x14ac:dyDescent="0.2">
      <c r="F191">
        <f t="shared" si="6"/>
        <v>0</v>
      </c>
      <c r="G191">
        <f t="shared" si="7"/>
        <v>0</v>
      </c>
    </row>
    <row r="192" spans="6:7" x14ac:dyDescent="0.2">
      <c r="F192">
        <f t="shared" si="6"/>
        <v>0</v>
      </c>
      <c r="G192">
        <f t="shared" si="7"/>
        <v>0</v>
      </c>
    </row>
    <row r="193" spans="6:7" x14ac:dyDescent="0.2">
      <c r="F193">
        <f t="shared" si="6"/>
        <v>0</v>
      </c>
      <c r="G193">
        <f t="shared" si="7"/>
        <v>0</v>
      </c>
    </row>
    <row r="194" spans="6:7" x14ac:dyDescent="0.2">
      <c r="F194">
        <f t="shared" si="6"/>
        <v>0</v>
      </c>
      <c r="G194">
        <f t="shared" si="7"/>
        <v>0</v>
      </c>
    </row>
    <row r="195" spans="6:7" x14ac:dyDescent="0.2">
      <c r="F195">
        <f t="shared" si="6"/>
        <v>0</v>
      </c>
      <c r="G195">
        <f t="shared" si="7"/>
        <v>0</v>
      </c>
    </row>
    <row r="196" spans="6:7" x14ac:dyDescent="0.2">
      <c r="F196">
        <f t="shared" si="6"/>
        <v>0</v>
      </c>
      <c r="G196">
        <f t="shared" si="7"/>
        <v>0</v>
      </c>
    </row>
    <row r="197" spans="6:7" x14ac:dyDescent="0.2">
      <c r="F197">
        <f t="shared" si="6"/>
        <v>0</v>
      </c>
      <c r="G197">
        <f t="shared" si="7"/>
        <v>0</v>
      </c>
    </row>
    <row r="198" spans="6:7" x14ac:dyDescent="0.2">
      <c r="F198">
        <f t="shared" si="6"/>
        <v>0</v>
      </c>
      <c r="G198">
        <f t="shared" si="7"/>
        <v>0</v>
      </c>
    </row>
    <row r="199" spans="6:7" x14ac:dyDescent="0.2">
      <c r="F199">
        <f t="shared" si="6"/>
        <v>0</v>
      </c>
      <c r="G199">
        <f t="shared" si="7"/>
        <v>0</v>
      </c>
    </row>
    <row r="200" spans="6:7" x14ac:dyDescent="0.2">
      <c r="F200">
        <f t="shared" si="6"/>
        <v>0</v>
      </c>
      <c r="G200">
        <f t="shared" si="7"/>
        <v>0</v>
      </c>
    </row>
    <row r="201" spans="6:7" x14ac:dyDescent="0.2">
      <c r="F201">
        <f t="shared" si="6"/>
        <v>0</v>
      </c>
      <c r="G201">
        <f t="shared" si="7"/>
        <v>0</v>
      </c>
    </row>
    <row r="202" spans="6:7" x14ac:dyDescent="0.2">
      <c r="F202">
        <f t="shared" si="6"/>
        <v>0</v>
      </c>
      <c r="G202">
        <f t="shared" si="7"/>
        <v>0</v>
      </c>
    </row>
    <row r="203" spans="6:7" x14ac:dyDescent="0.2">
      <c r="F203">
        <f t="shared" si="6"/>
        <v>0</v>
      </c>
      <c r="G203">
        <f t="shared" si="7"/>
        <v>0</v>
      </c>
    </row>
    <row r="204" spans="6:7" x14ac:dyDescent="0.2">
      <c r="F204">
        <f t="shared" si="6"/>
        <v>0</v>
      </c>
      <c r="G204">
        <f t="shared" si="7"/>
        <v>0</v>
      </c>
    </row>
    <row r="205" spans="6:7" x14ac:dyDescent="0.2">
      <c r="F205">
        <f t="shared" si="6"/>
        <v>0</v>
      </c>
      <c r="G205">
        <f t="shared" si="7"/>
        <v>0</v>
      </c>
    </row>
    <row r="206" spans="6:7" x14ac:dyDescent="0.2">
      <c r="F206">
        <f t="shared" si="6"/>
        <v>0</v>
      </c>
      <c r="G206">
        <f t="shared" si="7"/>
        <v>0</v>
      </c>
    </row>
    <row r="207" spans="6:7" x14ac:dyDescent="0.2">
      <c r="F207">
        <f t="shared" si="6"/>
        <v>0</v>
      </c>
      <c r="G207">
        <f t="shared" si="7"/>
        <v>0</v>
      </c>
    </row>
    <row r="208" spans="6:7" x14ac:dyDescent="0.2">
      <c r="F208">
        <f t="shared" si="6"/>
        <v>0</v>
      </c>
      <c r="G208">
        <f t="shared" si="7"/>
        <v>0</v>
      </c>
    </row>
    <row r="209" spans="6:7" x14ac:dyDescent="0.2">
      <c r="F209">
        <f t="shared" si="6"/>
        <v>0</v>
      </c>
      <c r="G209">
        <f t="shared" si="7"/>
        <v>0</v>
      </c>
    </row>
    <row r="210" spans="6:7" x14ac:dyDescent="0.2">
      <c r="F210">
        <f t="shared" si="6"/>
        <v>0</v>
      </c>
      <c r="G210">
        <f t="shared" si="7"/>
        <v>0</v>
      </c>
    </row>
    <row r="211" spans="6:7" x14ac:dyDescent="0.2">
      <c r="F211">
        <f t="shared" si="6"/>
        <v>0</v>
      </c>
      <c r="G211">
        <f t="shared" si="7"/>
        <v>0</v>
      </c>
    </row>
    <row r="212" spans="6:7" x14ac:dyDescent="0.2">
      <c r="F212">
        <f t="shared" si="6"/>
        <v>0</v>
      </c>
      <c r="G212">
        <f t="shared" si="7"/>
        <v>0</v>
      </c>
    </row>
    <row r="213" spans="6:7" x14ac:dyDescent="0.2">
      <c r="F213">
        <f t="shared" ref="F213:F276" si="8">SQRT(SUMSQ(C213:E213))</f>
        <v>0</v>
      </c>
      <c r="G213">
        <f t="shared" ref="G213:G276" si="9">(G212*1000+B213)/1000</f>
        <v>0</v>
      </c>
    </row>
    <row r="214" spans="6:7" x14ac:dyDescent="0.2">
      <c r="F214">
        <f t="shared" si="8"/>
        <v>0</v>
      </c>
      <c r="G214">
        <f t="shared" si="9"/>
        <v>0</v>
      </c>
    </row>
    <row r="215" spans="6:7" x14ac:dyDescent="0.2">
      <c r="F215">
        <f t="shared" si="8"/>
        <v>0</v>
      </c>
      <c r="G215">
        <f t="shared" si="9"/>
        <v>0</v>
      </c>
    </row>
    <row r="216" spans="6:7" x14ac:dyDescent="0.2">
      <c r="F216">
        <f t="shared" si="8"/>
        <v>0</v>
      </c>
      <c r="G216">
        <f t="shared" si="9"/>
        <v>0</v>
      </c>
    </row>
    <row r="217" spans="6:7" x14ac:dyDescent="0.2">
      <c r="F217">
        <f t="shared" si="8"/>
        <v>0</v>
      </c>
      <c r="G217">
        <f t="shared" si="9"/>
        <v>0</v>
      </c>
    </row>
    <row r="218" spans="6:7" x14ac:dyDescent="0.2">
      <c r="F218">
        <f t="shared" si="8"/>
        <v>0</v>
      </c>
      <c r="G218">
        <f t="shared" si="9"/>
        <v>0</v>
      </c>
    </row>
    <row r="219" spans="6:7" x14ac:dyDescent="0.2">
      <c r="F219">
        <f t="shared" si="8"/>
        <v>0</v>
      </c>
      <c r="G219">
        <f t="shared" si="9"/>
        <v>0</v>
      </c>
    </row>
    <row r="220" spans="6:7" x14ac:dyDescent="0.2">
      <c r="F220">
        <f t="shared" si="8"/>
        <v>0</v>
      </c>
      <c r="G220">
        <f t="shared" si="9"/>
        <v>0</v>
      </c>
    </row>
    <row r="221" spans="6:7" x14ac:dyDescent="0.2">
      <c r="F221">
        <f t="shared" si="8"/>
        <v>0</v>
      </c>
      <c r="G221">
        <f t="shared" si="9"/>
        <v>0</v>
      </c>
    </row>
    <row r="222" spans="6:7" x14ac:dyDescent="0.2">
      <c r="F222">
        <f t="shared" si="8"/>
        <v>0</v>
      </c>
      <c r="G222">
        <f t="shared" si="9"/>
        <v>0</v>
      </c>
    </row>
    <row r="223" spans="6:7" x14ac:dyDescent="0.2">
      <c r="F223">
        <f t="shared" si="8"/>
        <v>0</v>
      </c>
      <c r="G223">
        <f t="shared" si="9"/>
        <v>0</v>
      </c>
    </row>
    <row r="224" spans="6:7" x14ac:dyDescent="0.2">
      <c r="F224">
        <f t="shared" si="8"/>
        <v>0</v>
      </c>
      <c r="G224">
        <f t="shared" si="9"/>
        <v>0</v>
      </c>
    </row>
    <row r="225" spans="6:7" x14ac:dyDescent="0.2">
      <c r="F225">
        <f t="shared" si="8"/>
        <v>0</v>
      </c>
      <c r="G225">
        <f t="shared" si="9"/>
        <v>0</v>
      </c>
    </row>
    <row r="226" spans="6:7" x14ac:dyDescent="0.2">
      <c r="F226">
        <f t="shared" si="8"/>
        <v>0</v>
      </c>
      <c r="G226">
        <f t="shared" si="9"/>
        <v>0</v>
      </c>
    </row>
    <row r="227" spans="6:7" x14ac:dyDescent="0.2">
      <c r="F227">
        <f t="shared" si="8"/>
        <v>0</v>
      </c>
      <c r="G227">
        <f t="shared" si="9"/>
        <v>0</v>
      </c>
    </row>
    <row r="228" spans="6:7" x14ac:dyDescent="0.2">
      <c r="F228">
        <f t="shared" si="8"/>
        <v>0</v>
      </c>
      <c r="G228">
        <f t="shared" si="9"/>
        <v>0</v>
      </c>
    </row>
    <row r="229" spans="6:7" x14ac:dyDescent="0.2">
      <c r="F229">
        <f t="shared" si="8"/>
        <v>0</v>
      </c>
      <c r="G229">
        <f t="shared" si="9"/>
        <v>0</v>
      </c>
    </row>
    <row r="230" spans="6:7" x14ac:dyDescent="0.2">
      <c r="F230">
        <f t="shared" si="8"/>
        <v>0</v>
      </c>
      <c r="G230">
        <f t="shared" si="9"/>
        <v>0</v>
      </c>
    </row>
    <row r="231" spans="6:7" x14ac:dyDescent="0.2">
      <c r="F231">
        <f t="shared" si="8"/>
        <v>0</v>
      </c>
      <c r="G231">
        <f t="shared" si="9"/>
        <v>0</v>
      </c>
    </row>
    <row r="232" spans="6:7" x14ac:dyDescent="0.2">
      <c r="F232">
        <f t="shared" si="8"/>
        <v>0</v>
      </c>
      <c r="G232">
        <f t="shared" si="9"/>
        <v>0</v>
      </c>
    </row>
    <row r="233" spans="6:7" x14ac:dyDescent="0.2">
      <c r="F233">
        <f t="shared" si="8"/>
        <v>0</v>
      </c>
      <c r="G233">
        <f t="shared" si="9"/>
        <v>0</v>
      </c>
    </row>
    <row r="234" spans="6:7" x14ac:dyDescent="0.2">
      <c r="F234">
        <f t="shared" si="8"/>
        <v>0</v>
      </c>
      <c r="G234">
        <f t="shared" si="9"/>
        <v>0</v>
      </c>
    </row>
    <row r="235" spans="6:7" x14ac:dyDescent="0.2">
      <c r="F235">
        <f t="shared" si="8"/>
        <v>0</v>
      </c>
      <c r="G235">
        <f t="shared" si="9"/>
        <v>0</v>
      </c>
    </row>
    <row r="236" spans="6:7" x14ac:dyDescent="0.2">
      <c r="F236">
        <f t="shared" si="8"/>
        <v>0</v>
      </c>
      <c r="G236">
        <f t="shared" si="9"/>
        <v>0</v>
      </c>
    </row>
    <row r="237" spans="6:7" x14ac:dyDescent="0.2">
      <c r="F237">
        <f t="shared" si="8"/>
        <v>0</v>
      </c>
      <c r="G237">
        <f t="shared" si="9"/>
        <v>0</v>
      </c>
    </row>
    <row r="238" spans="6:7" x14ac:dyDescent="0.2">
      <c r="F238">
        <f t="shared" si="8"/>
        <v>0</v>
      </c>
      <c r="G238">
        <f t="shared" si="9"/>
        <v>0</v>
      </c>
    </row>
    <row r="239" spans="6:7" x14ac:dyDescent="0.2">
      <c r="F239">
        <f t="shared" si="8"/>
        <v>0</v>
      </c>
      <c r="G239">
        <f t="shared" si="9"/>
        <v>0</v>
      </c>
    </row>
    <row r="240" spans="6:7" x14ac:dyDescent="0.2">
      <c r="F240">
        <f t="shared" si="8"/>
        <v>0</v>
      </c>
      <c r="G240">
        <f t="shared" si="9"/>
        <v>0</v>
      </c>
    </row>
    <row r="241" spans="6:7" x14ac:dyDescent="0.2">
      <c r="F241">
        <f t="shared" si="8"/>
        <v>0</v>
      </c>
      <c r="G241">
        <f t="shared" si="9"/>
        <v>0</v>
      </c>
    </row>
    <row r="242" spans="6:7" x14ac:dyDescent="0.2">
      <c r="F242">
        <f t="shared" si="8"/>
        <v>0</v>
      </c>
      <c r="G242">
        <f t="shared" si="9"/>
        <v>0</v>
      </c>
    </row>
    <row r="243" spans="6:7" x14ac:dyDescent="0.2">
      <c r="F243">
        <f t="shared" si="8"/>
        <v>0</v>
      </c>
      <c r="G243">
        <f t="shared" si="9"/>
        <v>0</v>
      </c>
    </row>
    <row r="244" spans="6:7" x14ac:dyDescent="0.2">
      <c r="F244">
        <f t="shared" si="8"/>
        <v>0</v>
      </c>
      <c r="G244">
        <f t="shared" si="9"/>
        <v>0</v>
      </c>
    </row>
    <row r="245" spans="6:7" x14ac:dyDescent="0.2">
      <c r="F245">
        <f t="shared" si="8"/>
        <v>0</v>
      </c>
      <c r="G245">
        <f t="shared" si="9"/>
        <v>0</v>
      </c>
    </row>
    <row r="246" spans="6:7" x14ac:dyDescent="0.2">
      <c r="F246">
        <f t="shared" si="8"/>
        <v>0</v>
      </c>
      <c r="G246">
        <f t="shared" si="9"/>
        <v>0</v>
      </c>
    </row>
    <row r="247" spans="6:7" x14ac:dyDescent="0.2">
      <c r="F247">
        <f t="shared" si="8"/>
        <v>0</v>
      </c>
      <c r="G247">
        <f t="shared" si="9"/>
        <v>0</v>
      </c>
    </row>
    <row r="248" spans="6:7" x14ac:dyDescent="0.2">
      <c r="F248">
        <f t="shared" si="8"/>
        <v>0</v>
      </c>
      <c r="G248">
        <f t="shared" si="9"/>
        <v>0</v>
      </c>
    </row>
    <row r="249" spans="6:7" x14ac:dyDescent="0.2">
      <c r="F249">
        <f t="shared" si="8"/>
        <v>0</v>
      </c>
      <c r="G249">
        <f t="shared" si="9"/>
        <v>0</v>
      </c>
    </row>
    <row r="250" spans="6:7" x14ac:dyDescent="0.2">
      <c r="F250">
        <f t="shared" si="8"/>
        <v>0</v>
      </c>
      <c r="G250">
        <f t="shared" si="9"/>
        <v>0</v>
      </c>
    </row>
    <row r="251" spans="6:7" x14ac:dyDescent="0.2">
      <c r="F251">
        <f t="shared" si="8"/>
        <v>0</v>
      </c>
      <c r="G251">
        <f t="shared" si="9"/>
        <v>0</v>
      </c>
    </row>
    <row r="252" spans="6:7" x14ac:dyDescent="0.2">
      <c r="F252">
        <f t="shared" si="8"/>
        <v>0</v>
      </c>
      <c r="G252">
        <f t="shared" si="9"/>
        <v>0</v>
      </c>
    </row>
    <row r="253" spans="6:7" x14ac:dyDescent="0.2">
      <c r="F253">
        <f t="shared" si="8"/>
        <v>0</v>
      </c>
      <c r="G253">
        <f t="shared" si="9"/>
        <v>0</v>
      </c>
    </row>
    <row r="254" spans="6:7" x14ac:dyDescent="0.2">
      <c r="F254">
        <f t="shared" si="8"/>
        <v>0</v>
      </c>
      <c r="G254">
        <f t="shared" si="9"/>
        <v>0</v>
      </c>
    </row>
    <row r="255" spans="6:7" x14ac:dyDescent="0.2">
      <c r="F255">
        <f t="shared" si="8"/>
        <v>0</v>
      </c>
      <c r="G255">
        <f t="shared" si="9"/>
        <v>0</v>
      </c>
    </row>
    <row r="256" spans="6:7" x14ac:dyDescent="0.2">
      <c r="F256">
        <f t="shared" si="8"/>
        <v>0</v>
      </c>
      <c r="G256">
        <f t="shared" si="9"/>
        <v>0</v>
      </c>
    </row>
    <row r="257" spans="6:7" x14ac:dyDescent="0.2">
      <c r="F257">
        <f t="shared" si="8"/>
        <v>0</v>
      </c>
      <c r="G257">
        <f t="shared" si="9"/>
        <v>0</v>
      </c>
    </row>
    <row r="258" spans="6:7" x14ac:dyDescent="0.2">
      <c r="F258">
        <f t="shared" si="8"/>
        <v>0</v>
      </c>
      <c r="G258">
        <f t="shared" si="9"/>
        <v>0</v>
      </c>
    </row>
    <row r="259" spans="6:7" x14ac:dyDescent="0.2">
      <c r="F259">
        <f t="shared" si="8"/>
        <v>0</v>
      </c>
      <c r="G259">
        <f t="shared" si="9"/>
        <v>0</v>
      </c>
    </row>
    <row r="260" spans="6:7" x14ac:dyDescent="0.2">
      <c r="F260">
        <f t="shared" si="8"/>
        <v>0</v>
      </c>
      <c r="G260">
        <f t="shared" si="9"/>
        <v>0</v>
      </c>
    </row>
    <row r="261" spans="6:7" x14ac:dyDescent="0.2">
      <c r="F261">
        <f t="shared" si="8"/>
        <v>0</v>
      </c>
      <c r="G261">
        <f t="shared" si="9"/>
        <v>0</v>
      </c>
    </row>
    <row r="262" spans="6:7" x14ac:dyDescent="0.2">
      <c r="F262">
        <f t="shared" si="8"/>
        <v>0</v>
      </c>
      <c r="G262">
        <f t="shared" si="9"/>
        <v>0</v>
      </c>
    </row>
    <row r="263" spans="6:7" x14ac:dyDescent="0.2">
      <c r="F263">
        <f t="shared" si="8"/>
        <v>0</v>
      </c>
      <c r="G263">
        <f t="shared" si="9"/>
        <v>0</v>
      </c>
    </row>
    <row r="264" spans="6:7" x14ac:dyDescent="0.2">
      <c r="F264">
        <f t="shared" si="8"/>
        <v>0</v>
      </c>
      <c r="G264">
        <f t="shared" si="9"/>
        <v>0</v>
      </c>
    </row>
    <row r="265" spans="6:7" x14ac:dyDescent="0.2">
      <c r="F265">
        <f t="shared" si="8"/>
        <v>0</v>
      </c>
      <c r="G265">
        <f t="shared" si="9"/>
        <v>0</v>
      </c>
    </row>
    <row r="266" spans="6:7" x14ac:dyDescent="0.2">
      <c r="F266">
        <f t="shared" si="8"/>
        <v>0</v>
      </c>
      <c r="G266">
        <f t="shared" si="9"/>
        <v>0</v>
      </c>
    </row>
    <row r="267" spans="6:7" x14ac:dyDescent="0.2">
      <c r="F267">
        <f t="shared" si="8"/>
        <v>0</v>
      </c>
      <c r="G267">
        <f t="shared" si="9"/>
        <v>0</v>
      </c>
    </row>
    <row r="268" spans="6:7" x14ac:dyDescent="0.2">
      <c r="F268">
        <f t="shared" si="8"/>
        <v>0</v>
      </c>
      <c r="G268">
        <f t="shared" si="9"/>
        <v>0</v>
      </c>
    </row>
    <row r="269" spans="6:7" x14ac:dyDescent="0.2">
      <c r="F269">
        <f t="shared" si="8"/>
        <v>0</v>
      </c>
      <c r="G269">
        <f t="shared" si="9"/>
        <v>0</v>
      </c>
    </row>
    <row r="270" spans="6:7" x14ac:dyDescent="0.2">
      <c r="F270">
        <f t="shared" si="8"/>
        <v>0</v>
      </c>
      <c r="G270">
        <f t="shared" si="9"/>
        <v>0</v>
      </c>
    </row>
    <row r="271" spans="6:7" x14ac:dyDescent="0.2">
      <c r="F271">
        <f t="shared" si="8"/>
        <v>0</v>
      </c>
      <c r="G271">
        <f t="shared" si="9"/>
        <v>0</v>
      </c>
    </row>
    <row r="272" spans="6:7" x14ac:dyDescent="0.2">
      <c r="F272">
        <f t="shared" si="8"/>
        <v>0</v>
      </c>
      <c r="G272">
        <f t="shared" si="9"/>
        <v>0</v>
      </c>
    </row>
    <row r="273" spans="6:7" x14ac:dyDescent="0.2">
      <c r="F273">
        <f t="shared" si="8"/>
        <v>0</v>
      </c>
      <c r="G273">
        <f t="shared" si="9"/>
        <v>0</v>
      </c>
    </row>
    <row r="274" spans="6:7" x14ac:dyDescent="0.2">
      <c r="F274">
        <f t="shared" si="8"/>
        <v>0</v>
      </c>
      <c r="G274">
        <f t="shared" si="9"/>
        <v>0</v>
      </c>
    </row>
    <row r="275" spans="6:7" x14ac:dyDescent="0.2">
      <c r="F275">
        <f t="shared" si="8"/>
        <v>0</v>
      </c>
      <c r="G275">
        <f t="shared" si="9"/>
        <v>0</v>
      </c>
    </row>
    <row r="276" spans="6:7" x14ac:dyDescent="0.2">
      <c r="F276">
        <f t="shared" si="8"/>
        <v>0</v>
      </c>
      <c r="G276">
        <f t="shared" si="9"/>
        <v>0</v>
      </c>
    </row>
    <row r="277" spans="6:7" x14ac:dyDescent="0.2">
      <c r="F277">
        <f t="shared" ref="F277:F340" si="10">SQRT(SUMSQ(C277:E277))</f>
        <v>0</v>
      </c>
      <c r="G277">
        <f t="shared" ref="G277:G340" si="11">(G276*1000+B277)/1000</f>
        <v>0</v>
      </c>
    </row>
    <row r="278" spans="6:7" x14ac:dyDescent="0.2">
      <c r="F278">
        <f t="shared" si="10"/>
        <v>0</v>
      </c>
      <c r="G278">
        <f t="shared" si="11"/>
        <v>0</v>
      </c>
    </row>
    <row r="279" spans="6:7" x14ac:dyDescent="0.2">
      <c r="F279">
        <f t="shared" si="10"/>
        <v>0</v>
      </c>
      <c r="G279">
        <f t="shared" si="11"/>
        <v>0</v>
      </c>
    </row>
    <row r="280" spans="6:7" x14ac:dyDescent="0.2">
      <c r="F280">
        <f t="shared" si="10"/>
        <v>0</v>
      </c>
      <c r="G280">
        <f t="shared" si="11"/>
        <v>0</v>
      </c>
    </row>
    <row r="281" spans="6:7" x14ac:dyDescent="0.2">
      <c r="F281">
        <f t="shared" si="10"/>
        <v>0</v>
      </c>
      <c r="G281">
        <f t="shared" si="11"/>
        <v>0</v>
      </c>
    </row>
    <row r="282" spans="6:7" x14ac:dyDescent="0.2">
      <c r="F282">
        <f t="shared" si="10"/>
        <v>0</v>
      </c>
      <c r="G282">
        <f t="shared" si="11"/>
        <v>0</v>
      </c>
    </row>
    <row r="283" spans="6:7" x14ac:dyDescent="0.2">
      <c r="F283">
        <f t="shared" si="10"/>
        <v>0</v>
      </c>
      <c r="G283">
        <f t="shared" si="11"/>
        <v>0</v>
      </c>
    </row>
    <row r="284" spans="6:7" x14ac:dyDescent="0.2">
      <c r="F284">
        <f t="shared" si="10"/>
        <v>0</v>
      </c>
      <c r="G284">
        <f t="shared" si="11"/>
        <v>0</v>
      </c>
    </row>
    <row r="285" spans="6:7" x14ac:dyDescent="0.2">
      <c r="F285">
        <f t="shared" si="10"/>
        <v>0</v>
      </c>
      <c r="G285">
        <f t="shared" si="11"/>
        <v>0</v>
      </c>
    </row>
    <row r="286" spans="6:7" x14ac:dyDescent="0.2">
      <c r="F286">
        <f t="shared" si="10"/>
        <v>0</v>
      </c>
      <c r="G286">
        <f t="shared" si="11"/>
        <v>0</v>
      </c>
    </row>
    <row r="287" spans="6:7" x14ac:dyDescent="0.2">
      <c r="F287">
        <f t="shared" si="10"/>
        <v>0</v>
      </c>
      <c r="G287">
        <f t="shared" si="11"/>
        <v>0</v>
      </c>
    </row>
    <row r="288" spans="6:7" x14ac:dyDescent="0.2">
      <c r="F288">
        <f t="shared" si="10"/>
        <v>0</v>
      </c>
      <c r="G288">
        <f t="shared" si="11"/>
        <v>0</v>
      </c>
    </row>
    <row r="289" spans="6:7" x14ac:dyDescent="0.2">
      <c r="F289">
        <f t="shared" si="10"/>
        <v>0</v>
      </c>
      <c r="G289">
        <f t="shared" si="11"/>
        <v>0</v>
      </c>
    </row>
    <row r="290" spans="6:7" x14ac:dyDescent="0.2">
      <c r="F290">
        <f t="shared" si="10"/>
        <v>0</v>
      </c>
      <c r="G290">
        <f t="shared" si="11"/>
        <v>0</v>
      </c>
    </row>
    <row r="291" spans="6:7" x14ac:dyDescent="0.2">
      <c r="F291">
        <f t="shared" si="10"/>
        <v>0</v>
      </c>
      <c r="G291">
        <f t="shared" si="11"/>
        <v>0</v>
      </c>
    </row>
    <row r="292" spans="6:7" x14ac:dyDescent="0.2">
      <c r="F292">
        <f t="shared" si="10"/>
        <v>0</v>
      </c>
      <c r="G292">
        <f t="shared" si="11"/>
        <v>0</v>
      </c>
    </row>
    <row r="293" spans="6:7" x14ac:dyDescent="0.2">
      <c r="F293">
        <f t="shared" si="10"/>
        <v>0</v>
      </c>
      <c r="G293">
        <f t="shared" si="11"/>
        <v>0</v>
      </c>
    </row>
    <row r="294" spans="6:7" x14ac:dyDescent="0.2">
      <c r="F294">
        <f t="shared" si="10"/>
        <v>0</v>
      </c>
      <c r="G294">
        <f t="shared" si="11"/>
        <v>0</v>
      </c>
    </row>
    <row r="295" spans="6:7" x14ac:dyDescent="0.2">
      <c r="F295">
        <f t="shared" si="10"/>
        <v>0</v>
      </c>
      <c r="G295">
        <f t="shared" si="11"/>
        <v>0</v>
      </c>
    </row>
    <row r="296" spans="6:7" x14ac:dyDescent="0.2">
      <c r="F296">
        <f t="shared" si="10"/>
        <v>0</v>
      </c>
      <c r="G296">
        <f t="shared" si="11"/>
        <v>0</v>
      </c>
    </row>
    <row r="297" spans="6:7" x14ac:dyDescent="0.2">
      <c r="F297">
        <f t="shared" si="10"/>
        <v>0</v>
      </c>
      <c r="G297">
        <f t="shared" si="11"/>
        <v>0</v>
      </c>
    </row>
    <row r="298" spans="6:7" x14ac:dyDescent="0.2">
      <c r="F298">
        <f t="shared" si="10"/>
        <v>0</v>
      </c>
      <c r="G298">
        <f t="shared" si="11"/>
        <v>0</v>
      </c>
    </row>
    <row r="299" spans="6:7" x14ac:dyDescent="0.2">
      <c r="F299">
        <f t="shared" si="10"/>
        <v>0</v>
      </c>
      <c r="G299">
        <f t="shared" si="11"/>
        <v>0</v>
      </c>
    </row>
    <row r="300" spans="6:7" x14ac:dyDescent="0.2">
      <c r="F300">
        <f t="shared" si="10"/>
        <v>0</v>
      </c>
      <c r="G300">
        <f t="shared" si="11"/>
        <v>0</v>
      </c>
    </row>
    <row r="301" spans="6:7" x14ac:dyDescent="0.2">
      <c r="F301">
        <f t="shared" si="10"/>
        <v>0</v>
      </c>
      <c r="G301">
        <f t="shared" si="11"/>
        <v>0</v>
      </c>
    </row>
    <row r="302" spans="6:7" x14ac:dyDescent="0.2">
      <c r="F302">
        <f t="shared" si="10"/>
        <v>0</v>
      </c>
      <c r="G302">
        <f t="shared" si="11"/>
        <v>0</v>
      </c>
    </row>
    <row r="303" spans="6:7" x14ac:dyDescent="0.2">
      <c r="F303">
        <f t="shared" si="10"/>
        <v>0</v>
      </c>
      <c r="G303">
        <f t="shared" si="11"/>
        <v>0</v>
      </c>
    </row>
    <row r="304" spans="6:7" x14ac:dyDescent="0.2">
      <c r="F304">
        <f t="shared" si="10"/>
        <v>0</v>
      </c>
      <c r="G304">
        <f t="shared" si="11"/>
        <v>0</v>
      </c>
    </row>
    <row r="305" spans="6:7" x14ac:dyDescent="0.2">
      <c r="F305">
        <f t="shared" si="10"/>
        <v>0</v>
      </c>
      <c r="G305">
        <f t="shared" si="11"/>
        <v>0</v>
      </c>
    </row>
    <row r="306" spans="6:7" x14ac:dyDescent="0.2">
      <c r="F306">
        <f t="shared" si="10"/>
        <v>0</v>
      </c>
      <c r="G306">
        <f t="shared" si="11"/>
        <v>0</v>
      </c>
    </row>
    <row r="307" spans="6:7" x14ac:dyDescent="0.2">
      <c r="F307">
        <f t="shared" si="10"/>
        <v>0</v>
      </c>
      <c r="G307">
        <f t="shared" si="11"/>
        <v>0</v>
      </c>
    </row>
    <row r="308" spans="6:7" x14ac:dyDescent="0.2">
      <c r="F308">
        <f t="shared" si="10"/>
        <v>0</v>
      </c>
      <c r="G308">
        <f t="shared" si="11"/>
        <v>0</v>
      </c>
    </row>
    <row r="309" spans="6:7" x14ac:dyDescent="0.2">
      <c r="F309">
        <f t="shared" si="10"/>
        <v>0</v>
      </c>
      <c r="G309">
        <f t="shared" si="11"/>
        <v>0</v>
      </c>
    </row>
    <row r="310" spans="6:7" x14ac:dyDescent="0.2">
      <c r="F310">
        <f t="shared" si="10"/>
        <v>0</v>
      </c>
      <c r="G310">
        <f t="shared" si="11"/>
        <v>0</v>
      </c>
    </row>
    <row r="311" spans="6:7" x14ac:dyDescent="0.2">
      <c r="F311">
        <f t="shared" si="10"/>
        <v>0</v>
      </c>
      <c r="G311">
        <f t="shared" si="11"/>
        <v>0</v>
      </c>
    </row>
    <row r="312" spans="6:7" x14ac:dyDescent="0.2">
      <c r="F312">
        <f t="shared" si="10"/>
        <v>0</v>
      </c>
      <c r="G312">
        <f t="shared" si="11"/>
        <v>0</v>
      </c>
    </row>
    <row r="313" spans="6:7" x14ac:dyDescent="0.2">
      <c r="F313">
        <f t="shared" si="10"/>
        <v>0</v>
      </c>
      <c r="G313">
        <f t="shared" si="11"/>
        <v>0</v>
      </c>
    </row>
    <row r="314" spans="6:7" x14ac:dyDescent="0.2">
      <c r="F314">
        <f t="shared" si="10"/>
        <v>0</v>
      </c>
      <c r="G314">
        <f t="shared" si="11"/>
        <v>0</v>
      </c>
    </row>
    <row r="315" spans="6:7" x14ac:dyDescent="0.2">
      <c r="F315">
        <f t="shared" si="10"/>
        <v>0</v>
      </c>
      <c r="G315">
        <f t="shared" si="11"/>
        <v>0</v>
      </c>
    </row>
    <row r="316" spans="6:7" x14ac:dyDescent="0.2">
      <c r="F316">
        <f t="shared" si="10"/>
        <v>0</v>
      </c>
      <c r="G316">
        <f t="shared" si="11"/>
        <v>0</v>
      </c>
    </row>
    <row r="317" spans="6:7" x14ac:dyDescent="0.2">
      <c r="F317">
        <f t="shared" si="10"/>
        <v>0</v>
      </c>
      <c r="G317">
        <f t="shared" si="11"/>
        <v>0</v>
      </c>
    </row>
    <row r="318" spans="6:7" x14ac:dyDescent="0.2">
      <c r="F318">
        <f t="shared" si="10"/>
        <v>0</v>
      </c>
      <c r="G318">
        <f t="shared" si="11"/>
        <v>0</v>
      </c>
    </row>
    <row r="319" spans="6:7" x14ac:dyDescent="0.2">
      <c r="F319">
        <f t="shared" si="10"/>
        <v>0</v>
      </c>
      <c r="G319">
        <f t="shared" si="11"/>
        <v>0</v>
      </c>
    </row>
    <row r="320" spans="6:7" x14ac:dyDescent="0.2">
      <c r="F320">
        <f t="shared" si="10"/>
        <v>0</v>
      </c>
      <c r="G320">
        <f t="shared" si="11"/>
        <v>0</v>
      </c>
    </row>
    <row r="321" spans="6:7" x14ac:dyDescent="0.2">
      <c r="F321">
        <f t="shared" si="10"/>
        <v>0</v>
      </c>
      <c r="G321">
        <f t="shared" si="11"/>
        <v>0</v>
      </c>
    </row>
    <row r="322" spans="6:7" x14ac:dyDescent="0.2">
      <c r="F322">
        <f t="shared" si="10"/>
        <v>0</v>
      </c>
      <c r="G322">
        <f t="shared" si="11"/>
        <v>0</v>
      </c>
    </row>
    <row r="323" spans="6:7" x14ac:dyDescent="0.2">
      <c r="F323">
        <f t="shared" si="10"/>
        <v>0</v>
      </c>
      <c r="G323">
        <f t="shared" si="11"/>
        <v>0</v>
      </c>
    </row>
    <row r="324" spans="6:7" x14ac:dyDescent="0.2">
      <c r="F324">
        <f t="shared" si="10"/>
        <v>0</v>
      </c>
      <c r="G324">
        <f t="shared" si="11"/>
        <v>0</v>
      </c>
    </row>
    <row r="325" spans="6:7" x14ac:dyDescent="0.2">
      <c r="F325">
        <f t="shared" si="10"/>
        <v>0</v>
      </c>
      <c r="G325">
        <f t="shared" si="11"/>
        <v>0</v>
      </c>
    </row>
    <row r="326" spans="6:7" x14ac:dyDescent="0.2">
      <c r="F326">
        <f t="shared" si="10"/>
        <v>0</v>
      </c>
      <c r="G326">
        <f t="shared" si="11"/>
        <v>0</v>
      </c>
    </row>
    <row r="327" spans="6:7" x14ac:dyDescent="0.2">
      <c r="F327">
        <f t="shared" si="10"/>
        <v>0</v>
      </c>
      <c r="G327">
        <f t="shared" si="11"/>
        <v>0</v>
      </c>
    </row>
    <row r="328" spans="6:7" x14ac:dyDescent="0.2">
      <c r="F328">
        <f t="shared" si="10"/>
        <v>0</v>
      </c>
      <c r="G328">
        <f t="shared" si="11"/>
        <v>0</v>
      </c>
    </row>
    <row r="329" spans="6:7" x14ac:dyDescent="0.2">
      <c r="F329">
        <f t="shared" si="10"/>
        <v>0</v>
      </c>
      <c r="G329">
        <f t="shared" si="11"/>
        <v>0</v>
      </c>
    </row>
    <row r="330" spans="6:7" x14ac:dyDescent="0.2">
      <c r="F330">
        <f t="shared" si="10"/>
        <v>0</v>
      </c>
      <c r="G330">
        <f t="shared" si="11"/>
        <v>0</v>
      </c>
    </row>
    <row r="331" spans="6:7" x14ac:dyDescent="0.2">
      <c r="F331">
        <f t="shared" si="10"/>
        <v>0</v>
      </c>
      <c r="G331">
        <f t="shared" si="11"/>
        <v>0</v>
      </c>
    </row>
    <row r="332" spans="6:7" x14ac:dyDescent="0.2">
      <c r="F332">
        <f t="shared" si="10"/>
        <v>0</v>
      </c>
      <c r="G332">
        <f t="shared" si="11"/>
        <v>0</v>
      </c>
    </row>
    <row r="333" spans="6:7" x14ac:dyDescent="0.2">
      <c r="F333">
        <f t="shared" si="10"/>
        <v>0</v>
      </c>
      <c r="G333">
        <f t="shared" si="11"/>
        <v>0</v>
      </c>
    </row>
    <row r="334" spans="6:7" x14ac:dyDescent="0.2">
      <c r="F334">
        <f t="shared" si="10"/>
        <v>0</v>
      </c>
      <c r="G334">
        <f t="shared" si="11"/>
        <v>0</v>
      </c>
    </row>
    <row r="335" spans="6:7" x14ac:dyDescent="0.2">
      <c r="F335">
        <f t="shared" si="10"/>
        <v>0</v>
      </c>
      <c r="G335">
        <f t="shared" si="11"/>
        <v>0</v>
      </c>
    </row>
    <row r="336" spans="6:7" x14ac:dyDescent="0.2">
      <c r="F336">
        <f t="shared" si="10"/>
        <v>0</v>
      </c>
      <c r="G336">
        <f t="shared" si="11"/>
        <v>0</v>
      </c>
    </row>
    <row r="337" spans="6:7" x14ac:dyDescent="0.2">
      <c r="F337">
        <f t="shared" si="10"/>
        <v>0</v>
      </c>
      <c r="G337">
        <f t="shared" si="11"/>
        <v>0</v>
      </c>
    </row>
    <row r="338" spans="6:7" x14ac:dyDescent="0.2">
      <c r="F338">
        <f t="shared" si="10"/>
        <v>0</v>
      </c>
      <c r="G338">
        <f t="shared" si="11"/>
        <v>0</v>
      </c>
    </row>
    <row r="339" spans="6:7" x14ac:dyDescent="0.2">
      <c r="F339">
        <f t="shared" si="10"/>
        <v>0</v>
      </c>
      <c r="G339">
        <f t="shared" si="11"/>
        <v>0</v>
      </c>
    </row>
    <row r="340" spans="6:7" x14ac:dyDescent="0.2">
      <c r="F340">
        <f t="shared" si="10"/>
        <v>0</v>
      </c>
      <c r="G340">
        <f t="shared" si="11"/>
        <v>0</v>
      </c>
    </row>
    <row r="341" spans="6:7" x14ac:dyDescent="0.2">
      <c r="F341">
        <f t="shared" ref="F341:F404" si="12">SQRT(SUMSQ(C341:E341))</f>
        <v>0</v>
      </c>
      <c r="G341">
        <f t="shared" ref="G341:G404" si="13">(G340*1000+B341)/1000</f>
        <v>0</v>
      </c>
    </row>
    <row r="342" spans="6:7" x14ac:dyDescent="0.2">
      <c r="F342">
        <f t="shared" si="12"/>
        <v>0</v>
      </c>
      <c r="G342">
        <f t="shared" si="13"/>
        <v>0</v>
      </c>
    </row>
    <row r="343" spans="6:7" x14ac:dyDescent="0.2">
      <c r="F343">
        <f t="shared" si="12"/>
        <v>0</v>
      </c>
      <c r="G343">
        <f t="shared" si="13"/>
        <v>0</v>
      </c>
    </row>
    <row r="344" spans="6:7" x14ac:dyDescent="0.2">
      <c r="F344">
        <f t="shared" si="12"/>
        <v>0</v>
      </c>
      <c r="G344">
        <f t="shared" si="13"/>
        <v>0</v>
      </c>
    </row>
    <row r="345" spans="6:7" x14ac:dyDescent="0.2">
      <c r="F345">
        <f t="shared" si="12"/>
        <v>0</v>
      </c>
      <c r="G345">
        <f t="shared" si="13"/>
        <v>0</v>
      </c>
    </row>
    <row r="346" spans="6:7" x14ac:dyDescent="0.2">
      <c r="F346">
        <f t="shared" si="12"/>
        <v>0</v>
      </c>
      <c r="G346">
        <f t="shared" si="13"/>
        <v>0</v>
      </c>
    </row>
    <row r="347" spans="6:7" x14ac:dyDescent="0.2">
      <c r="F347">
        <f t="shared" si="12"/>
        <v>0</v>
      </c>
      <c r="G347">
        <f t="shared" si="13"/>
        <v>0</v>
      </c>
    </row>
    <row r="348" spans="6:7" x14ac:dyDescent="0.2">
      <c r="F348">
        <f t="shared" si="12"/>
        <v>0</v>
      </c>
      <c r="G348">
        <f t="shared" si="13"/>
        <v>0</v>
      </c>
    </row>
    <row r="349" spans="6:7" x14ac:dyDescent="0.2">
      <c r="F349">
        <f t="shared" si="12"/>
        <v>0</v>
      </c>
      <c r="G349">
        <f t="shared" si="13"/>
        <v>0</v>
      </c>
    </row>
    <row r="350" spans="6:7" x14ac:dyDescent="0.2">
      <c r="F350">
        <f t="shared" si="12"/>
        <v>0</v>
      </c>
      <c r="G350">
        <f t="shared" si="13"/>
        <v>0</v>
      </c>
    </row>
    <row r="351" spans="6:7" x14ac:dyDescent="0.2">
      <c r="F351">
        <f t="shared" si="12"/>
        <v>0</v>
      </c>
      <c r="G351">
        <f t="shared" si="13"/>
        <v>0</v>
      </c>
    </row>
    <row r="352" spans="6:7" x14ac:dyDescent="0.2">
      <c r="F352">
        <f t="shared" si="12"/>
        <v>0</v>
      </c>
      <c r="G352">
        <f t="shared" si="13"/>
        <v>0</v>
      </c>
    </row>
    <row r="353" spans="6:7" x14ac:dyDescent="0.2">
      <c r="F353">
        <f t="shared" si="12"/>
        <v>0</v>
      </c>
      <c r="G353">
        <f t="shared" si="13"/>
        <v>0</v>
      </c>
    </row>
    <row r="354" spans="6:7" x14ac:dyDescent="0.2">
      <c r="F354">
        <f t="shared" si="12"/>
        <v>0</v>
      </c>
      <c r="G354">
        <f t="shared" si="13"/>
        <v>0</v>
      </c>
    </row>
    <row r="355" spans="6:7" x14ac:dyDescent="0.2">
      <c r="F355">
        <f t="shared" si="12"/>
        <v>0</v>
      </c>
      <c r="G355">
        <f t="shared" si="13"/>
        <v>0</v>
      </c>
    </row>
    <row r="356" spans="6:7" x14ac:dyDescent="0.2">
      <c r="F356">
        <f t="shared" si="12"/>
        <v>0</v>
      </c>
      <c r="G356">
        <f t="shared" si="13"/>
        <v>0</v>
      </c>
    </row>
    <row r="357" spans="6:7" x14ac:dyDescent="0.2">
      <c r="F357">
        <f t="shared" si="12"/>
        <v>0</v>
      </c>
      <c r="G357">
        <f t="shared" si="13"/>
        <v>0</v>
      </c>
    </row>
    <row r="358" spans="6:7" x14ac:dyDescent="0.2">
      <c r="F358">
        <f t="shared" si="12"/>
        <v>0</v>
      </c>
      <c r="G358">
        <f t="shared" si="13"/>
        <v>0</v>
      </c>
    </row>
    <row r="359" spans="6:7" x14ac:dyDescent="0.2">
      <c r="F359">
        <f t="shared" si="12"/>
        <v>0</v>
      </c>
      <c r="G359">
        <f t="shared" si="13"/>
        <v>0</v>
      </c>
    </row>
    <row r="360" spans="6:7" x14ac:dyDescent="0.2">
      <c r="F360">
        <f t="shared" si="12"/>
        <v>0</v>
      </c>
      <c r="G360">
        <f t="shared" si="13"/>
        <v>0</v>
      </c>
    </row>
    <row r="361" spans="6:7" x14ac:dyDescent="0.2">
      <c r="F361">
        <f t="shared" si="12"/>
        <v>0</v>
      </c>
      <c r="G361">
        <f t="shared" si="13"/>
        <v>0</v>
      </c>
    </row>
    <row r="362" spans="6:7" x14ac:dyDescent="0.2">
      <c r="F362">
        <f t="shared" si="12"/>
        <v>0</v>
      </c>
      <c r="G362">
        <f t="shared" si="13"/>
        <v>0</v>
      </c>
    </row>
    <row r="363" spans="6:7" x14ac:dyDescent="0.2">
      <c r="F363">
        <f t="shared" si="12"/>
        <v>0</v>
      </c>
      <c r="G363">
        <f t="shared" si="13"/>
        <v>0</v>
      </c>
    </row>
    <row r="364" spans="6:7" x14ac:dyDescent="0.2">
      <c r="F364">
        <f t="shared" si="12"/>
        <v>0</v>
      </c>
      <c r="G364">
        <f t="shared" si="13"/>
        <v>0</v>
      </c>
    </row>
    <row r="365" spans="6:7" x14ac:dyDescent="0.2">
      <c r="F365">
        <f t="shared" si="12"/>
        <v>0</v>
      </c>
      <c r="G365">
        <f t="shared" si="13"/>
        <v>0</v>
      </c>
    </row>
    <row r="366" spans="6:7" x14ac:dyDescent="0.2">
      <c r="F366">
        <f t="shared" si="12"/>
        <v>0</v>
      </c>
      <c r="G366">
        <f t="shared" si="13"/>
        <v>0</v>
      </c>
    </row>
    <row r="367" spans="6:7" x14ac:dyDescent="0.2">
      <c r="F367">
        <f t="shared" si="12"/>
        <v>0</v>
      </c>
      <c r="G367">
        <f t="shared" si="13"/>
        <v>0</v>
      </c>
    </row>
    <row r="368" spans="6:7" x14ac:dyDescent="0.2">
      <c r="F368">
        <f t="shared" si="12"/>
        <v>0</v>
      </c>
      <c r="G368">
        <f t="shared" si="13"/>
        <v>0</v>
      </c>
    </row>
    <row r="369" spans="6:7" x14ac:dyDescent="0.2">
      <c r="F369">
        <f t="shared" si="12"/>
        <v>0</v>
      </c>
      <c r="G369">
        <f t="shared" si="13"/>
        <v>0</v>
      </c>
    </row>
    <row r="370" spans="6:7" x14ac:dyDescent="0.2">
      <c r="F370">
        <f t="shared" si="12"/>
        <v>0</v>
      </c>
      <c r="G370">
        <f t="shared" si="13"/>
        <v>0</v>
      </c>
    </row>
    <row r="371" spans="6:7" x14ac:dyDescent="0.2">
      <c r="F371">
        <f t="shared" si="12"/>
        <v>0</v>
      </c>
      <c r="G371">
        <f t="shared" si="13"/>
        <v>0</v>
      </c>
    </row>
    <row r="372" spans="6:7" x14ac:dyDescent="0.2">
      <c r="F372">
        <f t="shared" si="12"/>
        <v>0</v>
      </c>
      <c r="G372">
        <f t="shared" si="13"/>
        <v>0</v>
      </c>
    </row>
    <row r="373" spans="6:7" x14ac:dyDescent="0.2">
      <c r="F373">
        <f t="shared" si="12"/>
        <v>0</v>
      </c>
      <c r="G373">
        <f t="shared" si="13"/>
        <v>0</v>
      </c>
    </row>
    <row r="374" spans="6:7" x14ac:dyDescent="0.2">
      <c r="F374">
        <f t="shared" si="12"/>
        <v>0</v>
      </c>
      <c r="G374">
        <f t="shared" si="13"/>
        <v>0</v>
      </c>
    </row>
    <row r="375" spans="6:7" x14ac:dyDescent="0.2">
      <c r="F375">
        <f t="shared" si="12"/>
        <v>0</v>
      </c>
      <c r="G375">
        <f t="shared" si="13"/>
        <v>0</v>
      </c>
    </row>
    <row r="376" spans="6:7" x14ac:dyDescent="0.2">
      <c r="F376">
        <f t="shared" si="12"/>
        <v>0</v>
      </c>
      <c r="G376">
        <f t="shared" si="13"/>
        <v>0</v>
      </c>
    </row>
    <row r="377" spans="6:7" x14ac:dyDescent="0.2">
      <c r="F377">
        <f t="shared" si="12"/>
        <v>0</v>
      </c>
      <c r="G377">
        <f t="shared" si="13"/>
        <v>0</v>
      </c>
    </row>
    <row r="378" spans="6:7" x14ac:dyDescent="0.2">
      <c r="F378">
        <f t="shared" si="12"/>
        <v>0</v>
      </c>
      <c r="G378">
        <f t="shared" si="13"/>
        <v>0</v>
      </c>
    </row>
    <row r="379" spans="6:7" x14ac:dyDescent="0.2">
      <c r="F379">
        <f t="shared" si="12"/>
        <v>0</v>
      </c>
      <c r="G379">
        <f t="shared" si="13"/>
        <v>0</v>
      </c>
    </row>
    <row r="380" spans="6:7" x14ac:dyDescent="0.2">
      <c r="F380">
        <f t="shared" si="12"/>
        <v>0</v>
      </c>
      <c r="G380">
        <f t="shared" si="13"/>
        <v>0</v>
      </c>
    </row>
    <row r="381" spans="6:7" x14ac:dyDescent="0.2">
      <c r="F381">
        <f t="shared" si="12"/>
        <v>0</v>
      </c>
      <c r="G381">
        <f t="shared" si="13"/>
        <v>0</v>
      </c>
    </row>
    <row r="382" spans="6:7" x14ac:dyDescent="0.2">
      <c r="F382">
        <f t="shared" si="12"/>
        <v>0</v>
      </c>
      <c r="G382">
        <f t="shared" si="13"/>
        <v>0</v>
      </c>
    </row>
    <row r="383" spans="6:7" x14ac:dyDescent="0.2">
      <c r="F383">
        <f t="shared" si="12"/>
        <v>0</v>
      </c>
      <c r="G383">
        <f t="shared" si="13"/>
        <v>0</v>
      </c>
    </row>
    <row r="384" spans="6:7" x14ac:dyDescent="0.2">
      <c r="F384">
        <f t="shared" si="12"/>
        <v>0</v>
      </c>
      <c r="G384">
        <f t="shared" si="13"/>
        <v>0</v>
      </c>
    </row>
    <row r="385" spans="6:7" x14ac:dyDescent="0.2">
      <c r="F385">
        <f t="shared" si="12"/>
        <v>0</v>
      </c>
      <c r="G385">
        <f t="shared" si="13"/>
        <v>0</v>
      </c>
    </row>
    <row r="386" spans="6:7" x14ac:dyDescent="0.2">
      <c r="F386">
        <f t="shared" si="12"/>
        <v>0</v>
      </c>
      <c r="G386">
        <f t="shared" si="13"/>
        <v>0</v>
      </c>
    </row>
    <row r="387" spans="6:7" x14ac:dyDescent="0.2">
      <c r="F387">
        <f t="shared" si="12"/>
        <v>0</v>
      </c>
      <c r="G387">
        <f t="shared" si="13"/>
        <v>0</v>
      </c>
    </row>
    <row r="388" spans="6:7" x14ac:dyDescent="0.2">
      <c r="F388">
        <f t="shared" si="12"/>
        <v>0</v>
      </c>
      <c r="G388">
        <f t="shared" si="13"/>
        <v>0</v>
      </c>
    </row>
    <row r="389" spans="6:7" x14ac:dyDescent="0.2">
      <c r="F389">
        <f t="shared" si="12"/>
        <v>0</v>
      </c>
      <c r="G389">
        <f t="shared" si="13"/>
        <v>0</v>
      </c>
    </row>
    <row r="390" spans="6:7" x14ac:dyDescent="0.2">
      <c r="F390">
        <f t="shared" si="12"/>
        <v>0</v>
      </c>
      <c r="G390">
        <f t="shared" si="13"/>
        <v>0</v>
      </c>
    </row>
    <row r="391" spans="6:7" x14ac:dyDescent="0.2">
      <c r="F391">
        <f t="shared" si="12"/>
        <v>0</v>
      </c>
      <c r="G391">
        <f t="shared" si="13"/>
        <v>0</v>
      </c>
    </row>
    <row r="392" spans="6:7" x14ac:dyDescent="0.2">
      <c r="F392">
        <f t="shared" si="12"/>
        <v>0</v>
      </c>
      <c r="G392">
        <f t="shared" si="13"/>
        <v>0</v>
      </c>
    </row>
    <row r="393" spans="6:7" x14ac:dyDescent="0.2">
      <c r="F393">
        <f t="shared" si="12"/>
        <v>0</v>
      </c>
      <c r="G393">
        <f t="shared" si="13"/>
        <v>0</v>
      </c>
    </row>
    <row r="394" spans="6:7" x14ac:dyDescent="0.2">
      <c r="F394">
        <f t="shared" si="12"/>
        <v>0</v>
      </c>
      <c r="G394">
        <f t="shared" si="13"/>
        <v>0</v>
      </c>
    </row>
    <row r="395" spans="6:7" x14ac:dyDescent="0.2">
      <c r="F395">
        <f t="shared" si="12"/>
        <v>0</v>
      </c>
      <c r="G395">
        <f t="shared" si="13"/>
        <v>0</v>
      </c>
    </row>
    <row r="396" spans="6:7" x14ac:dyDescent="0.2">
      <c r="F396">
        <f t="shared" si="12"/>
        <v>0</v>
      </c>
      <c r="G396">
        <f t="shared" si="13"/>
        <v>0</v>
      </c>
    </row>
    <row r="397" spans="6:7" x14ac:dyDescent="0.2">
      <c r="F397">
        <f t="shared" si="12"/>
        <v>0</v>
      </c>
      <c r="G397">
        <f t="shared" si="13"/>
        <v>0</v>
      </c>
    </row>
    <row r="398" spans="6:7" x14ac:dyDescent="0.2">
      <c r="F398">
        <f t="shared" si="12"/>
        <v>0</v>
      </c>
      <c r="G398">
        <f t="shared" si="13"/>
        <v>0</v>
      </c>
    </row>
    <row r="399" spans="6:7" x14ac:dyDescent="0.2">
      <c r="F399">
        <f t="shared" si="12"/>
        <v>0</v>
      </c>
      <c r="G399">
        <f t="shared" si="13"/>
        <v>0</v>
      </c>
    </row>
    <row r="400" spans="6:7" x14ac:dyDescent="0.2">
      <c r="F400">
        <f t="shared" si="12"/>
        <v>0</v>
      </c>
      <c r="G400">
        <f t="shared" si="13"/>
        <v>0</v>
      </c>
    </row>
    <row r="401" spans="6:7" x14ac:dyDescent="0.2">
      <c r="F401">
        <f t="shared" si="12"/>
        <v>0</v>
      </c>
      <c r="G401">
        <f t="shared" si="13"/>
        <v>0</v>
      </c>
    </row>
    <row r="402" spans="6:7" x14ac:dyDescent="0.2">
      <c r="F402">
        <f t="shared" si="12"/>
        <v>0</v>
      </c>
      <c r="G402">
        <f t="shared" si="13"/>
        <v>0</v>
      </c>
    </row>
    <row r="403" spans="6:7" x14ac:dyDescent="0.2">
      <c r="F403">
        <f t="shared" si="12"/>
        <v>0</v>
      </c>
      <c r="G403">
        <f t="shared" si="13"/>
        <v>0</v>
      </c>
    </row>
    <row r="404" spans="6:7" x14ac:dyDescent="0.2">
      <c r="F404">
        <f t="shared" si="12"/>
        <v>0</v>
      </c>
      <c r="G404">
        <f t="shared" si="13"/>
        <v>0</v>
      </c>
    </row>
    <row r="405" spans="6:7" x14ac:dyDescent="0.2">
      <c r="F405">
        <f t="shared" ref="F405:F468" si="14">SQRT(SUMSQ(C405:E405))</f>
        <v>0</v>
      </c>
      <c r="G405">
        <f t="shared" ref="G405:G468" si="15">(G404*1000+B405)/1000</f>
        <v>0</v>
      </c>
    </row>
    <row r="406" spans="6:7" x14ac:dyDescent="0.2">
      <c r="F406">
        <f t="shared" si="14"/>
        <v>0</v>
      </c>
      <c r="G406">
        <f t="shared" si="15"/>
        <v>0</v>
      </c>
    </row>
    <row r="407" spans="6:7" x14ac:dyDescent="0.2">
      <c r="F407">
        <f t="shared" si="14"/>
        <v>0</v>
      </c>
      <c r="G407">
        <f t="shared" si="15"/>
        <v>0</v>
      </c>
    </row>
    <row r="408" spans="6:7" x14ac:dyDescent="0.2">
      <c r="F408">
        <f t="shared" si="14"/>
        <v>0</v>
      </c>
      <c r="G408">
        <f t="shared" si="15"/>
        <v>0</v>
      </c>
    </row>
    <row r="409" spans="6:7" x14ac:dyDescent="0.2">
      <c r="F409">
        <f t="shared" si="14"/>
        <v>0</v>
      </c>
      <c r="G409">
        <f t="shared" si="15"/>
        <v>0</v>
      </c>
    </row>
    <row r="410" spans="6:7" x14ac:dyDescent="0.2">
      <c r="F410">
        <f t="shared" si="14"/>
        <v>0</v>
      </c>
      <c r="G410">
        <f t="shared" si="15"/>
        <v>0</v>
      </c>
    </row>
    <row r="411" spans="6:7" x14ac:dyDescent="0.2">
      <c r="F411">
        <f t="shared" si="14"/>
        <v>0</v>
      </c>
      <c r="G411">
        <f t="shared" si="15"/>
        <v>0</v>
      </c>
    </row>
    <row r="412" spans="6:7" x14ac:dyDescent="0.2">
      <c r="F412">
        <f t="shared" si="14"/>
        <v>0</v>
      </c>
      <c r="G412">
        <f t="shared" si="15"/>
        <v>0</v>
      </c>
    </row>
    <row r="413" spans="6:7" x14ac:dyDescent="0.2">
      <c r="F413">
        <f t="shared" si="14"/>
        <v>0</v>
      </c>
      <c r="G413">
        <f t="shared" si="15"/>
        <v>0</v>
      </c>
    </row>
    <row r="414" spans="6:7" x14ac:dyDescent="0.2">
      <c r="F414">
        <f t="shared" si="14"/>
        <v>0</v>
      </c>
      <c r="G414">
        <f t="shared" si="15"/>
        <v>0</v>
      </c>
    </row>
    <row r="415" spans="6:7" x14ac:dyDescent="0.2">
      <c r="F415">
        <f t="shared" si="14"/>
        <v>0</v>
      </c>
      <c r="G415">
        <f t="shared" si="15"/>
        <v>0</v>
      </c>
    </row>
    <row r="416" spans="6:7" x14ac:dyDescent="0.2">
      <c r="F416">
        <f t="shared" si="14"/>
        <v>0</v>
      </c>
      <c r="G416">
        <f t="shared" si="15"/>
        <v>0</v>
      </c>
    </row>
    <row r="417" spans="6:7" x14ac:dyDescent="0.2">
      <c r="F417">
        <f t="shared" si="14"/>
        <v>0</v>
      </c>
      <c r="G417">
        <f t="shared" si="15"/>
        <v>0</v>
      </c>
    </row>
    <row r="418" spans="6:7" x14ac:dyDescent="0.2">
      <c r="F418">
        <f t="shared" si="14"/>
        <v>0</v>
      </c>
      <c r="G418">
        <f t="shared" si="15"/>
        <v>0</v>
      </c>
    </row>
    <row r="419" spans="6:7" x14ac:dyDescent="0.2">
      <c r="F419">
        <f t="shared" si="14"/>
        <v>0</v>
      </c>
      <c r="G419">
        <f t="shared" si="15"/>
        <v>0</v>
      </c>
    </row>
    <row r="420" spans="6:7" x14ac:dyDescent="0.2">
      <c r="F420">
        <f t="shared" si="14"/>
        <v>0</v>
      </c>
      <c r="G420">
        <f t="shared" si="15"/>
        <v>0</v>
      </c>
    </row>
    <row r="421" spans="6:7" x14ac:dyDescent="0.2">
      <c r="F421">
        <f t="shared" si="14"/>
        <v>0</v>
      </c>
      <c r="G421">
        <f t="shared" si="15"/>
        <v>0</v>
      </c>
    </row>
    <row r="422" spans="6:7" x14ac:dyDescent="0.2">
      <c r="F422">
        <f t="shared" si="14"/>
        <v>0</v>
      </c>
      <c r="G422">
        <f t="shared" si="15"/>
        <v>0</v>
      </c>
    </row>
    <row r="423" spans="6:7" x14ac:dyDescent="0.2">
      <c r="F423">
        <f t="shared" si="14"/>
        <v>0</v>
      </c>
      <c r="G423">
        <f t="shared" si="15"/>
        <v>0</v>
      </c>
    </row>
    <row r="424" spans="6:7" x14ac:dyDescent="0.2">
      <c r="F424">
        <f t="shared" si="14"/>
        <v>0</v>
      </c>
      <c r="G424">
        <f t="shared" si="15"/>
        <v>0</v>
      </c>
    </row>
    <row r="425" spans="6:7" x14ac:dyDescent="0.2">
      <c r="F425">
        <f t="shared" si="14"/>
        <v>0</v>
      </c>
      <c r="G425">
        <f t="shared" si="15"/>
        <v>0</v>
      </c>
    </row>
    <row r="426" spans="6:7" x14ac:dyDescent="0.2">
      <c r="F426">
        <f t="shared" si="14"/>
        <v>0</v>
      </c>
      <c r="G426">
        <f t="shared" si="15"/>
        <v>0</v>
      </c>
    </row>
    <row r="427" spans="6:7" x14ac:dyDescent="0.2">
      <c r="F427">
        <f t="shared" si="14"/>
        <v>0</v>
      </c>
      <c r="G427">
        <f t="shared" si="15"/>
        <v>0</v>
      </c>
    </row>
    <row r="428" spans="6:7" x14ac:dyDescent="0.2">
      <c r="F428">
        <f t="shared" si="14"/>
        <v>0</v>
      </c>
      <c r="G428">
        <f t="shared" si="15"/>
        <v>0</v>
      </c>
    </row>
    <row r="429" spans="6:7" x14ac:dyDescent="0.2">
      <c r="F429">
        <f t="shared" si="14"/>
        <v>0</v>
      </c>
      <c r="G429">
        <f t="shared" si="15"/>
        <v>0</v>
      </c>
    </row>
    <row r="430" spans="6:7" x14ac:dyDescent="0.2">
      <c r="F430">
        <f t="shared" si="14"/>
        <v>0</v>
      </c>
      <c r="G430">
        <f t="shared" si="15"/>
        <v>0</v>
      </c>
    </row>
    <row r="431" spans="6:7" x14ac:dyDescent="0.2">
      <c r="F431">
        <f t="shared" si="14"/>
        <v>0</v>
      </c>
      <c r="G431">
        <f t="shared" si="15"/>
        <v>0</v>
      </c>
    </row>
    <row r="432" spans="6:7" x14ac:dyDescent="0.2">
      <c r="F432">
        <f t="shared" si="14"/>
        <v>0</v>
      </c>
      <c r="G432">
        <f t="shared" si="15"/>
        <v>0</v>
      </c>
    </row>
    <row r="433" spans="6:7" x14ac:dyDescent="0.2">
      <c r="F433">
        <f t="shared" si="14"/>
        <v>0</v>
      </c>
      <c r="G433">
        <f t="shared" si="15"/>
        <v>0</v>
      </c>
    </row>
    <row r="434" spans="6:7" x14ac:dyDescent="0.2">
      <c r="F434">
        <f t="shared" si="14"/>
        <v>0</v>
      </c>
      <c r="G434">
        <f t="shared" si="15"/>
        <v>0</v>
      </c>
    </row>
    <row r="435" spans="6:7" x14ac:dyDescent="0.2">
      <c r="F435">
        <f t="shared" si="14"/>
        <v>0</v>
      </c>
      <c r="G435">
        <f t="shared" si="15"/>
        <v>0</v>
      </c>
    </row>
    <row r="436" spans="6:7" x14ac:dyDescent="0.2">
      <c r="F436">
        <f t="shared" si="14"/>
        <v>0</v>
      </c>
      <c r="G436">
        <f t="shared" si="15"/>
        <v>0</v>
      </c>
    </row>
    <row r="437" spans="6:7" x14ac:dyDescent="0.2">
      <c r="F437">
        <f t="shared" si="14"/>
        <v>0</v>
      </c>
      <c r="G437">
        <f t="shared" si="15"/>
        <v>0</v>
      </c>
    </row>
    <row r="438" spans="6:7" x14ac:dyDescent="0.2">
      <c r="F438">
        <f t="shared" si="14"/>
        <v>0</v>
      </c>
      <c r="G438">
        <f t="shared" si="15"/>
        <v>0</v>
      </c>
    </row>
    <row r="439" spans="6:7" x14ac:dyDescent="0.2">
      <c r="F439">
        <f t="shared" si="14"/>
        <v>0</v>
      </c>
      <c r="G439">
        <f t="shared" si="15"/>
        <v>0</v>
      </c>
    </row>
    <row r="440" spans="6:7" x14ac:dyDescent="0.2">
      <c r="F440">
        <f t="shared" si="14"/>
        <v>0</v>
      </c>
      <c r="G440">
        <f t="shared" si="15"/>
        <v>0</v>
      </c>
    </row>
    <row r="441" spans="6:7" x14ac:dyDescent="0.2">
      <c r="F441">
        <f t="shared" si="14"/>
        <v>0</v>
      </c>
      <c r="G441">
        <f t="shared" si="15"/>
        <v>0</v>
      </c>
    </row>
    <row r="442" spans="6:7" x14ac:dyDescent="0.2">
      <c r="F442">
        <f t="shared" si="14"/>
        <v>0</v>
      </c>
      <c r="G442">
        <f t="shared" si="15"/>
        <v>0</v>
      </c>
    </row>
    <row r="443" spans="6:7" x14ac:dyDescent="0.2">
      <c r="F443">
        <f t="shared" si="14"/>
        <v>0</v>
      </c>
      <c r="G443">
        <f t="shared" si="15"/>
        <v>0</v>
      </c>
    </row>
    <row r="444" spans="6:7" x14ac:dyDescent="0.2">
      <c r="F444">
        <f t="shared" si="14"/>
        <v>0</v>
      </c>
      <c r="G444">
        <f t="shared" si="15"/>
        <v>0</v>
      </c>
    </row>
    <row r="445" spans="6:7" x14ac:dyDescent="0.2">
      <c r="F445">
        <f t="shared" si="14"/>
        <v>0</v>
      </c>
      <c r="G445">
        <f t="shared" si="15"/>
        <v>0</v>
      </c>
    </row>
    <row r="446" spans="6:7" x14ac:dyDescent="0.2">
      <c r="F446">
        <f t="shared" si="14"/>
        <v>0</v>
      </c>
      <c r="G446">
        <f t="shared" si="15"/>
        <v>0</v>
      </c>
    </row>
    <row r="447" spans="6:7" x14ac:dyDescent="0.2">
      <c r="F447">
        <f t="shared" si="14"/>
        <v>0</v>
      </c>
      <c r="G447">
        <f t="shared" si="15"/>
        <v>0</v>
      </c>
    </row>
    <row r="448" spans="6:7" x14ac:dyDescent="0.2">
      <c r="F448">
        <f t="shared" si="14"/>
        <v>0</v>
      </c>
      <c r="G448">
        <f t="shared" si="15"/>
        <v>0</v>
      </c>
    </row>
    <row r="449" spans="6:7" x14ac:dyDescent="0.2">
      <c r="F449">
        <f t="shared" si="14"/>
        <v>0</v>
      </c>
      <c r="G449">
        <f t="shared" si="15"/>
        <v>0</v>
      </c>
    </row>
    <row r="450" spans="6:7" x14ac:dyDescent="0.2">
      <c r="F450">
        <f t="shared" si="14"/>
        <v>0</v>
      </c>
      <c r="G450">
        <f t="shared" si="15"/>
        <v>0</v>
      </c>
    </row>
    <row r="451" spans="6:7" x14ac:dyDescent="0.2">
      <c r="F451">
        <f t="shared" si="14"/>
        <v>0</v>
      </c>
      <c r="G451">
        <f t="shared" si="15"/>
        <v>0</v>
      </c>
    </row>
    <row r="452" spans="6:7" x14ac:dyDescent="0.2">
      <c r="F452">
        <f t="shared" si="14"/>
        <v>0</v>
      </c>
      <c r="G452">
        <f t="shared" si="15"/>
        <v>0</v>
      </c>
    </row>
    <row r="453" spans="6:7" x14ac:dyDescent="0.2">
      <c r="F453">
        <f t="shared" si="14"/>
        <v>0</v>
      </c>
      <c r="G453">
        <f t="shared" si="15"/>
        <v>0</v>
      </c>
    </row>
    <row r="454" spans="6:7" x14ac:dyDescent="0.2">
      <c r="F454">
        <f t="shared" si="14"/>
        <v>0</v>
      </c>
      <c r="G454">
        <f t="shared" si="15"/>
        <v>0</v>
      </c>
    </row>
    <row r="455" spans="6:7" x14ac:dyDescent="0.2">
      <c r="F455">
        <f t="shared" si="14"/>
        <v>0</v>
      </c>
      <c r="G455">
        <f t="shared" si="15"/>
        <v>0</v>
      </c>
    </row>
    <row r="456" spans="6:7" x14ac:dyDescent="0.2">
      <c r="F456">
        <f t="shared" si="14"/>
        <v>0</v>
      </c>
      <c r="G456">
        <f t="shared" si="15"/>
        <v>0</v>
      </c>
    </row>
    <row r="457" spans="6:7" x14ac:dyDescent="0.2">
      <c r="F457">
        <f t="shared" si="14"/>
        <v>0</v>
      </c>
      <c r="G457">
        <f t="shared" si="15"/>
        <v>0</v>
      </c>
    </row>
    <row r="458" spans="6:7" x14ac:dyDescent="0.2">
      <c r="F458">
        <f t="shared" si="14"/>
        <v>0</v>
      </c>
      <c r="G458">
        <f t="shared" si="15"/>
        <v>0</v>
      </c>
    </row>
    <row r="459" spans="6:7" x14ac:dyDescent="0.2">
      <c r="F459">
        <f t="shared" si="14"/>
        <v>0</v>
      </c>
      <c r="G459">
        <f t="shared" si="15"/>
        <v>0</v>
      </c>
    </row>
    <row r="460" spans="6:7" x14ac:dyDescent="0.2">
      <c r="F460">
        <f t="shared" si="14"/>
        <v>0</v>
      </c>
      <c r="G460">
        <f t="shared" si="15"/>
        <v>0</v>
      </c>
    </row>
    <row r="461" spans="6:7" x14ac:dyDescent="0.2">
      <c r="F461">
        <f t="shared" si="14"/>
        <v>0</v>
      </c>
      <c r="G461">
        <f t="shared" si="15"/>
        <v>0</v>
      </c>
    </row>
    <row r="462" spans="6:7" x14ac:dyDescent="0.2">
      <c r="F462">
        <f t="shared" si="14"/>
        <v>0</v>
      </c>
      <c r="G462">
        <f t="shared" si="15"/>
        <v>0</v>
      </c>
    </row>
    <row r="463" spans="6:7" x14ac:dyDescent="0.2">
      <c r="F463">
        <f t="shared" si="14"/>
        <v>0</v>
      </c>
      <c r="G463">
        <f t="shared" si="15"/>
        <v>0</v>
      </c>
    </row>
    <row r="464" spans="6:7" x14ac:dyDescent="0.2">
      <c r="F464">
        <f t="shared" si="14"/>
        <v>0</v>
      </c>
      <c r="G464">
        <f t="shared" si="15"/>
        <v>0</v>
      </c>
    </row>
    <row r="465" spans="6:7" x14ac:dyDescent="0.2">
      <c r="F465">
        <f t="shared" si="14"/>
        <v>0</v>
      </c>
      <c r="G465">
        <f t="shared" si="15"/>
        <v>0</v>
      </c>
    </row>
    <row r="466" spans="6:7" x14ac:dyDescent="0.2">
      <c r="F466">
        <f t="shared" si="14"/>
        <v>0</v>
      </c>
      <c r="G466">
        <f t="shared" si="15"/>
        <v>0</v>
      </c>
    </row>
    <row r="467" spans="6:7" x14ac:dyDescent="0.2">
      <c r="F467">
        <f t="shared" si="14"/>
        <v>0</v>
      </c>
      <c r="G467">
        <f t="shared" si="15"/>
        <v>0</v>
      </c>
    </row>
    <row r="468" spans="6:7" x14ac:dyDescent="0.2">
      <c r="F468">
        <f t="shared" si="14"/>
        <v>0</v>
      </c>
      <c r="G468">
        <f t="shared" si="15"/>
        <v>0</v>
      </c>
    </row>
    <row r="469" spans="6:7" x14ac:dyDescent="0.2">
      <c r="F469">
        <f t="shared" ref="F469:F532" si="16">SQRT(SUMSQ(C469:E469))</f>
        <v>0</v>
      </c>
      <c r="G469">
        <f t="shared" ref="G469:G532" si="17">(G468*1000+B469)/1000</f>
        <v>0</v>
      </c>
    </row>
    <row r="470" spans="6:7" x14ac:dyDescent="0.2">
      <c r="F470">
        <f t="shared" si="16"/>
        <v>0</v>
      </c>
      <c r="G470">
        <f t="shared" si="17"/>
        <v>0</v>
      </c>
    </row>
    <row r="471" spans="6:7" x14ac:dyDescent="0.2">
      <c r="F471">
        <f t="shared" si="16"/>
        <v>0</v>
      </c>
      <c r="G471">
        <f t="shared" si="17"/>
        <v>0</v>
      </c>
    </row>
    <row r="472" spans="6:7" x14ac:dyDescent="0.2">
      <c r="F472">
        <f t="shared" si="16"/>
        <v>0</v>
      </c>
      <c r="G472">
        <f t="shared" si="17"/>
        <v>0</v>
      </c>
    </row>
    <row r="473" spans="6:7" x14ac:dyDescent="0.2">
      <c r="F473">
        <f t="shared" si="16"/>
        <v>0</v>
      </c>
      <c r="G473">
        <f t="shared" si="17"/>
        <v>0</v>
      </c>
    </row>
    <row r="474" spans="6:7" x14ac:dyDescent="0.2">
      <c r="F474">
        <f t="shared" si="16"/>
        <v>0</v>
      </c>
      <c r="G474">
        <f t="shared" si="17"/>
        <v>0</v>
      </c>
    </row>
    <row r="475" spans="6:7" x14ac:dyDescent="0.2">
      <c r="F475">
        <f t="shared" si="16"/>
        <v>0</v>
      </c>
      <c r="G475">
        <f t="shared" si="17"/>
        <v>0</v>
      </c>
    </row>
    <row r="476" spans="6:7" x14ac:dyDescent="0.2">
      <c r="F476">
        <f t="shared" si="16"/>
        <v>0</v>
      </c>
      <c r="G476">
        <f t="shared" si="17"/>
        <v>0</v>
      </c>
    </row>
    <row r="477" spans="6:7" x14ac:dyDescent="0.2">
      <c r="F477">
        <f t="shared" si="16"/>
        <v>0</v>
      </c>
      <c r="G477">
        <f t="shared" si="17"/>
        <v>0</v>
      </c>
    </row>
    <row r="478" spans="6:7" x14ac:dyDescent="0.2">
      <c r="F478">
        <f t="shared" si="16"/>
        <v>0</v>
      </c>
      <c r="G478">
        <f t="shared" si="17"/>
        <v>0</v>
      </c>
    </row>
    <row r="479" spans="6:7" x14ac:dyDescent="0.2">
      <c r="F479">
        <f t="shared" si="16"/>
        <v>0</v>
      </c>
      <c r="G479">
        <f t="shared" si="17"/>
        <v>0</v>
      </c>
    </row>
    <row r="480" spans="6:7" x14ac:dyDescent="0.2">
      <c r="F480">
        <f t="shared" si="16"/>
        <v>0</v>
      </c>
      <c r="G480">
        <f t="shared" si="17"/>
        <v>0</v>
      </c>
    </row>
    <row r="481" spans="6:7" x14ac:dyDescent="0.2">
      <c r="F481">
        <f t="shared" si="16"/>
        <v>0</v>
      </c>
      <c r="G481">
        <f t="shared" si="17"/>
        <v>0</v>
      </c>
    </row>
    <row r="482" spans="6:7" x14ac:dyDescent="0.2">
      <c r="F482">
        <f t="shared" si="16"/>
        <v>0</v>
      </c>
      <c r="G482">
        <f t="shared" si="17"/>
        <v>0</v>
      </c>
    </row>
    <row r="483" spans="6:7" x14ac:dyDescent="0.2">
      <c r="F483">
        <f t="shared" si="16"/>
        <v>0</v>
      </c>
      <c r="G483">
        <f t="shared" si="17"/>
        <v>0</v>
      </c>
    </row>
    <row r="484" spans="6:7" x14ac:dyDescent="0.2">
      <c r="F484">
        <f t="shared" si="16"/>
        <v>0</v>
      </c>
      <c r="G484">
        <f t="shared" si="17"/>
        <v>0</v>
      </c>
    </row>
    <row r="485" spans="6:7" x14ac:dyDescent="0.2">
      <c r="F485">
        <f t="shared" si="16"/>
        <v>0</v>
      </c>
      <c r="G485">
        <f t="shared" si="17"/>
        <v>0</v>
      </c>
    </row>
    <row r="486" spans="6:7" x14ac:dyDescent="0.2">
      <c r="F486">
        <f t="shared" si="16"/>
        <v>0</v>
      </c>
      <c r="G486">
        <f t="shared" si="17"/>
        <v>0</v>
      </c>
    </row>
    <row r="487" spans="6:7" x14ac:dyDescent="0.2">
      <c r="F487">
        <f t="shared" si="16"/>
        <v>0</v>
      </c>
      <c r="G487">
        <f t="shared" si="17"/>
        <v>0</v>
      </c>
    </row>
    <row r="488" spans="6:7" x14ac:dyDescent="0.2">
      <c r="F488">
        <f t="shared" si="16"/>
        <v>0</v>
      </c>
      <c r="G488">
        <f t="shared" si="17"/>
        <v>0</v>
      </c>
    </row>
    <row r="489" spans="6:7" x14ac:dyDescent="0.2">
      <c r="F489">
        <f t="shared" si="16"/>
        <v>0</v>
      </c>
      <c r="G489">
        <f t="shared" si="17"/>
        <v>0</v>
      </c>
    </row>
    <row r="490" spans="6:7" x14ac:dyDescent="0.2">
      <c r="F490">
        <f t="shared" si="16"/>
        <v>0</v>
      </c>
      <c r="G490">
        <f t="shared" si="17"/>
        <v>0</v>
      </c>
    </row>
    <row r="491" spans="6:7" x14ac:dyDescent="0.2">
      <c r="F491">
        <f t="shared" si="16"/>
        <v>0</v>
      </c>
      <c r="G491">
        <f t="shared" si="17"/>
        <v>0</v>
      </c>
    </row>
    <row r="492" spans="6:7" x14ac:dyDescent="0.2">
      <c r="F492">
        <f t="shared" si="16"/>
        <v>0</v>
      </c>
      <c r="G492">
        <f t="shared" si="17"/>
        <v>0</v>
      </c>
    </row>
    <row r="493" spans="6:7" x14ac:dyDescent="0.2">
      <c r="F493">
        <f t="shared" si="16"/>
        <v>0</v>
      </c>
      <c r="G493">
        <f t="shared" si="17"/>
        <v>0</v>
      </c>
    </row>
    <row r="494" spans="6:7" x14ac:dyDescent="0.2">
      <c r="F494">
        <f t="shared" si="16"/>
        <v>0</v>
      </c>
      <c r="G494">
        <f t="shared" si="17"/>
        <v>0</v>
      </c>
    </row>
    <row r="495" spans="6:7" x14ac:dyDescent="0.2">
      <c r="F495">
        <f t="shared" si="16"/>
        <v>0</v>
      </c>
      <c r="G495">
        <f t="shared" si="17"/>
        <v>0</v>
      </c>
    </row>
    <row r="496" spans="6:7" x14ac:dyDescent="0.2">
      <c r="F496">
        <f t="shared" si="16"/>
        <v>0</v>
      </c>
      <c r="G496">
        <f t="shared" si="17"/>
        <v>0</v>
      </c>
    </row>
    <row r="497" spans="6:7" x14ac:dyDescent="0.2">
      <c r="F497">
        <f t="shared" si="16"/>
        <v>0</v>
      </c>
      <c r="G497">
        <f t="shared" si="17"/>
        <v>0</v>
      </c>
    </row>
    <row r="498" spans="6:7" x14ac:dyDescent="0.2">
      <c r="F498">
        <f t="shared" si="16"/>
        <v>0</v>
      </c>
      <c r="G498">
        <f t="shared" si="17"/>
        <v>0</v>
      </c>
    </row>
    <row r="499" spans="6:7" x14ac:dyDescent="0.2">
      <c r="F499">
        <f t="shared" si="16"/>
        <v>0</v>
      </c>
      <c r="G499">
        <f t="shared" si="17"/>
        <v>0</v>
      </c>
    </row>
    <row r="500" spans="6:7" x14ac:dyDescent="0.2">
      <c r="F500">
        <f t="shared" si="16"/>
        <v>0</v>
      </c>
      <c r="G500">
        <f t="shared" si="17"/>
        <v>0</v>
      </c>
    </row>
    <row r="501" spans="6:7" x14ac:dyDescent="0.2">
      <c r="F501">
        <f t="shared" si="16"/>
        <v>0</v>
      </c>
      <c r="G501">
        <f t="shared" si="17"/>
        <v>0</v>
      </c>
    </row>
    <row r="502" spans="6:7" x14ac:dyDescent="0.2">
      <c r="F502">
        <f t="shared" si="16"/>
        <v>0</v>
      </c>
      <c r="G502">
        <f t="shared" si="17"/>
        <v>0</v>
      </c>
    </row>
    <row r="503" spans="6:7" x14ac:dyDescent="0.2">
      <c r="F503">
        <f t="shared" si="16"/>
        <v>0</v>
      </c>
      <c r="G503">
        <f t="shared" si="17"/>
        <v>0</v>
      </c>
    </row>
    <row r="504" spans="6:7" x14ac:dyDescent="0.2">
      <c r="F504">
        <f t="shared" si="16"/>
        <v>0</v>
      </c>
      <c r="G504">
        <f t="shared" si="17"/>
        <v>0</v>
      </c>
    </row>
    <row r="505" spans="6:7" x14ac:dyDescent="0.2">
      <c r="F505">
        <f t="shared" si="16"/>
        <v>0</v>
      </c>
      <c r="G505">
        <f t="shared" si="17"/>
        <v>0</v>
      </c>
    </row>
    <row r="506" spans="6:7" x14ac:dyDescent="0.2">
      <c r="F506">
        <f t="shared" si="16"/>
        <v>0</v>
      </c>
      <c r="G506">
        <f t="shared" si="17"/>
        <v>0</v>
      </c>
    </row>
    <row r="507" spans="6:7" x14ac:dyDescent="0.2">
      <c r="F507">
        <f t="shared" si="16"/>
        <v>0</v>
      </c>
      <c r="G507">
        <f t="shared" si="17"/>
        <v>0</v>
      </c>
    </row>
    <row r="508" spans="6:7" x14ac:dyDescent="0.2">
      <c r="F508">
        <f t="shared" si="16"/>
        <v>0</v>
      </c>
      <c r="G508">
        <f t="shared" si="17"/>
        <v>0</v>
      </c>
    </row>
    <row r="509" spans="6:7" x14ac:dyDescent="0.2">
      <c r="F509">
        <f t="shared" si="16"/>
        <v>0</v>
      </c>
      <c r="G509">
        <f t="shared" si="17"/>
        <v>0</v>
      </c>
    </row>
    <row r="510" spans="6:7" x14ac:dyDescent="0.2">
      <c r="F510">
        <f t="shared" si="16"/>
        <v>0</v>
      </c>
      <c r="G510">
        <f t="shared" si="17"/>
        <v>0</v>
      </c>
    </row>
    <row r="511" spans="6:7" x14ac:dyDescent="0.2">
      <c r="F511">
        <f t="shared" si="16"/>
        <v>0</v>
      </c>
      <c r="G511">
        <f t="shared" si="17"/>
        <v>0</v>
      </c>
    </row>
    <row r="512" spans="6:7" x14ac:dyDescent="0.2">
      <c r="F512">
        <f t="shared" si="16"/>
        <v>0</v>
      </c>
      <c r="G512">
        <f t="shared" si="17"/>
        <v>0</v>
      </c>
    </row>
    <row r="513" spans="6:7" x14ac:dyDescent="0.2">
      <c r="F513">
        <f t="shared" si="16"/>
        <v>0</v>
      </c>
      <c r="G513">
        <f t="shared" si="17"/>
        <v>0</v>
      </c>
    </row>
    <row r="514" spans="6:7" x14ac:dyDescent="0.2">
      <c r="F514">
        <f t="shared" si="16"/>
        <v>0</v>
      </c>
      <c r="G514">
        <f t="shared" si="17"/>
        <v>0</v>
      </c>
    </row>
    <row r="515" spans="6:7" x14ac:dyDescent="0.2">
      <c r="F515">
        <f t="shared" si="16"/>
        <v>0</v>
      </c>
      <c r="G515">
        <f t="shared" si="17"/>
        <v>0</v>
      </c>
    </row>
    <row r="516" spans="6:7" x14ac:dyDescent="0.2">
      <c r="F516">
        <f t="shared" si="16"/>
        <v>0</v>
      </c>
      <c r="G516">
        <f t="shared" si="17"/>
        <v>0</v>
      </c>
    </row>
    <row r="517" spans="6:7" x14ac:dyDescent="0.2">
      <c r="F517">
        <f t="shared" si="16"/>
        <v>0</v>
      </c>
      <c r="G517">
        <f t="shared" si="17"/>
        <v>0</v>
      </c>
    </row>
    <row r="518" spans="6:7" x14ac:dyDescent="0.2">
      <c r="F518">
        <f t="shared" si="16"/>
        <v>0</v>
      </c>
      <c r="G518">
        <f t="shared" si="17"/>
        <v>0</v>
      </c>
    </row>
    <row r="519" spans="6:7" x14ac:dyDescent="0.2">
      <c r="F519">
        <f t="shared" si="16"/>
        <v>0</v>
      </c>
      <c r="G519">
        <f t="shared" si="17"/>
        <v>0</v>
      </c>
    </row>
    <row r="520" spans="6:7" x14ac:dyDescent="0.2">
      <c r="F520">
        <f t="shared" si="16"/>
        <v>0</v>
      </c>
      <c r="G520">
        <f t="shared" si="17"/>
        <v>0</v>
      </c>
    </row>
    <row r="521" spans="6:7" x14ac:dyDescent="0.2">
      <c r="F521">
        <f t="shared" si="16"/>
        <v>0</v>
      </c>
      <c r="G521">
        <f t="shared" si="17"/>
        <v>0</v>
      </c>
    </row>
    <row r="522" spans="6:7" x14ac:dyDescent="0.2">
      <c r="F522">
        <f t="shared" si="16"/>
        <v>0</v>
      </c>
      <c r="G522">
        <f t="shared" si="17"/>
        <v>0</v>
      </c>
    </row>
    <row r="523" spans="6:7" x14ac:dyDescent="0.2">
      <c r="F523">
        <f t="shared" si="16"/>
        <v>0</v>
      </c>
      <c r="G523">
        <f t="shared" si="17"/>
        <v>0</v>
      </c>
    </row>
    <row r="524" spans="6:7" x14ac:dyDescent="0.2">
      <c r="F524">
        <f t="shared" si="16"/>
        <v>0</v>
      </c>
      <c r="G524">
        <f t="shared" si="17"/>
        <v>0</v>
      </c>
    </row>
    <row r="525" spans="6:7" x14ac:dyDescent="0.2">
      <c r="F525">
        <f t="shared" si="16"/>
        <v>0</v>
      </c>
      <c r="G525">
        <f t="shared" si="17"/>
        <v>0</v>
      </c>
    </row>
    <row r="526" spans="6:7" x14ac:dyDescent="0.2">
      <c r="F526">
        <f t="shared" si="16"/>
        <v>0</v>
      </c>
      <c r="G526">
        <f t="shared" si="17"/>
        <v>0</v>
      </c>
    </row>
    <row r="527" spans="6:7" x14ac:dyDescent="0.2">
      <c r="F527">
        <f t="shared" si="16"/>
        <v>0</v>
      </c>
      <c r="G527">
        <f t="shared" si="17"/>
        <v>0</v>
      </c>
    </row>
    <row r="528" spans="6:7" x14ac:dyDescent="0.2">
      <c r="F528">
        <f t="shared" si="16"/>
        <v>0</v>
      </c>
      <c r="G528">
        <f t="shared" si="17"/>
        <v>0</v>
      </c>
    </row>
    <row r="529" spans="6:7" x14ac:dyDescent="0.2">
      <c r="F529">
        <f t="shared" si="16"/>
        <v>0</v>
      </c>
      <c r="G529">
        <f t="shared" si="17"/>
        <v>0</v>
      </c>
    </row>
    <row r="530" spans="6:7" x14ac:dyDescent="0.2">
      <c r="F530">
        <f t="shared" si="16"/>
        <v>0</v>
      </c>
      <c r="G530">
        <f t="shared" si="17"/>
        <v>0</v>
      </c>
    </row>
    <row r="531" spans="6:7" x14ac:dyDescent="0.2">
      <c r="F531">
        <f t="shared" si="16"/>
        <v>0</v>
      </c>
      <c r="G531">
        <f t="shared" si="17"/>
        <v>0</v>
      </c>
    </row>
    <row r="532" spans="6:7" x14ac:dyDescent="0.2">
      <c r="F532">
        <f t="shared" si="16"/>
        <v>0</v>
      </c>
      <c r="G532">
        <f t="shared" si="17"/>
        <v>0</v>
      </c>
    </row>
    <row r="533" spans="6:7" x14ac:dyDescent="0.2">
      <c r="F533">
        <f t="shared" ref="F533:F596" si="18">SQRT(SUMSQ(C533:E533))</f>
        <v>0</v>
      </c>
      <c r="G533">
        <f t="shared" ref="G533:G596" si="19">(G532*1000+B533)/1000</f>
        <v>0</v>
      </c>
    </row>
    <row r="534" spans="6:7" x14ac:dyDescent="0.2">
      <c r="F534">
        <f t="shared" si="18"/>
        <v>0</v>
      </c>
      <c r="G534">
        <f t="shared" si="19"/>
        <v>0</v>
      </c>
    </row>
    <row r="535" spans="6:7" x14ac:dyDescent="0.2">
      <c r="F535">
        <f t="shared" si="18"/>
        <v>0</v>
      </c>
      <c r="G535">
        <f t="shared" si="19"/>
        <v>0</v>
      </c>
    </row>
    <row r="536" spans="6:7" x14ac:dyDescent="0.2">
      <c r="F536">
        <f t="shared" si="18"/>
        <v>0</v>
      </c>
      <c r="G536">
        <f t="shared" si="19"/>
        <v>0</v>
      </c>
    </row>
    <row r="537" spans="6:7" x14ac:dyDescent="0.2">
      <c r="F537">
        <f t="shared" si="18"/>
        <v>0</v>
      </c>
      <c r="G537">
        <f t="shared" si="19"/>
        <v>0</v>
      </c>
    </row>
    <row r="538" spans="6:7" x14ac:dyDescent="0.2">
      <c r="F538">
        <f t="shared" si="18"/>
        <v>0</v>
      </c>
      <c r="G538">
        <f t="shared" si="19"/>
        <v>0</v>
      </c>
    </row>
    <row r="539" spans="6:7" x14ac:dyDescent="0.2">
      <c r="F539">
        <f t="shared" si="18"/>
        <v>0</v>
      </c>
      <c r="G539">
        <f t="shared" si="19"/>
        <v>0</v>
      </c>
    </row>
    <row r="540" spans="6:7" x14ac:dyDescent="0.2">
      <c r="F540">
        <f t="shared" si="18"/>
        <v>0</v>
      </c>
      <c r="G540">
        <f t="shared" si="19"/>
        <v>0</v>
      </c>
    </row>
    <row r="541" spans="6:7" x14ac:dyDescent="0.2">
      <c r="F541">
        <f t="shared" si="18"/>
        <v>0</v>
      </c>
      <c r="G541">
        <f t="shared" si="19"/>
        <v>0</v>
      </c>
    </row>
    <row r="542" spans="6:7" x14ac:dyDescent="0.2">
      <c r="F542">
        <f t="shared" si="18"/>
        <v>0</v>
      </c>
      <c r="G542">
        <f t="shared" si="19"/>
        <v>0</v>
      </c>
    </row>
    <row r="543" spans="6:7" x14ac:dyDescent="0.2">
      <c r="F543">
        <f t="shared" si="18"/>
        <v>0</v>
      </c>
      <c r="G543">
        <f t="shared" si="19"/>
        <v>0</v>
      </c>
    </row>
    <row r="544" spans="6:7" x14ac:dyDescent="0.2">
      <c r="F544">
        <f t="shared" si="18"/>
        <v>0</v>
      </c>
      <c r="G544">
        <f t="shared" si="19"/>
        <v>0</v>
      </c>
    </row>
    <row r="545" spans="6:7" x14ac:dyDescent="0.2">
      <c r="F545">
        <f t="shared" si="18"/>
        <v>0</v>
      </c>
      <c r="G545">
        <f t="shared" si="19"/>
        <v>0</v>
      </c>
    </row>
    <row r="546" spans="6:7" x14ac:dyDescent="0.2">
      <c r="F546">
        <f t="shared" si="18"/>
        <v>0</v>
      </c>
      <c r="G546">
        <f t="shared" si="19"/>
        <v>0</v>
      </c>
    </row>
    <row r="547" spans="6:7" x14ac:dyDescent="0.2">
      <c r="F547">
        <f t="shared" si="18"/>
        <v>0</v>
      </c>
      <c r="G547">
        <f t="shared" si="19"/>
        <v>0</v>
      </c>
    </row>
    <row r="548" spans="6:7" x14ac:dyDescent="0.2">
      <c r="F548">
        <f t="shared" si="18"/>
        <v>0</v>
      </c>
      <c r="G548">
        <f t="shared" si="19"/>
        <v>0</v>
      </c>
    </row>
    <row r="549" spans="6:7" x14ac:dyDescent="0.2">
      <c r="F549">
        <f t="shared" si="18"/>
        <v>0</v>
      </c>
      <c r="G549">
        <f t="shared" si="19"/>
        <v>0</v>
      </c>
    </row>
    <row r="550" spans="6:7" x14ac:dyDescent="0.2">
      <c r="F550">
        <f t="shared" si="18"/>
        <v>0</v>
      </c>
      <c r="G550">
        <f t="shared" si="19"/>
        <v>0</v>
      </c>
    </row>
    <row r="551" spans="6:7" x14ac:dyDescent="0.2">
      <c r="F551">
        <f t="shared" si="18"/>
        <v>0</v>
      </c>
      <c r="G551">
        <f t="shared" si="19"/>
        <v>0</v>
      </c>
    </row>
    <row r="552" spans="6:7" x14ac:dyDescent="0.2">
      <c r="F552">
        <f t="shared" si="18"/>
        <v>0</v>
      </c>
      <c r="G552">
        <f t="shared" si="19"/>
        <v>0</v>
      </c>
    </row>
    <row r="553" spans="6:7" x14ac:dyDescent="0.2">
      <c r="F553">
        <f t="shared" si="18"/>
        <v>0</v>
      </c>
      <c r="G553">
        <f t="shared" si="19"/>
        <v>0</v>
      </c>
    </row>
    <row r="554" spans="6:7" x14ac:dyDescent="0.2">
      <c r="F554">
        <f t="shared" si="18"/>
        <v>0</v>
      </c>
      <c r="G554">
        <f t="shared" si="19"/>
        <v>0</v>
      </c>
    </row>
    <row r="555" spans="6:7" x14ac:dyDescent="0.2">
      <c r="F555">
        <f t="shared" si="18"/>
        <v>0</v>
      </c>
      <c r="G555">
        <f t="shared" si="19"/>
        <v>0</v>
      </c>
    </row>
    <row r="556" spans="6:7" x14ac:dyDescent="0.2">
      <c r="F556">
        <f t="shared" si="18"/>
        <v>0</v>
      </c>
      <c r="G556">
        <f t="shared" si="19"/>
        <v>0</v>
      </c>
    </row>
    <row r="557" spans="6:7" x14ac:dyDescent="0.2">
      <c r="F557">
        <f t="shared" si="18"/>
        <v>0</v>
      </c>
      <c r="G557">
        <f t="shared" si="19"/>
        <v>0</v>
      </c>
    </row>
    <row r="558" spans="6:7" x14ac:dyDescent="0.2">
      <c r="F558">
        <f t="shared" si="18"/>
        <v>0</v>
      </c>
      <c r="G558">
        <f t="shared" si="19"/>
        <v>0</v>
      </c>
    </row>
    <row r="559" spans="6:7" x14ac:dyDescent="0.2">
      <c r="F559">
        <f t="shared" si="18"/>
        <v>0</v>
      </c>
      <c r="G559">
        <f t="shared" si="19"/>
        <v>0</v>
      </c>
    </row>
    <row r="560" spans="6:7" x14ac:dyDescent="0.2">
      <c r="F560">
        <f t="shared" si="18"/>
        <v>0</v>
      </c>
      <c r="G560">
        <f t="shared" si="19"/>
        <v>0</v>
      </c>
    </row>
    <row r="561" spans="6:7" x14ac:dyDescent="0.2">
      <c r="F561">
        <f t="shared" si="18"/>
        <v>0</v>
      </c>
      <c r="G561">
        <f t="shared" si="19"/>
        <v>0</v>
      </c>
    </row>
    <row r="562" spans="6:7" x14ac:dyDescent="0.2">
      <c r="F562">
        <f t="shared" si="18"/>
        <v>0</v>
      </c>
      <c r="G562">
        <f t="shared" si="19"/>
        <v>0</v>
      </c>
    </row>
    <row r="563" spans="6:7" x14ac:dyDescent="0.2">
      <c r="F563">
        <f t="shared" si="18"/>
        <v>0</v>
      </c>
      <c r="G563">
        <f t="shared" si="19"/>
        <v>0</v>
      </c>
    </row>
    <row r="564" spans="6:7" x14ac:dyDescent="0.2">
      <c r="F564">
        <f t="shared" si="18"/>
        <v>0</v>
      </c>
      <c r="G564">
        <f t="shared" si="19"/>
        <v>0</v>
      </c>
    </row>
    <row r="565" spans="6:7" x14ac:dyDescent="0.2">
      <c r="F565">
        <f t="shared" si="18"/>
        <v>0</v>
      </c>
      <c r="G565">
        <f t="shared" si="19"/>
        <v>0</v>
      </c>
    </row>
    <row r="566" spans="6:7" x14ac:dyDescent="0.2">
      <c r="F566">
        <f t="shared" si="18"/>
        <v>0</v>
      </c>
      <c r="G566">
        <f t="shared" si="19"/>
        <v>0</v>
      </c>
    </row>
    <row r="567" spans="6:7" x14ac:dyDescent="0.2">
      <c r="F567">
        <f t="shared" si="18"/>
        <v>0</v>
      </c>
      <c r="G567">
        <f t="shared" si="19"/>
        <v>0</v>
      </c>
    </row>
    <row r="568" spans="6:7" x14ac:dyDescent="0.2">
      <c r="F568">
        <f t="shared" si="18"/>
        <v>0</v>
      </c>
      <c r="G568">
        <f t="shared" si="19"/>
        <v>0</v>
      </c>
    </row>
    <row r="569" spans="6:7" x14ac:dyDescent="0.2">
      <c r="F569">
        <f t="shared" si="18"/>
        <v>0</v>
      </c>
      <c r="G569">
        <f t="shared" si="19"/>
        <v>0</v>
      </c>
    </row>
    <row r="570" spans="6:7" x14ac:dyDescent="0.2">
      <c r="F570">
        <f t="shared" si="18"/>
        <v>0</v>
      </c>
      <c r="G570">
        <f t="shared" si="19"/>
        <v>0</v>
      </c>
    </row>
    <row r="571" spans="6:7" x14ac:dyDescent="0.2">
      <c r="F571">
        <f t="shared" si="18"/>
        <v>0</v>
      </c>
      <c r="G571">
        <f t="shared" si="19"/>
        <v>0</v>
      </c>
    </row>
    <row r="572" spans="6:7" x14ac:dyDescent="0.2">
      <c r="F572">
        <f t="shared" si="18"/>
        <v>0</v>
      </c>
      <c r="G572">
        <f t="shared" si="19"/>
        <v>0</v>
      </c>
    </row>
    <row r="573" spans="6:7" x14ac:dyDescent="0.2">
      <c r="F573">
        <f t="shared" si="18"/>
        <v>0</v>
      </c>
      <c r="G573">
        <f t="shared" si="19"/>
        <v>0</v>
      </c>
    </row>
    <row r="574" spans="6:7" x14ac:dyDescent="0.2">
      <c r="F574">
        <f t="shared" si="18"/>
        <v>0</v>
      </c>
      <c r="G574">
        <f t="shared" si="19"/>
        <v>0</v>
      </c>
    </row>
    <row r="575" spans="6:7" x14ac:dyDescent="0.2">
      <c r="F575">
        <f t="shared" si="18"/>
        <v>0</v>
      </c>
      <c r="G575">
        <f t="shared" si="19"/>
        <v>0</v>
      </c>
    </row>
    <row r="576" spans="6:7" x14ac:dyDescent="0.2">
      <c r="F576">
        <f t="shared" si="18"/>
        <v>0</v>
      </c>
      <c r="G576">
        <f t="shared" si="19"/>
        <v>0</v>
      </c>
    </row>
    <row r="577" spans="6:7" x14ac:dyDescent="0.2">
      <c r="F577">
        <f t="shared" si="18"/>
        <v>0</v>
      </c>
      <c r="G577">
        <f t="shared" si="19"/>
        <v>0</v>
      </c>
    </row>
    <row r="578" spans="6:7" x14ac:dyDescent="0.2">
      <c r="F578">
        <f t="shared" si="18"/>
        <v>0</v>
      </c>
      <c r="G578">
        <f t="shared" si="19"/>
        <v>0</v>
      </c>
    </row>
    <row r="579" spans="6:7" x14ac:dyDescent="0.2">
      <c r="F579">
        <f t="shared" si="18"/>
        <v>0</v>
      </c>
      <c r="G579">
        <f t="shared" si="19"/>
        <v>0</v>
      </c>
    </row>
    <row r="580" spans="6:7" x14ac:dyDescent="0.2">
      <c r="F580">
        <f t="shared" si="18"/>
        <v>0</v>
      </c>
      <c r="G580">
        <f t="shared" si="19"/>
        <v>0</v>
      </c>
    </row>
    <row r="581" spans="6:7" x14ac:dyDescent="0.2">
      <c r="F581">
        <f t="shared" si="18"/>
        <v>0</v>
      </c>
      <c r="G581">
        <f t="shared" si="19"/>
        <v>0</v>
      </c>
    </row>
    <row r="582" spans="6:7" x14ac:dyDescent="0.2">
      <c r="F582">
        <f t="shared" si="18"/>
        <v>0</v>
      </c>
      <c r="G582">
        <f t="shared" si="19"/>
        <v>0</v>
      </c>
    </row>
    <row r="583" spans="6:7" x14ac:dyDescent="0.2">
      <c r="F583">
        <f t="shared" si="18"/>
        <v>0</v>
      </c>
      <c r="G583">
        <f t="shared" si="19"/>
        <v>0</v>
      </c>
    </row>
    <row r="584" spans="6:7" x14ac:dyDescent="0.2">
      <c r="F584">
        <f t="shared" si="18"/>
        <v>0</v>
      </c>
      <c r="G584">
        <f t="shared" si="19"/>
        <v>0</v>
      </c>
    </row>
    <row r="585" spans="6:7" x14ac:dyDescent="0.2">
      <c r="F585">
        <f t="shared" si="18"/>
        <v>0</v>
      </c>
      <c r="G585">
        <f t="shared" si="19"/>
        <v>0</v>
      </c>
    </row>
    <row r="586" spans="6:7" x14ac:dyDescent="0.2">
      <c r="F586">
        <f t="shared" si="18"/>
        <v>0</v>
      </c>
      <c r="G586">
        <f t="shared" si="19"/>
        <v>0</v>
      </c>
    </row>
    <row r="587" spans="6:7" x14ac:dyDescent="0.2">
      <c r="F587">
        <f t="shared" si="18"/>
        <v>0</v>
      </c>
      <c r="G587">
        <f t="shared" si="19"/>
        <v>0</v>
      </c>
    </row>
    <row r="588" spans="6:7" x14ac:dyDescent="0.2">
      <c r="F588">
        <f t="shared" si="18"/>
        <v>0</v>
      </c>
      <c r="G588">
        <f t="shared" si="19"/>
        <v>0</v>
      </c>
    </row>
    <row r="589" spans="6:7" x14ac:dyDescent="0.2">
      <c r="F589">
        <f t="shared" si="18"/>
        <v>0</v>
      </c>
      <c r="G589">
        <f t="shared" si="19"/>
        <v>0</v>
      </c>
    </row>
    <row r="590" spans="6:7" x14ac:dyDescent="0.2">
      <c r="F590">
        <f t="shared" si="18"/>
        <v>0</v>
      </c>
      <c r="G590">
        <f t="shared" si="19"/>
        <v>0</v>
      </c>
    </row>
    <row r="591" spans="6:7" x14ac:dyDescent="0.2">
      <c r="F591">
        <f t="shared" si="18"/>
        <v>0</v>
      </c>
      <c r="G591">
        <f t="shared" si="19"/>
        <v>0</v>
      </c>
    </row>
    <row r="592" spans="6:7" x14ac:dyDescent="0.2">
      <c r="F592">
        <f t="shared" si="18"/>
        <v>0</v>
      </c>
      <c r="G592">
        <f t="shared" si="19"/>
        <v>0</v>
      </c>
    </row>
    <row r="593" spans="6:7" x14ac:dyDescent="0.2">
      <c r="F593">
        <f t="shared" si="18"/>
        <v>0</v>
      </c>
      <c r="G593">
        <f t="shared" si="19"/>
        <v>0</v>
      </c>
    </row>
    <row r="594" spans="6:7" x14ac:dyDescent="0.2">
      <c r="F594">
        <f t="shared" si="18"/>
        <v>0</v>
      </c>
      <c r="G594">
        <f t="shared" si="19"/>
        <v>0</v>
      </c>
    </row>
    <row r="595" spans="6:7" x14ac:dyDescent="0.2">
      <c r="F595">
        <f t="shared" si="18"/>
        <v>0</v>
      </c>
      <c r="G595">
        <f t="shared" si="19"/>
        <v>0</v>
      </c>
    </row>
    <row r="596" spans="6:7" x14ac:dyDescent="0.2">
      <c r="F596">
        <f t="shared" si="18"/>
        <v>0</v>
      </c>
      <c r="G596">
        <f t="shared" si="19"/>
        <v>0</v>
      </c>
    </row>
    <row r="597" spans="6:7" x14ac:dyDescent="0.2">
      <c r="F597">
        <f t="shared" ref="F597:F617" si="20">SQRT(SUMSQ(C597:E597))</f>
        <v>0</v>
      </c>
      <c r="G597">
        <f t="shared" ref="G597:G617" si="21">(G596*1000+B597)/1000</f>
        <v>0</v>
      </c>
    </row>
    <row r="598" spans="6:7" x14ac:dyDescent="0.2">
      <c r="F598">
        <f t="shared" si="20"/>
        <v>0</v>
      </c>
      <c r="G598">
        <f t="shared" si="21"/>
        <v>0</v>
      </c>
    </row>
    <row r="599" spans="6:7" x14ac:dyDescent="0.2">
      <c r="F599">
        <f t="shared" si="20"/>
        <v>0</v>
      </c>
      <c r="G599">
        <f t="shared" si="21"/>
        <v>0</v>
      </c>
    </row>
    <row r="600" spans="6:7" x14ac:dyDescent="0.2">
      <c r="F600">
        <f t="shared" si="20"/>
        <v>0</v>
      </c>
      <c r="G600">
        <f t="shared" si="21"/>
        <v>0</v>
      </c>
    </row>
    <row r="601" spans="6:7" x14ac:dyDescent="0.2">
      <c r="F601">
        <f t="shared" si="20"/>
        <v>0</v>
      </c>
      <c r="G601">
        <f t="shared" si="21"/>
        <v>0</v>
      </c>
    </row>
    <row r="602" spans="6:7" x14ac:dyDescent="0.2">
      <c r="F602">
        <f t="shared" si="20"/>
        <v>0</v>
      </c>
      <c r="G602">
        <f t="shared" si="21"/>
        <v>0</v>
      </c>
    </row>
    <row r="603" spans="6:7" x14ac:dyDescent="0.2">
      <c r="F603">
        <f t="shared" si="20"/>
        <v>0</v>
      </c>
      <c r="G603">
        <f t="shared" si="21"/>
        <v>0</v>
      </c>
    </row>
    <row r="604" spans="6:7" x14ac:dyDescent="0.2">
      <c r="F604">
        <f t="shared" si="20"/>
        <v>0</v>
      </c>
      <c r="G604">
        <f t="shared" si="21"/>
        <v>0</v>
      </c>
    </row>
    <row r="605" spans="6:7" x14ac:dyDescent="0.2">
      <c r="F605">
        <f t="shared" si="20"/>
        <v>0</v>
      </c>
      <c r="G605">
        <f t="shared" si="21"/>
        <v>0</v>
      </c>
    </row>
    <row r="606" spans="6:7" x14ac:dyDescent="0.2">
      <c r="F606">
        <f t="shared" si="20"/>
        <v>0</v>
      </c>
      <c r="G606">
        <f t="shared" si="21"/>
        <v>0</v>
      </c>
    </row>
    <row r="607" spans="6:7" x14ac:dyDescent="0.2">
      <c r="F607">
        <f t="shared" si="20"/>
        <v>0</v>
      </c>
      <c r="G607">
        <f t="shared" si="21"/>
        <v>0</v>
      </c>
    </row>
    <row r="608" spans="6:7" x14ac:dyDescent="0.2">
      <c r="F608">
        <f t="shared" si="20"/>
        <v>0</v>
      </c>
      <c r="G608">
        <f t="shared" si="21"/>
        <v>0</v>
      </c>
    </row>
    <row r="609" spans="6:7" x14ac:dyDescent="0.2">
      <c r="F609">
        <f t="shared" si="20"/>
        <v>0</v>
      </c>
      <c r="G609">
        <f t="shared" si="21"/>
        <v>0</v>
      </c>
    </row>
    <row r="610" spans="6:7" x14ac:dyDescent="0.2">
      <c r="F610">
        <f t="shared" si="20"/>
        <v>0</v>
      </c>
      <c r="G610">
        <f t="shared" si="21"/>
        <v>0</v>
      </c>
    </row>
    <row r="611" spans="6:7" x14ac:dyDescent="0.2">
      <c r="F611">
        <f t="shared" si="20"/>
        <v>0</v>
      </c>
      <c r="G611">
        <f t="shared" si="21"/>
        <v>0</v>
      </c>
    </row>
    <row r="612" spans="6:7" x14ac:dyDescent="0.2">
      <c r="F612">
        <f t="shared" si="20"/>
        <v>0</v>
      </c>
      <c r="G612">
        <f t="shared" si="21"/>
        <v>0</v>
      </c>
    </row>
    <row r="613" spans="6:7" x14ac:dyDescent="0.2">
      <c r="F613">
        <f t="shared" si="20"/>
        <v>0</v>
      </c>
      <c r="G613">
        <f t="shared" si="21"/>
        <v>0</v>
      </c>
    </row>
    <row r="614" spans="6:7" x14ac:dyDescent="0.2">
      <c r="F614">
        <f t="shared" si="20"/>
        <v>0</v>
      </c>
      <c r="G614">
        <f t="shared" si="21"/>
        <v>0</v>
      </c>
    </row>
    <row r="615" spans="6:7" x14ac:dyDescent="0.2">
      <c r="F615">
        <f t="shared" si="20"/>
        <v>0</v>
      </c>
      <c r="G615">
        <f t="shared" si="21"/>
        <v>0</v>
      </c>
    </row>
    <row r="616" spans="6:7" x14ac:dyDescent="0.2">
      <c r="F616">
        <f t="shared" si="20"/>
        <v>0</v>
      </c>
      <c r="G616">
        <f t="shared" si="21"/>
        <v>0</v>
      </c>
    </row>
    <row r="617" spans="6:7" x14ac:dyDescent="0.2">
      <c r="F617">
        <f t="shared" si="20"/>
        <v>0</v>
      </c>
      <c r="G617">
        <f t="shared" si="2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F33C-7033-6C42-86B3-F1CCDC747AB3}">
  <sheetPr codeName="Sheet4"/>
  <dimension ref="A1:Q617"/>
  <sheetViews>
    <sheetView zoomScaleNormal="100" workbookViewId="0">
      <selection activeCell="P12" sqref="P12"/>
    </sheetView>
  </sheetViews>
  <sheetFormatPr baseColWidth="10" defaultRowHeight="16" x14ac:dyDescent="0.2"/>
  <sheetData>
    <row r="1" spans="1:17" x14ac:dyDescent="0.2">
      <c r="A1" t="s">
        <v>17</v>
      </c>
      <c r="B1">
        <v>292</v>
      </c>
      <c r="C1">
        <v>-0.11306086999999999</v>
      </c>
      <c r="D1">
        <v>0.53359944000000004</v>
      </c>
      <c r="E1">
        <v>9.6927260000000004</v>
      </c>
      <c r="F1">
        <f>SQRT(SUMSQ(C1:E1))</f>
        <v>9.7080610027836904</v>
      </c>
      <c r="G1">
        <f>B1/1000</f>
        <v>0.29199999999999998</v>
      </c>
      <c r="H1">
        <v>-89.466999999999999</v>
      </c>
      <c r="I1">
        <v>-2.3695328912666028E-3</v>
      </c>
    </row>
    <row r="2" spans="1:17" x14ac:dyDescent="0.2">
      <c r="A2" t="s">
        <v>17</v>
      </c>
      <c r="B2">
        <v>292</v>
      </c>
      <c r="C2">
        <v>-0.11365908</v>
      </c>
      <c r="D2">
        <v>0.53479589999999999</v>
      </c>
      <c r="E2">
        <v>9.695119</v>
      </c>
      <c r="F2">
        <f t="shared" ref="F2:F65" si="0">SQRT(SUMSQ(C2:E2))</f>
        <v>9.7105230273803613</v>
      </c>
      <c r="G2">
        <f>(G1*1000+B2)/1000</f>
        <v>0.58399999999999996</v>
      </c>
      <c r="H2">
        <v>-89.174999999999997</v>
      </c>
      <c r="I2">
        <v>-3.6460144227156268E-3</v>
      </c>
      <c r="P2" t="s">
        <v>2</v>
      </c>
      <c r="Q2">
        <f>AVERAGE(B:B)</f>
        <v>291.42139384116695</v>
      </c>
    </row>
    <row r="3" spans="1:17" x14ac:dyDescent="0.2">
      <c r="A3" t="s">
        <v>17</v>
      </c>
      <c r="B3">
        <v>291</v>
      </c>
      <c r="C3">
        <v>-0.11365908</v>
      </c>
      <c r="D3">
        <v>0.52522457</v>
      </c>
      <c r="E3">
        <v>9.6915300000000002</v>
      </c>
      <c r="F3">
        <f t="shared" si="0"/>
        <v>9.7064171029426785</v>
      </c>
      <c r="G3">
        <f t="shared" ref="G3:G66" si="1">(G2*1000+B3)/1000</f>
        <v>0.875</v>
      </c>
      <c r="H3">
        <v>-88.884</v>
      </c>
      <c r="I3">
        <v>1.1063735687416761E-3</v>
      </c>
      <c r="P3" t="s">
        <v>3</v>
      </c>
      <c r="Q3">
        <f>SUM(B:B)/1000</f>
        <v>179.80699999999999</v>
      </c>
    </row>
    <row r="4" spans="1:17" x14ac:dyDescent="0.2">
      <c r="A4" t="s">
        <v>17</v>
      </c>
      <c r="B4">
        <v>291</v>
      </c>
      <c r="C4">
        <v>-0.11246266000000001</v>
      </c>
      <c r="D4">
        <v>0.52642100000000003</v>
      </c>
      <c r="E4">
        <v>9.6939229999999998</v>
      </c>
      <c r="F4">
        <f t="shared" si="0"/>
        <v>9.7088572988310151</v>
      </c>
      <c r="G4">
        <f t="shared" si="1"/>
        <v>1.1659999999999999</v>
      </c>
      <c r="H4">
        <v>-88.593000000000004</v>
      </c>
      <c r="I4">
        <v>-3.1836969910869826E-3</v>
      </c>
      <c r="P4" t="s">
        <v>4</v>
      </c>
      <c r="Q4">
        <f>STDEV(B:B)</f>
        <v>0.76281008310331666</v>
      </c>
    </row>
    <row r="5" spans="1:17" x14ac:dyDescent="0.2">
      <c r="A5" t="s">
        <v>17</v>
      </c>
      <c r="B5">
        <v>291</v>
      </c>
      <c r="C5">
        <v>-0.11964113</v>
      </c>
      <c r="D5">
        <v>0.52103710000000003</v>
      </c>
      <c r="E5">
        <v>9.6939229999999998</v>
      </c>
      <c r="F5">
        <f t="shared" si="0"/>
        <v>9.7086526763239966</v>
      </c>
      <c r="G5">
        <f t="shared" si="1"/>
        <v>1.4570000000000001</v>
      </c>
      <c r="H5">
        <v>-88.302000000000007</v>
      </c>
      <c r="I5">
        <v>-4.4620579783291314E-3</v>
      </c>
      <c r="P5" t="s">
        <v>5</v>
      </c>
      <c r="Q5">
        <f>MIN(B:B)</f>
        <v>289</v>
      </c>
    </row>
    <row r="6" spans="1:17" x14ac:dyDescent="0.2">
      <c r="A6" t="s">
        <v>17</v>
      </c>
      <c r="B6">
        <v>292</v>
      </c>
      <c r="C6">
        <v>-0.12203395</v>
      </c>
      <c r="D6">
        <v>0.51984070000000004</v>
      </c>
      <c r="E6">
        <v>9.6879410000000004</v>
      </c>
      <c r="F6">
        <f t="shared" si="0"/>
        <v>9.7026453845232385</v>
      </c>
      <c r="G6">
        <f t="shared" si="1"/>
        <v>1.7490000000000001</v>
      </c>
      <c r="H6">
        <v>-88.01</v>
      </c>
      <c r="I6">
        <v>-2.7116906841469193E-3</v>
      </c>
      <c r="P6" t="s">
        <v>6</v>
      </c>
      <c r="Q6">
        <f>MAX(B:B)</f>
        <v>294</v>
      </c>
    </row>
    <row r="7" spans="1:17" x14ac:dyDescent="0.2">
      <c r="A7" t="s">
        <v>17</v>
      </c>
      <c r="B7">
        <v>292</v>
      </c>
      <c r="C7">
        <v>-0.12203395</v>
      </c>
      <c r="D7">
        <v>0.5138587</v>
      </c>
      <c r="E7">
        <v>9.6957179999999994</v>
      </c>
      <c r="F7">
        <f t="shared" si="0"/>
        <v>9.710092202654014</v>
      </c>
      <c r="G7">
        <f t="shared" si="1"/>
        <v>2.0409999999999999</v>
      </c>
      <c r="H7">
        <v>-87.718000000000004</v>
      </c>
      <c r="I7">
        <v>-3.9930733001445158E-3</v>
      </c>
      <c r="P7" t="s">
        <v>7</v>
      </c>
      <c r="Q7">
        <f>COUNT(B:B)</f>
        <v>617</v>
      </c>
    </row>
    <row r="8" spans="1:17" x14ac:dyDescent="0.2">
      <c r="A8" t="s">
        <v>17</v>
      </c>
      <c r="B8">
        <v>290</v>
      </c>
      <c r="C8">
        <v>-0.116650105</v>
      </c>
      <c r="D8">
        <v>0.51984070000000004</v>
      </c>
      <c r="E8">
        <v>9.6933240000000005</v>
      </c>
      <c r="F8">
        <f t="shared" si="0"/>
        <v>9.7079540465202552</v>
      </c>
      <c r="G8">
        <f t="shared" si="1"/>
        <v>2.331</v>
      </c>
      <c r="H8">
        <v>-87.427999999999997</v>
      </c>
      <c r="I8">
        <v>-2.2554420613109796E-3</v>
      </c>
    </row>
    <row r="9" spans="1:17" x14ac:dyDescent="0.2">
      <c r="A9" t="s">
        <v>17</v>
      </c>
      <c r="B9">
        <v>292</v>
      </c>
      <c r="C9">
        <v>-0.11545369</v>
      </c>
      <c r="D9">
        <v>0.52701920000000002</v>
      </c>
      <c r="E9">
        <v>9.6975119999999997</v>
      </c>
      <c r="F9">
        <f t="shared" si="0"/>
        <v>9.7125083156642518</v>
      </c>
      <c r="G9">
        <f t="shared" si="1"/>
        <v>2.6230000000000002</v>
      </c>
      <c r="H9">
        <v>-87.135999999999996</v>
      </c>
      <c r="I9">
        <v>-3.5366954590570865E-3</v>
      </c>
    </row>
    <row r="10" spans="1:17" x14ac:dyDescent="0.2">
      <c r="A10" t="s">
        <v>17</v>
      </c>
      <c r="B10">
        <v>292</v>
      </c>
      <c r="C10">
        <v>-0.11784652</v>
      </c>
      <c r="D10">
        <v>0.53060839999999998</v>
      </c>
      <c r="E10">
        <v>9.6915300000000002</v>
      </c>
      <c r="F10">
        <f t="shared" si="0"/>
        <v>9.7067598516356988</v>
      </c>
      <c r="G10">
        <f t="shared" si="1"/>
        <v>2.915</v>
      </c>
      <c r="H10">
        <v>-86.843999999999994</v>
      </c>
      <c r="I10">
        <v>-1.7746064800626636E-3</v>
      </c>
    </row>
    <row r="11" spans="1:17" x14ac:dyDescent="0.2">
      <c r="A11" t="s">
        <v>17</v>
      </c>
      <c r="B11">
        <v>290</v>
      </c>
      <c r="C11">
        <v>-0.11425728</v>
      </c>
      <c r="D11">
        <v>0.53120659999999997</v>
      </c>
      <c r="E11">
        <v>9.6945209999999999</v>
      </c>
      <c r="F11">
        <f t="shared" si="0"/>
        <v>9.7097359694977055</v>
      </c>
      <c r="G11">
        <f t="shared" si="1"/>
        <v>3.2050000000000001</v>
      </c>
      <c r="H11">
        <v>-86.554000000000002</v>
      </c>
      <c r="I11">
        <v>-3.0666322826706769E-3</v>
      </c>
    </row>
    <row r="12" spans="1:17" x14ac:dyDescent="0.2">
      <c r="A12" t="s">
        <v>17</v>
      </c>
      <c r="B12">
        <v>293</v>
      </c>
      <c r="C12">
        <v>-0.11365908</v>
      </c>
      <c r="D12">
        <v>0.53718869999999996</v>
      </c>
      <c r="E12">
        <v>9.6945209999999999</v>
      </c>
      <c r="F12">
        <f t="shared" si="0"/>
        <v>9.7100580588024883</v>
      </c>
      <c r="G12">
        <f t="shared" si="1"/>
        <v>3.4980000000000002</v>
      </c>
      <c r="H12">
        <v>-86.260999999999996</v>
      </c>
      <c r="I12">
        <v>-4.3523380393979683E-3</v>
      </c>
    </row>
    <row r="13" spans="1:17" x14ac:dyDescent="0.2">
      <c r="A13" t="s">
        <v>17</v>
      </c>
      <c r="B13">
        <v>291</v>
      </c>
      <c r="C13">
        <v>-0.11784652</v>
      </c>
      <c r="D13">
        <v>0.53359944000000004</v>
      </c>
      <c r="E13">
        <v>9.6897350000000007</v>
      </c>
      <c r="F13">
        <f t="shared" si="0"/>
        <v>9.7051316598420971</v>
      </c>
      <c r="G13">
        <f t="shared" si="1"/>
        <v>3.7890000000000001</v>
      </c>
      <c r="H13">
        <v>-85.97</v>
      </c>
      <c r="I13">
        <v>-5.6534765949321341E-3</v>
      </c>
    </row>
    <row r="14" spans="1:17" x14ac:dyDescent="0.2">
      <c r="A14" t="s">
        <v>17</v>
      </c>
      <c r="B14">
        <v>291</v>
      </c>
      <c r="C14">
        <v>-0.11246266000000001</v>
      </c>
      <c r="D14">
        <v>0.53479589999999999</v>
      </c>
      <c r="E14">
        <v>9.6903330000000008</v>
      </c>
      <c r="F14">
        <f t="shared" si="0"/>
        <v>9.7057306863234203</v>
      </c>
      <c r="G14">
        <f t="shared" si="1"/>
        <v>4.08</v>
      </c>
      <c r="H14">
        <v>-85.679000000000002</v>
      </c>
      <c r="I14">
        <v>-3.8856796363911645E-3</v>
      </c>
    </row>
    <row r="15" spans="1:17" x14ac:dyDescent="0.2">
      <c r="A15" t="s">
        <v>17</v>
      </c>
      <c r="B15">
        <v>292</v>
      </c>
      <c r="C15">
        <v>-0.109471634</v>
      </c>
      <c r="D15">
        <v>0.54257255999999998</v>
      </c>
      <c r="E15">
        <v>9.695119</v>
      </c>
      <c r="F15">
        <f t="shared" si="0"/>
        <v>9.7109063143290903</v>
      </c>
      <c r="G15">
        <f t="shared" si="1"/>
        <v>4.3719999999999999</v>
      </c>
      <c r="H15">
        <v>-85.387</v>
      </c>
      <c r="I15">
        <v>-1.1356612748189573E-2</v>
      </c>
    </row>
    <row r="16" spans="1:17" x14ac:dyDescent="0.2">
      <c r="A16" t="s">
        <v>17</v>
      </c>
      <c r="B16">
        <v>291</v>
      </c>
      <c r="C16">
        <v>-0.10767702</v>
      </c>
      <c r="D16">
        <v>0.54197430000000002</v>
      </c>
      <c r="E16">
        <v>9.6945209999999999</v>
      </c>
      <c r="F16">
        <f t="shared" si="0"/>
        <v>9.7102558103243375</v>
      </c>
      <c r="G16">
        <f t="shared" si="1"/>
        <v>4.6630000000000003</v>
      </c>
      <c r="H16">
        <v>-85.096000000000004</v>
      </c>
      <c r="I16">
        <v>-3.4178958383996121E-3</v>
      </c>
    </row>
    <row r="17" spans="1:9" x14ac:dyDescent="0.2">
      <c r="A17" t="s">
        <v>17</v>
      </c>
      <c r="B17">
        <v>292</v>
      </c>
      <c r="C17">
        <v>-0.109471634</v>
      </c>
      <c r="D17">
        <v>0.54077790000000003</v>
      </c>
      <c r="E17">
        <v>9.6915300000000002</v>
      </c>
      <c r="F17">
        <f t="shared" si="0"/>
        <v>9.7072230074660926</v>
      </c>
      <c r="G17">
        <f t="shared" si="1"/>
        <v>4.9550000000000001</v>
      </c>
      <c r="H17">
        <v>-84.804000000000002</v>
      </c>
      <c r="I17">
        <v>-1.6270423493446812E-3</v>
      </c>
    </row>
    <row r="18" spans="1:9" x14ac:dyDescent="0.2">
      <c r="A18" t="s">
        <v>17</v>
      </c>
      <c r="B18">
        <v>291</v>
      </c>
      <c r="C18">
        <v>-0.10767702</v>
      </c>
      <c r="D18">
        <v>0.54077790000000003</v>
      </c>
      <c r="E18">
        <v>9.6897350000000007</v>
      </c>
      <c r="F18">
        <f t="shared" si="0"/>
        <v>9.7054108335499887</v>
      </c>
      <c r="G18">
        <f t="shared" si="1"/>
        <v>5.2460000000000004</v>
      </c>
      <c r="H18">
        <v>-84.513000000000005</v>
      </c>
      <c r="I18">
        <v>-2.9446099982031321E-3</v>
      </c>
    </row>
    <row r="19" spans="1:9" x14ac:dyDescent="0.2">
      <c r="A19" t="s">
        <v>17</v>
      </c>
      <c r="B19">
        <v>292</v>
      </c>
      <c r="C19">
        <v>-0.111864455</v>
      </c>
      <c r="D19">
        <v>0.53838509999999995</v>
      </c>
      <c r="E19">
        <v>9.6873430000000003</v>
      </c>
      <c r="F19">
        <f t="shared" si="0"/>
        <v>9.7029370075170256</v>
      </c>
      <c r="G19">
        <f t="shared" si="1"/>
        <v>5.5380000000000003</v>
      </c>
      <c r="H19">
        <v>-84.221000000000004</v>
      </c>
      <c r="I19">
        <v>-4.2459336748813959E-3</v>
      </c>
    </row>
    <row r="20" spans="1:9" x14ac:dyDescent="0.2">
      <c r="A20" t="s">
        <v>17</v>
      </c>
      <c r="B20">
        <v>291</v>
      </c>
      <c r="C20">
        <v>-0.10707881</v>
      </c>
      <c r="D20">
        <v>0.54017970000000004</v>
      </c>
      <c r="E20">
        <v>9.6897350000000007</v>
      </c>
      <c r="F20">
        <f t="shared" si="0"/>
        <v>9.7053709022410946</v>
      </c>
      <c r="G20">
        <f t="shared" si="1"/>
        <v>5.8289999999999997</v>
      </c>
      <c r="H20">
        <v>-83.93</v>
      </c>
      <c r="I20">
        <v>-5.579282929191888E-3</v>
      </c>
    </row>
    <row r="21" spans="1:9" x14ac:dyDescent="0.2">
      <c r="A21" t="s">
        <v>17</v>
      </c>
      <c r="B21">
        <v>291</v>
      </c>
      <c r="C21">
        <v>-0.11066805</v>
      </c>
      <c r="D21">
        <v>0.54257255999999998</v>
      </c>
      <c r="E21">
        <v>9.6933240000000005</v>
      </c>
      <c r="F21">
        <f t="shared" si="0"/>
        <v>9.7091277965186844</v>
      </c>
      <c r="G21">
        <f t="shared" si="1"/>
        <v>6.12</v>
      </c>
      <c r="H21">
        <v>-83.638999999999996</v>
      </c>
      <c r="I21">
        <v>-3.8076139948845207E-3</v>
      </c>
    </row>
    <row r="22" spans="1:9" x14ac:dyDescent="0.2">
      <c r="A22" t="s">
        <v>17</v>
      </c>
      <c r="B22">
        <v>291</v>
      </c>
      <c r="C22">
        <v>-0.11365908</v>
      </c>
      <c r="D22">
        <v>0.54077790000000003</v>
      </c>
      <c r="E22">
        <v>9.6915300000000002</v>
      </c>
      <c r="F22">
        <f t="shared" si="0"/>
        <v>9.7072711337684829</v>
      </c>
      <c r="G22">
        <f t="shared" si="1"/>
        <v>6.4109999999999996</v>
      </c>
      <c r="H22">
        <v>-83.347999999999999</v>
      </c>
      <c r="I22">
        <v>-1.9823081602107313E-3</v>
      </c>
    </row>
    <row r="23" spans="1:9" x14ac:dyDescent="0.2">
      <c r="A23" t="s">
        <v>17</v>
      </c>
      <c r="B23">
        <v>292</v>
      </c>
      <c r="C23">
        <v>-0.10707881</v>
      </c>
      <c r="D23">
        <v>0.53778689999999996</v>
      </c>
      <c r="E23">
        <v>9.695119</v>
      </c>
      <c r="F23">
        <f t="shared" si="0"/>
        <v>9.7106134227207104</v>
      </c>
      <c r="G23">
        <f t="shared" si="1"/>
        <v>6.7030000000000003</v>
      </c>
      <c r="H23">
        <v>-83.055999999999997</v>
      </c>
      <c r="I23">
        <v>-3.2900452531636776E-3</v>
      </c>
    </row>
    <row r="24" spans="1:9" x14ac:dyDescent="0.2">
      <c r="A24" t="s">
        <v>17</v>
      </c>
      <c r="B24">
        <v>292</v>
      </c>
      <c r="C24">
        <v>-0.109471634</v>
      </c>
      <c r="D24">
        <v>0.53419760000000005</v>
      </c>
      <c r="E24">
        <v>9.6933240000000005</v>
      </c>
      <c r="F24">
        <f t="shared" si="0"/>
        <v>9.7086498177384275</v>
      </c>
      <c r="G24">
        <f t="shared" si="1"/>
        <v>6.9950000000000001</v>
      </c>
      <c r="H24">
        <v>-82.763999999999996</v>
      </c>
      <c r="I24">
        <v>-4.6173541640098965E-3</v>
      </c>
    </row>
    <row r="25" spans="1:9" x14ac:dyDescent="0.2">
      <c r="A25" t="s">
        <v>17</v>
      </c>
      <c r="B25">
        <v>291</v>
      </c>
      <c r="C25">
        <v>-0.11485548</v>
      </c>
      <c r="D25">
        <v>0.53180486000000005</v>
      </c>
      <c r="E25">
        <v>9.6939229999999998</v>
      </c>
      <c r="F25">
        <f t="shared" si="0"/>
        <v>9.7091787150270665</v>
      </c>
      <c r="G25">
        <f t="shared" si="1"/>
        <v>7.2859999999999996</v>
      </c>
      <c r="H25">
        <v>-82.472999999999999</v>
      </c>
      <c r="I25">
        <v>-2.834615632037735E-3</v>
      </c>
    </row>
    <row r="26" spans="1:9" x14ac:dyDescent="0.2">
      <c r="A26" t="s">
        <v>17</v>
      </c>
      <c r="B26">
        <v>292</v>
      </c>
      <c r="C26">
        <v>-0.12023934</v>
      </c>
      <c r="D26">
        <v>0.52223355000000005</v>
      </c>
      <c r="E26">
        <v>9.6945209999999999</v>
      </c>
      <c r="F26">
        <f t="shared" si="0"/>
        <v>9.7093214386521485</v>
      </c>
      <c r="G26">
        <f t="shared" si="1"/>
        <v>7.5780000000000003</v>
      </c>
      <c r="H26">
        <v>-82.180999999999997</v>
      </c>
      <c r="I26">
        <v>-1.0428622494899569E-2</v>
      </c>
    </row>
    <row r="27" spans="1:9" x14ac:dyDescent="0.2">
      <c r="A27" t="s">
        <v>17</v>
      </c>
      <c r="B27">
        <v>291</v>
      </c>
      <c r="C27">
        <v>-0.11844472</v>
      </c>
      <c r="D27">
        <v>0.52402820000000006</v>
      </c>
      <c r="E27">
        <v>9.6909310000000009</v>
      </c>
      <c r="F27">
        <f t="shared" si="0"/>
        <v>9.7058115762079442</v>
      </c>
      <c r="G27">
        <f t="shared" si="1"/>
        <v>7.8689999999999998</v>
      </c>
      <c r="H27">
        <v>-81.89</v>
      </c>
      <c r="I27">
        <v>-5.4740591380563969E-3</v>
      </c>
    </row>
    <row r="28" spans="1:9" x14ac:dyDescent="0.2">
      <c r="A28" t="s">
        <v>17</v>
      </c>
      <c r="B28">
        <v>292</v>
      </c>
      <c r="C28">
        <v>-0.12023934</v>
      </c>
      <c r="D28">
        <v>0.52163535000000005</v>
      </c>
      <c r="E28">
        <v>9.6867450000000002</v>
      </c>
      <c r="F28">
        <f t="shared" si="0"/>
        <v>9.7015251188809621</v>
      </c>
      <c r="G28">
        <f t="shared" si="1"/>
        <v>8.1609999999999996</v>
      </c>
      <c r="H28">
        <v>-81.597999999999999</v>
      </c>
      <c r="I28">
        <v>-3.6693889077136161E-3</v>
      </c>
    </row>
    <row r="29" spans="1:9" x14ac:dyDescent="0.2">
      <c r="A29" t="s">
        <v>17</v>
      </c>
      <c r="B29">
        <v>291</v>
      </c>
      <c r="C29">
        <v>-0.11904292599999999</v>
      </c>
      <c r="D29">
        <v>0.52342993000000004</v>
      </c>
      <c r="E29">
        <v>9.6939229999999998</v>
      </c>
      <c r="F29">
        <f t="shared" si="0"/>
        <v>9.7087740338201005</v>
      </c>
      <c r="G29">
        <f t="shared" si="1"/>
        <v>8.452</v>
      </c>
      <c r="H29">
        <v>-81.307000000000002</v>
      </c>
      <c r="I29">
        <v>-5.0076479955863326E-3</v>
      </c>
    </row>
    <row r="30" spans="1:9" x14ac:dyDescent="0.2">
      <c r="A30" t="s">
        <v>17</v>
      </c>
      <c r="B30">
        <v>292</v>
      </c>
      <c r="C30">
        <v>-0.11964113</v>
      </c>
      <c r="D30">
        <v>0.52462640000000005</v>
      </c>
      <c r="E30">
        <v>9.6939229999999998</v>
      </c>
      <c r="F30">
        <f t="shared" si="0"/>
        <v>9.7088459658959287</v>
      </c>
      <c r="G30">
        <f t="shared" si="1"/>
        <v>8.7439999999999998</v>
      </c>
      <c r="H30">
        <v>-81.015000000000001</v>
      </c>
      <c r="I30">
        <v>-6.3552790309904395E-3</v>
      </c>
    </row>
    <row r="31" spans="1:9" x14ac:dyDescent="0.2">
      <c r="A31" t="s">
        <v>17</v>
      </c>
      <c r="B31">
        <v>291</v>
      </c>
      <c r="C31">
        <v>-0.116650105</v>
      </c>
      <c r="D31">
        <v>0.52582275999999994</v>
      </c>
      <c r="E31">
        <v>9.6981110000000008</v>
      </c>
      <c r="F31">
        <f t="shared" si="0"/>
        <v>9.7130558420227118</v>
      </c>
      <c r="G31">
        <f t="shared" si="1"/>
        <v>9.0350000000000001</v>
      </c>
      <c r="H31">
        <v>-80.724000000000004</v>
      </c>
      <c r="I31">
        <v>-7.6661090862278547E-3</v>
      </c>
    </row>
    <row r="32" spans="1:9" x14ac:dyDescent="0.2">
      <c r="A32" t="s">
        <v>17</v>
      </c>
      <c r="B32">
        <v>291</v>
      </c>
      <c r="C32">
        <v>-0.11485548</v>
      </c>
      <c r="D32">
        <v>0.52283173999999999</v>
      </c>
      <c r="E32">
        <v>9.6981110000000008</v>
      </c>
      <c r="F32">
        <f t="shared" si="0"/>
        <v>9.7128729929902029</v>
      </c>
      <c r="G32">
        <f t="shared" si="1"/>
        <v>9.3260000000000005</v>
      </c>
      <c r="H32">
        <v>-80.432999999999993</v>
      </c>
      <c r="I32">
        <v>-2.6950851898969383E-3</v>
      </c>
    </row>
    <row r="33" spans="1:9" x14ac:dyDescent="0.2">
      <c r="A33" t="s">
        <v>17</v>
      </c>
      <c r="B33">
        <v>292</v>
      </c>
      <c r="C33">
        <v>-0.1160519</v>
      </c>
      <c r="D33">
        <v>0.52522457</v>
      </c>
      <c r="E33">
        <v>9.695119</v>
      </c>
      <c r="F33">
        <f t="shared" si="0"/>
        <v>9.7100289040036483</v>
      </c>
      <c r="G33">
        <f t="shared" si="1"/>
        <v>9.6180000000000003</v>
      </c>
      <c r="H33">
        <v>-80.141000000000005</v>
      </c>
      <c r="I33">
        <v>-4.0575436323077013E-3</v>
      </c>
    </row>
    <row r="34" spans="1:9" x14ac:dyDescent="0.2">
      <c r="A34" t="s">
        <v>17</v>
      </c>
      <c r="B34">
        <v>291</v>
      </c>
      <c r="C34">
        <v>-0.11844472</v>
      </c>
      <c r="D34">
        <v>0.52642100000000003</v>
      </c>
      <c r="E34">
        <v>9.6939229999999998</v>
      </c>
      <c r="F34">
        <f t="shared" si="0"/>
        <v>9.7089284347380929</v>
      </c>
      <c r="G34">
        <f t="shared" si="1"/>
        <v>9.9090000000000007</v>
      </c>
      <c r="H34">
        <v>-79.849999999999994</v>
      </c>
      <c r="I34">
        <v>-2.2106396600685869E-3</v>
      </c>
    </row>
    <row r="35" spans="1:9" x14ac:dyDescent="0.2">
      <c r="A35" t="s">
        <v>17</v>
      </c>
      <c r="B35">
        <v>291</v>
      </c>
      <c r="C35">
        <v>-0.11784652</v>
      </c>
      <c r="D35">
        <v>0.52462640000000005</v>
      </c>
      <c r="E35">
        <v>9.7005029999999994</v>
      </c>
      <c r="F35">
        <f t="shared" si="0"/>
        <v>9.7153939248422692</v>
      </c>
      <c r="G35">
        <f t="shared" si="1"/>
        <v>10.199999999999999</v>
      </c>
      <c r="H35">
        <v>-79.558999999999997</v>
      </c>
      <c r="I35">
        <v>-3.5597502852541428E-3</v>
      </c>
    </row>
    <row r="36" spans="1:9" x14ac:dyDescent="0.2">
      <c r="A36" t="s">
        <v>17</v>
      </c>
      <c r="B36">
        <v>291</v>
      </c>
      <c r="C36">
        <v>-0.11485548</v>
      </c>
      <c r="D36">
        <v>0.52283173999999999</v>
      </c>
      <c r="E36">
        <v>9.695119</v>
      </c>
      <c r="F36">
        <f t="shared" si="0"/>
        <v>9.7098855417455088</v>
      </c>
      <c r="G36">
        <f t="shared" si="1"/>
        <v>10.491</v>
      </c>
      <c r="H36">
        <v>-79.268000000000001</v>
      </c>
      <c r="I36">
        <v>-4.9132147902251205E-3</v>
      </c>
    </row>
    <row r="37" spans="1:9" x14ac:dyDescent="0.2">
      <c r="A37" t="s">
        <v>17</v>
      </c>
      <c r="B37">
        <v>292</v>
      </c>
      <c r="C37">
        <v>-0.11485548</v>
      </c>
      <c r="D37">
        <v>0.52582275999999994</v>
      </c>
      <c r="E37">
        <v>9.6927260000000004</v>
      </c>
      <c r="F37">
        <f t="shared" si="0"/>
        <v>9.7076577333204348</v>
      </c>
      <c r="G37">
        <f t="shared" si="1"/>
        <v>10.782999999999999</v>
      </c>
      <c r="H37">
        <v>-78.975999999999999</v>
      </c>
      <c r="I37">
        <v>-3.0670722304662113E-3</v>
      </c>
    </row>
    <row r="38" spans="1:9" x14ac:dyDescent="0.2">
      <c r="A38" t="s">
        <v>17</v>
      </c>
      <c r="B38">
        <v>292</v>
      </c>
      <c r="C38">
        <v>-0.11844472</v>
      </c>
      <c r="D38">
        <v>0.5288138</v>
      </c>
      <c r="E38">
        <v>9.6957179999999994</v>
      </c>
      <c r="F38">
        <f t="shared" si="0"/>
        <v>9.7108506693435626</v>
      </c>
      <c r="G38">
        <f t="shared" si="1"/>
        <v>11.074999999999999</v>
      </c>
      <c r="H38">
        <v>-78.683999999999997</v>
      </c>
      <c r="I38">
        <v>-4.4082690847611732E-3</v>
      </c>
    </row>
    <row r="39" spans="1:9" x14ac:dyDescent="0.2">
      <c r="A39" t="s">
        <v>17</v>
      </c>
      <c r="B39">
        <v>291</v>
      </c>
      <c r="C39">
        <v>-0.11784652</v>
      </c>
      <c r="D39">
        <v>0.52761740000000001</v>
      </c>
      <c r="E39">
        <v>9.6963159999999995</v>
      </c>
      <c r="F39">
        <f t="shared" si="0"/>
        <v>9.7113753863659742</v>
      </c>
      <c r="G39">
        <f t="shared" si="1"/>
        <v>11.366</v>
      </c>
      <c r="H39">
        <v>-78.393000000000001</v>
      </c>
      <c r="I39">
        <v>-2.5862183208373991E-3</v>
      </c>
    </row>
    <row r="40" spans="1:9" x14ac:dyDescent="0.2">
      <c r="A40" t="s">
        <v>17</v>
      </c>
      <c r="B40">
        <v>291</v>
      </c>
      <c r="C40">
        <v>-0.11425728</v>
      </c>
      <c r="D40">
        <v>0.52522457</v>
      </c>
      <c r="E40">
        <v>9.6933240000000005</v>
      </c>
      <c r="F40">
        <f t="shared" si="0"/>
        <v>9.7082153737924823</v>
      </c>
      <c r="G40">
        <f t="shared" si="1"/>
        <v>11.657</v>
      </c>
      <c r="H40">
        <v>-78.102000000000004</v>
      </c>
      <c r="I40">
        <v>-3.9409240880626433E-3</v>
      </c>
    </row>
    <row r="41" spans="1:9" x14ac:dyDescent="0.2">
      <c r="A41" t="s">
        <v>17</v>
      </c>
      <c r="B41">
        <v>293</v>
      </c>
      <c r="C41">
        <v>-0.11844472</v>
      </c>
      <c r="D41">
        <v>0.53001019999999999</v>
      </c>
      <c r="E41">
        <v>9.6945209999999999</v>
      </c>
      <c r="F41">
        <f t="shared" si="0"/>
        <v>9.7097207675216346</v>
      </c>
      <c r="G41">
        <f t="shared" si="1"/>
        <v>11.95</v>
      </c>
      <c r="H41">
        <v>-77.808999999999997</v>
      </c>
      <c r="I41">
        <v>-5.2845662152614728E-3</v>
      </c>
    </row>
    <row r="42" spans="1:9" x14ac:dyDescent="0.2">
      <c r="A42" t="s">
        <v>17</v>
      </c>
      <c r="B42">
        <v>290</v>
      </c>
      <c r="C42">
        <v>-0.11425728</v>
      </c>
      <c r="D42">
        <v>0.53001019999999999</v>
      </c>
      <c r="E42">
        <v>9.6987089999999991</v>
      </c>
      <c r="F42">
        <f t="shared" si="0"/>
        <v>9.7138520580055179</v>
      </c>
      <c r="G42">
        <f t="shared" si="1"/>
        <v>12.24</v>
      </c>
      <c r="H42">
        <v>-77.519000000000005</v>
      </c>
      <c r="I42">
        <v>-3.4305100321470501E-3</v>
      </c>
    </row>
    <row r="43" spans="1:9" x14ac:dyDescent="0.2">
      <c r="A43" t="s">
        <v>17</v>
      </c>
      <c r="B43">
        <v>292</v>
      </c>
      <c r="C43">
        <v>-0.11485548</v>
      </c>
      <c r="D43">
        <v>0.53060839999999998</v>
      </c>
      <c r="E43">
        <v>9.6945209999999999</v>
      </c>
      <c r="F43">
        <f t="shared" si="0"/>
        <v>9.7097103187931193</v>
      </c>
      <c r="G43">
        <f t="shared" si="1"/>
        <v>12.532</v>
      </c>
      <c r="H43">
        <v>-77.227000000000004</v>
      </c>
      <c r="I43">
        <v>-1.5713103472697419E-3</v>
      </c>
    </row>
    <row r="44" spans="1:9" x14ac:dyDescent="0.2">
      <c r="A44" t="s">
        <v>17</v>
      </c>
      <c r="B44">
        <v>291</v>
      </c>
      <c r="C44">
        <v>-0.11306086999999999</v>
      </c>
      <c r="D44">
        <v>0.53120659999999997</v>
      </c>
      <c r="E44">
        <v>9.6987089999999991</v>
      </c>
      <c r="F44">
        <f t="shared" si="0"/>
        <v>9.7139034110335736</v>
      </c>
      <c r="G44">
        <f t="shared" si="1"/>
        <v>12.823</v>
      </c>
      <c r="H44">
        <v>-76.936000000000007</v>
      </c>
      <c r="I44">
        <v>-2.9316222697136711E-3</v>
      </c>
    </row>
    <row r="45" spans="1:9" x14ac:dyDescent="0.2">
      <c r="A45" t="s">
        <v>17</v>
      </c>
      <c r="B45">
        <v>293</v>
      </c>
      <c r="C45">
        <v>-0.1160519</v>
      </c>
      <c r="D45">
        <v>0.52941203000000003</v>
      </c>
      <c r="E45">
        <v>9.6945209999999999</v>
      </c>
      <c r="F45">
        <f t="shared" si="0"/>
        <v>9.7096592401815691</v>
      </c>
      <c r="G45">
        <f t="shared" si="1"/>
        <v>13.116</v>
      </c>
      <c r="H45">
        <v>-76.643000000000001</v>
      </c>
      <c r="I45">
        <v>-4.3234580462836293E-3</v>
      </c>
    </row>
    <row r="46" spans="1:9" x14ac:dyDescent="0.2">
      <c r="A46" t="s">
        <v>17</v>
      </c>
      <c r="B46">
        <v>290</v>
      </c>
      <c r="C46">
        <v>-0.1160519</v>
      </c>
      <c r="D46">
        <v>0.52941203000000003</v>
      </c>
      <c r="E46">
        <v>9.6939229999999998</v>
      </c>
      <c r="F46">
        <f t="shared" si="0"/>
        <v>9.7090621725752335</v>
      </c>
      <c r="G46">
        <f t="shared" si="1"/>
        <v>13.406000000000001</v>
      </c>
      <c r="H46">
        <v>-76.352999999999994</v>
      </c>
      <c r="I46">
        <v>-2.4683858797375814E-3</v>
      </c>
    </row>
    <row r="47" spans="1:9" x14ac:dyDescent="0.2">
      <c r="A47" t="s">
        <v>17</v>
      </c>
      <c r="B47">
        <v>291</v>
      </c>
      <c r="C47">
        <v>-0.11306086999999999</v>
      </c>
      <c r="D47">
        <v>0.53180486000000005</v>
      </c>
      <c r="E47">
        <v>9.6921280000000003</v>
      </c>
      <c r="F47">
        <f t="shared" si="0"/>
        <v>9.7073654684383222</v>
      </c>
      <c r="G47">
        <f t="shared" si="1"/>
        <v>13.696999999999999</v>
      </c>
      <c r="H47">
        <v>-76.061999999999998</v>
      </c>
      <c r="I47">
        <v>-3.822452256405949E-3</v>
      </c>
    </row>
    <row r="48" spans="1:9" x14ac:dyDescent="0.2">
      <c r="A48" t="s">
        <v>17</v>
      </c>
      <c r="B48">
        <v>292</v>
      </c>
      <c r="C48">
        <v>-0.11066805</v>
      </c>
      <c r="D48">
        <v>0.53718869999999996</v>
      </c>
      <c r="E48">
        <v>9.6945209999999999</v>
      </c>
      <c r="F48">
        <f t="shared" si="0"/>
        <v>9.7100235085266142</v>
      </c>
      <c r="G48">
        <f t="shared" si="1"/>
        <v>13.989000000000001</v>
      </c>
      <c r="H48">
        <v>-75.77</v>
      </c>
      <c r="I48">
        <v>-5.2095662809769705E-3</v>
      </c>
    </row>
    <row r="49" spans="1:9" x14ac:dyDescent="0.2">
      <c r="A49" t="s">
        <v>17</v>
      </c>
      <c r="B49">
        <v>291</v>
      </c>
      <c r="C49">
        <v>-0.11006984</v>
      </c>
      <c r="D49">
        <v>0.53958150000000005</v>
      </c>
      <c r="E49">
        <v>9.6909310000000009</v>
      </c>
      <c r="F49">
        <f t="shared" si="0"/>
        <v>9.7065651603222083</v>
      </c>
      <c r="G49">
        <f t="shared" si="1"/>
        <v>14.28</v>
      </c>
      <c r="H49">
        <v>-75.478999999999999</v>
      </c>
      <c r="I49">
        <v>-5.8065253655491448E-5</v>
      </c>
    </row>
    <row r="50" spans="1:9" x14ac:dyDescent="0.2">
      <c r="A50" t="s">
        <v>17</v>
      </c>
      <c r="B50">
        <v>291</v>
      </c>
      <c r="C50">
        <v>-0.11006984</v>
      </c>
      <c r="D50">
        <v>0.53898330000000005</v>
      </c>
      <c r="E50">
        <v>9.7016989999999996</v>
      </c>
      <c r="F50">
        <f t="shared" si="0"/>
        <v>9.717282637340416</v>
      </c>
      <c r="G50">
        <f t="shared" si="1"/>
        <v>14.571</v>
      </c>
      <c r="H50">
        <v>-75.188000000000002</v>
      </c>
      <c r="I50">
        <v>-4.713875384166984E-3</v>
      </c>
    </row>
    <row r="51" spans="1:9" x14ac:dyDescent="0.2">
      <c r="A51" t="s">
        <v>17</v>
      </c>
      <c r="B51">
        <v>292</v>
      </c>
      <c r="C51">
        <v>-0.10827523</v>
      </c>
      <c r="D51">
        <v>0.53838509999999995</v>
      </c>
      <c r="E51">
        <v>9.6945209999999999</v>
      </c>
      <c r="F51">
        <f t="shared" si="0"/>
        <v>9.710062793863619</v>
      </c>
      <c r="G51">
        <f t="shared" si="1"/>
        <v>14.863</v>
      </c>
      <c r="H51">
        <v>-74.896000000000001</v>
      </c>
      <c r="I51">
        <v>-2.8237972972279097E-3</v>
      </c>
    </row>
    <row r="52" spans="1:9" x14ac:dyDescent="0.2">
      <c r="A52" t="s">
        <v>17</v>
      </c>
      <c r="B52">
        <v>292</v>
      </c>
      <c r="C52">
        <v>-0.10767702</v>
      </c>
      <c r="D52">
        <v>0.53958150000000005</v>
      </c>
      <c r="E52">
        <v>9.6927260000000004</v>
      </c>
      <c r="F52">
        <f t="shared" si="0"/>
        <v>9.7083304356029387</v>
      </c>
      <c r="G52">
        <f t="shared" si="1"/>
        <v>15.154999999999999</v>
      </c>
      <c r="H52">
        <v>-74.603999999999999</v>
      </c>
      <c r="I52">
        <v>-4.2032489969176419E-3</v>
      </c>
    </row>
    <row r="53" spans="1:9" x14ac:dyDescent="0.2">
      <c r="A53" t="s">
        <v>17</v>
      </c>
      <c r="B53">
        <v>291</v>
      </c>
      <c r="C53">
        <v>-0.10528419999999999</v>
      </c>
      <c r="D53">
        <v>0.54257255999999998</v>
      </c>
      <c r="E53">
        <v>9.6921280000000003</v>
      </c>
      <c r="F53">
        <f t="shared" si="0"/>
        <v>9.7078738616660338</v>
      </c>
      <c r="G53">
        <f t="shared" si="1"/>
        <v>15.446</v>
      </c>
      <c r="H53">
        <v>-74.313000000000002</v>
      </c>
      <c r="I53">
        <v>-5.5977723719614113E-3</v>
      </c>
    </row>
    <row r="54" spans="1:9" x14ac:dyDescent="0.2">
      <c r="A54" t="s">
        <v>17</v>
      </c>
      <c r="B54">
        <v>292</v>
      </c>
      <c r="C54">
        <v>-0.11006984</v>
      </c>
      <c r="D54">
        <v>0.54017970000000004</v>
      </c>
      <c r="E54">
        <v>9.6927260000000004</v>
      </c>
      <c r="F54">
        <f t="shared" si="0"/>
        <v>9.7083905354618754</v>
      </c>
      <c r="G54">
        <f t="shared" si="1"/>
        <v>15.738</v>
      </c>
      <c r="H54">
        <v>-74.021000000000001</v>
      </c>
      <c r="I54">
        <v>-3.7129011614127757E-3</v>
      </c>
    </row>
    <row r="55" spans="1:9" x14ac:dyDescent="0.2">
      <c r="A55" t="s">
        <v>17</v>
      </c>
      <c r="B55">
        <v>292</v>
      </c>
      <c r="C55">
        <v>-0.10887342999999999</v>
      </c>
      <c r="D55">
        <v>0.54317075000000004</v>
      </c>
      <c r="E55">
        <v>9.6981110000000008</v>
      </c>
      <c r="F55">
        <f t="shared" si="0"/>
        <v>9.7139201590159541</v>
      </c>
      <c r="G55">
        <f t="shared" si="1"/>
        <v>16.03</v>
      </c>
      <c r="H55">
        <v>-73.728999999999999</v>
      </c>
      <c r="I55">
        <v>-1.8119292844353731E-3</v>
      </c>
    </row>
    <row r="56" spans="1:9" x14ac:dyDescent="0.2">
      <c r="A56" t="s">
        <v>17</v>
      </c>
      <c r="B56">
        <v>291</v>
      </c>
      <c r="C56">
        <v>-0.10648060600000001</v>
      </c>
      <c r="D56">
        <v>0.54257255999999998</v>
      </c>
      <c r="E56">
        <v>9.6927260000000004</v>
      </c>
      <c r="F56">
        <f t="shared" si="0"/>
        <v>9.7084839400080938</v>
      </c>
      <c r="G56">
        <f t="shared" si="1"/>
        <v>16.321000000000002</v>
      </c>
      <c r="H56">
        <v>-73.438000000000002</v>
      </c>
      <c r="I56">
        <v>-6.5031767317880983E-3</v>
      </c>
    </row>
    <row r="57" spans="1:9" x14ac:dyDescent="0.2">
      <c r="A57" t="s">
        <v>17</v>
      </c>
      <c r="B57">
        <v>291</v>
      </c>
      <c r="C57">
        <v>-0.10707881</v>
      </c>
      <c r="D57">
        <v>0.54137610000000003</v>
      </c>
      <c r="E57">
        <v>9.6945209999999999</v>
      </c>
      <c r="F57">
        <f t="shared" si="0"/>
        <v>9.7102158252349486</v>
      </c>
      <c r="G57">
        <f t="shared" si="1"/>
        <v>16.611999999999998</v>
      </c>
      <c r="H57">
        <v>-73.147000000000006</v>
      </c>
      <c r="I57">
        <v>-4.5942488277599634E-3</v>
      </c>
    </row>
    <row r="58" spans="1:9" x14ac:dyDescent="0.2">
      <c r="A58" t="s">
        <v>17</v>
      </c>
      <c r="B58">
        <v>291</v>
      </c>
      <c r="C58">
        <v>-0.10229317</v>
      </c>
      <c r="D58">
        <v>0.54376893999999998</v>
      </c>
      <c r="E58">
        <v>9.6939229999999998</v>
      </c>
      <c r="F58">
        <f t="shared" si="0"/>
        <v>9.7097009059324968</v>
      </c>
      <c r="G58">
        <f t="shared" si="1"/>
        <v>16.902999999999999</v>
      </c>
      <c r="H58">
        <v>-72.855999999999995</v>
      </c>
      <c r="I58">
        <v>-2.6966261745995875E-3</v>
      </c>
    </row>
    <row r="59" spans="1:9" x14ac:dyDescent="0.2">
      <c r="A59" t="s">
        <v>17</v>
      </c>
      <c r="B59">
        <v>292</v>
      </c>
      <c r="C59">
        <v>-0.1058824</v>
      </c>
      <c r="D59">
        <v>0.54616180000000003</v>
      </c>
      <c r="E59">
        <v>9.6921280000000003</v>
      </c>
      <c r="F59">
        <f t="shared" si="0"/>
        <v>9.7080816314446494</v>
      </c>
      <c r="G59">
        <f t="shared" si="1"/>
        <v>17.195</v>
      </c>
      <c r="H59">
        <v>-72.563999999999993</v>
      </c>
      <c r="I59">
        <v>-7.6820358966706969E-4</v>
      </c>
    </row>
    <row r="60" spans="1:9" x14ac:dyDescent="0.2">
      <c r="A60" t="s">
        <v>17</v>
      </c>
      <c r="B60">
        <v>291</v>
      </c>
      <c r="C60">
        <v>-0.1058824</v>
      </c>
      <c r="D60">
        <v>0.54496540000000004</v>
      </c>
      <c r="E60">
        <v>9.6981110000000008</v>
      </c>
      <c r="F60">
        <f t="shared" si="0"/>
        <v>9.7139876126206754</v>
      </c>
      <c r="G60">
        <f t="shared" si="1"/>
        <v>17.486000000000001</v>
      </c>
      <c r="H60">
        <v>-72.272999999999996</v>
      </c>
      <c r="I60">
        <v>-5.5194500789093725E-3</v>
      </c>
    </row>
    <row r="61" spans="1:9" x14ac:dyDescent="0.2">
      <c r="A61" t="s">
        <v>17</v>
      </c>
      <c r="B61">
        <v>291</v>
      </c>
      <c r="C61">
        <v>-0.10648060600000001</v>
      </c>
      <c r="D61">
        <v>0.5485546</v>
      </c>
      <c r="E61">
        <v>9.6945209999999999</v>
      </c>
      <c r="F61">
        <f t="shared" si="0"/>
        <v>9.7106121170643149</v>
      </c>
      <c r="G61">
        <f t="shared" si="1"/>
        <v>17.777000000000001</v>
      </c>
      <c r="H61">
        <v>-71.981999999999999</v>
      </c>
      <c r="I61">
        <v>-3.5941020005558965E-3</v>
      </c>
    </row>
    <row r="62" spans="1:9" x14ac:dyDescent="0.2">
      <c r="A62" t="s">
        <v>17</v>
      </c>
      <c r="B62">
        <v>292</v>
      </c>
      <c r="C62">
        <v>-0.10707881</v>
      </c>
      <c r="D62">
        <v>0.5485546</v>
      </c>
      <c r="E62">
        <v>9.7016989999999996</v>
      </c>
      <c r="F62">
        <f t="shared" si="0"/>
        <v>9.7177848045392103</v>
      </c>
      <c r="G62">
        <f t="shared" si="1"/>
        <v>18.068999999999999</v>
      </c>
      <c r="H62">
        <v>-71.69</v>
      </c>
      <c r="I62">
        <v>-1.6617598306195862E-3</v>
      </c>
    </row>
    <row r="63" spans="1:9" x14ac:dyDescent="0.2">
      <c r="A63" t="s">
        <v>17</v>
      </c>
      <c r="B63">
        <v>292</v>
      </c>
      <c r="C63">
        <v>-0.1058824</v>
      </c>
      <c r="D63">
        <v>0.54616180000000003</v>
      </c>
      <c r="E63">
        <v>9.695119</v>
      </c>
      <c r="F63">
        <f t="shared" si="0"/>
        <v>9.7110677177419582</v>
      </c>
      <c r="G63">
        <f t="shared" si="1"/>
        <v>18.361000000000001</v>
      </c>
      <c r="H63">
        <v>-71.397999999999996</v>
      </c>
      <c r="I63">
        <v>-3.0875005434935075E-3</v>
      </c>
    </row>
    <row r="64" spans="1:9" x14ac:dyDescent="0.2">
      <c r="A64" t="s">
        <v>17</v>
      </c>
      <c r="B64">
        <v>291</v>
      </c>
      <c r="C64">
        <v>-0.10648060600000001</v>
      </c>
      <c r="D64">
        <v>0.54317075000000004</v>
      </c>
      <c r="E64">
        <v>9.6897350000000007</v>
      </c>
      <c r="F64">
        <f t="shared" si="0"/>
        <v>9.7055312555951669</v>
      </c>
      <c r="G64">
        <f t="shared" si="1"/>
        <v>18.652000000000001</v>
      </c>
      <c r="H64">
        <v>-71.106999999999999</v>
      </c>
      <c r="I64">
        <v>-1.1236461473644733E-3</v>
      </c>
    </row>
    <row r="65" spans="1:9" x14ac:dyDescent="0.2">
      <c r="A65" t="s">
        <v>17</v>
      </c>
      <c r="B65">
        <v>291</v>
      </c>
      <c r="C65">
        <v>-0.10767702</v>
      </c>
      <c r="D65">
        <v>0.54197430000000002</v>
      </c>
      <c r="E65">
        <v>9.6921280000000003</v>
      </c>
      <c r="F65">
        <f t="shared" si="0"/>
        <v>9.7078666889734624</v>
      </c>
      <c r="G65">
        <f t="shared" si="1"/>
        <v>18.943000000000001</v>
      </c>
      <c r="H65">
        <v>-70.816000000000003</v>
      </c>
      <c r="I65">
        <v>-2.5388843119521238E-3</v>
      </c>
    </row>
    <row r="66" spans="1:9" x14ac:dyDescent="0.2">
      <c r="A66" t="s">
        <v>17</v>
      </c>
      <c r="B66">
        <v>292</v>
      </c>
      <c r="C66">
        <v>-0.10767702</v>
      </c>
      <c r="D66">
        <v>0.53778689999999996</v>
      </c>
      <c r="E66">
        <v>9.6921280000000003</v>
      </c>
      <c r="F66">
        <f t="shared" ref="F66:F129" si="2">SQRT(SUMSQ(C66:E66))</f>
        <v>9.7076338135939011</v>
      </c>
      <c r="G66">
        <f t="shared" si="1"/>
        <v>19.234999999999999</v>
      </c>
      <c r="H66">
        <v>-70.524000000000001</v>
      </c>
      <c r="I66">
        <v>-6.0919591187532838E-4</v>
      </c>
    </row>
    <row r="67" spans="1:9" x14ac:dyDescent="0.2">
      <c r="A67" t="s">
        <v>17</v>
      </c>
      <c r="B67">
        <v>291</v>
      </c>
      <c r="C67">
        <v>-0.11126625499999999</v>
      </c>
      <c r="D67">
        <v>0.54017970000000004</v>
      </c>
      <c r="E67">
        <v>9.6909310000000009</v>
      </c>
      <c r="F67">
        <f t="shared" si="2"/>
        <v>9.7066120729405281</v>
      </c>
      <c r="G67">
        <f t="shared" ref="G67:G130" si="3">(G66*1000+B67)/1000</f>
        <v>19.526</v>
      </c>
      <c r="H67">
        <v>-70.233000000000004</v>
      </c>
      <c r="I67">
        <v>-5.4496293857246312E-3</v>
      </c>
    </row>
    <row r="68" spans="1:9" x14ac:dyDescent="0.2">
      <c r="A68" t="s">
        <v>17</v>
      </c>
      <c r="B68">
        <v>292</v>
      </c>
      <c r="C68">
        <v>-0.111864455</v>
      </c>
      <c r="D68">
        <v>0.53539409999999998</v>
      </c>
      <c r="E68">
        <v>9.6927260000000004</v>
      </c>
      <c r="F68">
        <f t="shared" si="2"/>
        <v>9.7081459511939379</v>
      </c>
      <c r="G68">
        <f t="shared" si="3"/>
        <v>19.818000000000001</v>
      </c>
      <c r="H68">
        <v>-69.941000000000003</v>
      </c>
      <c r="I68">
        <v>-9.2950020982988617E-5</v>
      </c>
    </row>
    <row r="69" spans="1:9" x14ac:dyDescent="0.2">
      <c r="A69" t="s">
        <v>17</v>
      </c>
      <c r="B69">
        <v>291</v>
      </c>
      <c r="C69">
        <v>-0.11365908</v>
      </c>
      <c r="D69">
        <v>0.53060839999999998</v>
      </c>
      <c r="E69">
        <v>9.6963159999999995</v>
      </c>
      <c r="F69">
        <f t="shared" si="2"/>
        <v>9.7114884354805771</v>
      </c>
      <c r="G69">
        <f t="shared" si="3"/>
        <v>20.109000000000002</v>
      </c>
      <c r="H69">
        <v>-69.650000000000006</v>
      </c>
      <c r="I69">
        <v>-8.3006728982380432E-3</v>
      </c>
    </row>
    <row r="70" spans="1:9" x14ac:dyDescent="0.2">
      <c r="A70" t="s">
        <v>17</v>
      </c>
      <c r="B70">
        <v>291</v>
      </c>
      <c r="C70">
        <v>-0.11365908</v>
      </c>
      <c r="D70">
        <v>0.52642100000000003</v>
      </c>
      <c r="E70">
        <v>9.6963159999999995</v>
      </c>
      <c r="F70">
        <f t="shared" si="2"/>
        <v>9.7112605478157903</v>
      </c>
      <c r="G70">
        <f t="shared" si="3"/>
        <v>20.399999999999999</v>
      </c>
      <c r="H70">
        <v>-69.359000000000009</v>
      </c>
      <c r="I70">
        <v>-2.9588594119741838E-3</v>
      </c>
    </row>
    <row r="71" spans="1:9" x14ac:dyDescent="0.2">
      <c r="A71" t="s">
        <v>17</v>
      </c>
      <c r="B71">
        <v>292</v>
      </c>
      <c r="C71">
        <v>-0.11844472</v>
      </c>
      <c r="D71">
        <v>0.52462640000000005</v>
      </c>
      <c r="E71">
        <v>9.6963159999999995</v>
      </c>
      <c r="F71">
        <f t="shared" si="2"/>
        <v>9.7112206227193099</v>
      </c>
      <c r="G71">
        <f t="shared" si="3"/>
        <v>20.692</v>
      </c>
      <c r="H71">
        <v>-69.067000000000007</v>
      </c>
      <c r="I71">
        <v>-4.4086749625397411E-3</v>
      </c>
    </row>
    <row r="72" spans="1:9" x14ac:dyDescent="0.2">
      <c r="A72" t="s">
        <v>17</v>
      </c>
      <c r="B72">
        <v>291</v>
      </c>
      <c r="C72">
        <v>-0.1160519</v>
      </c>
      <c r="D72">
        <v>0.52642100000000003</v>
      </c>
      <c r="E72">
        <v>9.6933240000000005</v>
      </c>
      <c r="F72">
        <f t="shared" si="2"/>
        <v>9.7083014622389339</v>
      </c>
      <c r="G72">
        <f t="shared" si="3"/>
        <v>20.983000000000001</v>
      </c>
      <c r="H72">
        <v>-68.775999999999996</v>
      </c>
      <c r="I72">
        <v>-2.4224567667427994E-3</v>
      </c>
    </row>
    <row r="73" spans="1:9" x14ac:dyDescent="0.2">
      <c r="A73" t="s">
        <v>17</v>
      </c>
      <c r="B73">
        <v>291</v>
      </c>
      <c r="C73">
        <v>-0.11844472</v>
      </c>
      <c r="D73">
        <v>0.52283173999999999</v>
      </c>
      <c r="E73">
        <v>9.6933240000000005</v>
      </c>
      <c r="F73">
        <f t="shared" si="2"/>
        <v>9.7081363993829068</v>
      </c>
      <c r="G73">
        <f t="shared" si="3"/>
        <v>21.274000000000001</v>
      </c>
      <c r="H73">
        <v>-68.484999999999999</v>
      </c>
      <c r="I73">
        <v>-4.4650989330739744E-4</v>
      </c>
    </row>
    <row r="74" spans="1:9" x14ac:dyDescent="0.2">
      <c r="A74" t="s">
        <v>17</v>
      </c>
      <c r="B74">
        <v>292</v>
      </c>
      <c r="C74">
        <v>-0.12143575</v>
      </c>
      <c r="D74">
        <v>0.51984070000000004</v>
      </c>
      <c r="E74">
        <v>9.6999040000000001</v>
      </c>
      <c r="F74">
        <f t="shared" si="2"/>
        <v>9.7145827807461984</v>
      </c>
      <c r="G74">
        <f t="shared" si="3"/>
        <v>21.565999999999999</v>
      </c>
      <c r="H74">
        <v>-68.192999999999998</v>
      </c>
      <c r="I74">
        <v>-1.887311734760533E-3</v>
      </c>
    </row>
    <row r="75" spans="1:9" x14ac:dyDescent="0.2">
      <c r="A75" t="s">
        <v>17</v>
      </c>
      <c r="B75">
        <v>291</v>
      </c>
      <c r="C75">
        <v>-0.1160519</v>
      </c>
      <c r="D75">
        <v>0.52223355000000005</v>
      </c>
      <c r="E75">
        <v>9.6879410000000004</v>
      </c>
      <c r="F75">
        <f t="shared" si="2"/>
        <v>9.7027004871695492</v>
      </c>
      <c r="G75">
        <f t="shared" si="3"/>
        <v>21.856999999999999</v>
      </c>
      <c r="H75">
        <v>-67.902000000000001</v>
      </c>
      <c r="I75">
        <v>9.7680375403880236E-5</v>
      </c>
    </row>
    <row r="76" spans="1:9" x14ac:dyDescent="0.2">
      <c r="A76" t="s">
        <v>17</v>
      </c>
      <c r="B76">
        <v>292</v>
      </c>
      <c r="C76">
        <v>-0.11306086999999999</v>
      </c>
      <c r="D76">
        <v>0.53060839999999998</v>
      </c>
      <c r="E76">
        <v>9.6927260000000004</v>
      </c>
      <c r="F76">
        <f t="shared" si="2"/>
        <v>9.7078970609268271</v>
      </c>
      <c r="G76">
        <f t="shared" si="3"/>
        <v>22.149000000000001</v>
      </c>
      <c r="H76">
        <v>-67.61</v>
      </c>
      <c r="I76">
        <v>-1.350455832397978E-3</v>
      </c>
    </row>
    <row r="77" spans="1:9" x14ac:dyDescent="0.2">
      <c r="A77" t="s">
        <v>17</v>
      </c>
      <c r="B77">
        <v>292</v>
      </c>
      <c r="C77">
        <v>-0.11246266000000001</v>
      </c>
      <c r="D77">
        <v>0.53898330000000005</v>
      </c>
      <c r="E77">
        <v>9.6999040000000001</v>
      </c>
      <c r="F77">
        <f t="shared" si="2"/>
        <v>9.7155179201517186</v>
      </c>
      <c r="G77">
        <f t="shared" si="3"/>
        <v>22.440999999999999</v>
      </c>
      <c r="H77">
        <v>-67.317999999999998</v>
      </c>
      <c r="I77">
        <v>-2.8055445542718013E-3</v>
      </c>
    </row>
    <row r="78" spans="1:9" x14ac:dyDescent="0.2">
      <c r="A78" t="s">
        <v>17</v>
      </c>
      <c r="B78">
        <v>291</v>
      </c>
      <c r="C78">
        <v>-0.11126625499999999</v>
      </c>
      <c r="D78">
        <v>0.53718869999999996</v>
      </c>
      <c r="E78">
        <v>9.6921280000000003</v>
      </c>
      <c r="F78">
        <f t="shared" si="2"/>
        <v>9.7076411680332217</v>
      </c>
      <c r="G78">
        <f t="shared" si="3"/>
        <v>22.731999999999999</v>
      </c>
      <c r="H78">
        <v>-67.027000000000001</v>
      </c>
      <c r="I78">
        <v>-4.2936798266610893E-3</v>
      </c>
    </row>
    <row r="79" spans="1:9" x14ac:dyDescent="0.2">
      <c r="A79" t="s">
        <v>17</v>
      </c>
      <c r="B79">
        <v>291</v>
      </c>
      <c r="C79">
        <v>-0.10887342999999999</v>
      </c>
      <c r="D79">
        <v>0.53958150000000005</v>
      </c>
      <c r="E79">
        <v>9.6915300000000002</v>
      </c>
      <c r="F79">
        <f t="shared" si="2"/>
        <v>9.7071497031725134</v>
      </c>
      <c r="G79">
        <f t="shared" si="3"/>
        <v>23.023</v>
      </c>
      <c r="H79">
        <v>-66.736000000000004</v>
      </c>
      <c r="I79">
        <v>-2.2902714352836728E-3</v>
      </c>
    </row>
    <row r="80" spans="1:9" x14ac:dyDescent="0.2">
      <c r="A80" t="s">
        <v>17</v>
      </c>
      <c r="B80">
        <v>291</v>
      </c>
      <c r="C80">
        <v>-0.10528419999999999</v>
      </c>
      <c r="D80">
        <v>0.53958150000000005</v>
      </c>
      <c r="E80">
        <v>9.695119</v>
      </c>
      <c r="F80">
        <f t="shared" si="2"/>
        <v>9.7106933522829824</v>
      </c>
      <c r="G80">
        <f t="shared" si="3"/>
        <v>23.314</v>
      </c>
      <c r="H80">
        <v>-66.444999999999993</v>
      </c>
      <c r="I80">
        <v>-2.8307263422811376E-4</v>
      </c>
    </row>
    <row r="81" spans="1:9" x14ac:dyDescent="0.2">
      <c r="A81" t="s">
        <v>17</v>
      </c>
      <c r="B81">
        <v>292</v>
      </c>
      <c r="C81">
        <v>-0.10767702</v>
      </c>
      <c r="D81">
        <v>0.53958150000000005</v>
      </c>
      <c r="E81">
        <v>9.6879410000000004</v>
      </c>
      <c r="F81">
        <f t="shared" si="2"/>
        <v>9.7035531304393512</v>
      </c>
      <c r="G81">
        <f t="shared" si="3"/>
        <v>23.606000000000002</v>
      </c>
      <c r="H81">
        <v>-66.152999999999992</v>
      </c>
      <c r="I81">
        <v>-1.759630946585853E-3</v>
      </c>
    </row>
    <row r="82" spans="1:9" x14ac:dyDescent="0.2">
      <c r="A82" t="s">
        <v>17</v>
      </c>
      <c r="B82">
        <v>292</v>
      </c>
      <c r="C82">
        <v>-0.109471634</v>
      </c>
      <c r="D82">
        <v>0.53778689999999996</v>
      </c>
      <c r="E82">
        <v>9.6897350000000007</v>
      </c>
      <c r="F82">
        <f t="shared" si="2"/>
        <v>9.7052647134783108</v>
      </c>
      <c r="G82">
        <f t="shared" si="3"/>
        <v>23.898</v>
      </c>
      <c r="H82">
        <v>-65.861000000000004</v>
      </c>
      <c r="I82">
        <v>-3.2173531630533274E-3</v>
      </c>
    </row>
    <row r="83" spans="1:9" x14ac:dyDescent="0.2">
      <c r="A83" t="s">
        <v>17</v>
      </c>
      <c r="B83">
        <v>291</v>
      </c>
      <c r="C83">
        <v>-0.11006984</v>
      </c>
      <c r="D83">
        <v>0.53898330000000005</v>
      </c>
      <c r="E83">
        <v>9.6897350000000007</v>
      </c>
      <c r="F83">
        <f t="shared" si="2"/>
        <v>9.7053378476785408</v>
      </c>
      <c r="G83">
        <f t="shared" si="3"/>
        <v>24.189</v>
      </c>
      <c r="H83">
        <v>-65.569999999999993</v>
      </c>
      <c r="I83">
        <v>-4.7040220240981701E-3</v>
      </c>
    </row>
    <row r="84" spans="1:9" x14ac:dyDescent="0.2">
      <c r="A84" t="s">
        <v>17</v>
      </c>
      <c r="B84">
        <v>291</v>
      </c>
      <c r="C84">
        <v>-9.9302139999999997E-2</v>
      </c>
      <c r="D84">
        <v>0.55633129999999997</v>
      </c>
      <c r="E84">
        <v>9.6975119999999997</v>
      </c>
      <c r="F84">
        <f t="shared" si="2"/>
        <v>9.7139644028847592</v>
      </c>
      <c r="G84">
        <f t="shared" si="3"/>
        <v>24.48</v>
      </c>
      <c r="H84">
        <v>-65.278999999999996</v>
      </c>
      <c r="I84">
        <v>8.1814813711420854E-4</v>
      </c>
    </row>
    <row r="85" spans="1:9" x14ac:dyDescent="0.2">
      <c r="A85" t="s">
        <v>17</v>
      </c>
      <c r="B85">
        <v>290</v>
      </c>
      <c r="C85">
        <v>-0.1471586</v>
      </c>
      <c r="D85">
        <v>0.46480579999999999</v>
      </c>
      <c r="E85">
        <v>9.6921280000000003</v>
      </c>
      <c r="F85">
        <f t="shared" si="2"/>
        <v>9.7043827858164988</v>
      </c>
      <c r="G85">
        <f t="shared" si="3"/>
        <v>24.77</v>
      </c>
      <c r="H85">
        <v>-64.989000000000004</v>
      </c>
      <c r="I85">
        <v>-4.1862736968739881E-3</v>
      </c>
    </row>
    <row r="86" spans="1:9" x14ac:dyDescent="0.2">
      <c r="A86" t="s">
        <v>17</v>
      </c>
      <c r="B86">
        <v>293</v>
      </c>
      <c r="C86">
        <v>-0.22911276999999999</v>
      </c>
      <c r="D86">
        <v>0.27218356999999999</v>
      </c>
      <c r="E86">
        <v>9.6915300000000002</v>
      </c>
      <c r="F86">
        <f t="shared" si="2"/>
        <v>9.6980580683998294</v>
      </c>
      <c r="G86">
        <f t="shared" si="3"/>
        <v>25.062999999999999</v>
      </c>
      <c r="H86">
        <v>-64.695999999999998</v>
      </c>
      <c r="I86">
        <v>-2.1407215909918518E-3</v>
      </c>
    </row>
    <row r="87" spans="1:9" x14ac:dyDescent="0.2">
      <c r="A87" t="s">
        <v>17</v>
      </c>
      <c r="B87">
        <v>292</v>
      </c>
      <c r="C87">
        <v>-0.24466610999999999</v>
      </c>
      <c r="D87">
        <v>0.25902303999999998</v>
      </c>
      <c r="E87">
        <v>9.6993065000000005</v>
      </c>
      <c r="F87">
        <f t="shared" si="2"/>
        <v>9.7058488047968083</v>
      </c>
      <c r="G87">
        <f t="shared" si="3"/>
        <v>25.355</v>
      </c>
      <c r="H87">
        <v>-64.403999999999996</v>
      </c>
      <c r="I87">
        <v>-1.1521861425355406E-4</v>
      </c>
    </row>
    <row r="88" spans="1:9" x14ac:dyDescent="0.2">
      <c r="A88" t="s">
        <v>17</v>
      </c>
      <c r="B88">
        <v>291</v>
      </c>
      <c r="C88">
        <v>-0.22911276999999999</v>
      </c>
      <c r="D88">
        <v>0.28354950000000001</v>
      </c>
      <c r="E88">
        <v>9.6981110000000008</v>
      </c>
      <c r="F88">
        <f t="shared" si="2"/>
        <v>9.7049600693999949</v>
      </c>
      <c r="G88">
        <f t="shared" si="3"/>
        <v>25.646000000000001</v>
      </c>
      <c r="H88">
        <v>-64.113</v>
      </c>
      <c r="I88">
        <v>-5.1367945702037046E-3</v>
      </c>
    </row>
    <row r="89" spans="1:9" x14ac:dyDescent="0.2">
      <c r="A89" t="s">
        <v>17</v>
      </c>
      <c r="B89">
        <v>291</v>
      </c>
      <c r="C89">
        <v>-0.22492532000000001</v>
      </c>
      <c r="D89">
        <v>0.3044867</v>
      </c>
      <c r="E89">
        <v>9.707084</v>
      </c>
      <c r="F89">
        <f t="shared" si="2"/>
        <v>9.7144625859133349</v>
      </c>
      <c r="G89">
        <f t="shared" si="3"/>
        <v>25.937000000000001</v>
      </c>
      <c r="H89">
        <v>-63.822000000000003</v>
      </c>
      <c r="I89">
        <v>-3.074617578361573E-3</v>
      </c>
    </row>
    <row r="90" spans="1:9" x14ac:dyDescent="0.2">
      <c r="A90" t="s">
        <v>17</v>
      </c>
      <c r="B90">
        <v>292</v>
      </c>
      <c r="C90">
        <v>-0.22372891</v>
      </c>
      <c r="D90">
        <v>0.30628129999999998</v>
      </c>
      <c r="E90">
        <v>9.6963159999999995</v>
      </c>
      <c r="F90">
        <f t="shared" si="2"/>
        <v>9.7037315931426846</v>
      </c>
      <c r="G90">
        <f t="shared" si="3"/>
        <v>26.228999999999999</v>
      </c>
      <c r="H90">
        <v>-63.53</v>
      </c>
      <c r="I90">
        <v>-1.0485377662485841E-3</v>
      </c>
    </row>
    <row r="91" spans="1:9" x14ac:dyDescent="0.2">
      <c r="A91" t="s">
        <v>17</v>
      </c>
      <c r="B91">
        <v>291</v>
      </c>
      <c r="C91">
        <v>-0.23090738</v>
      </c>
      <c r="D91">
        <v>0.30329028000000002</v>
      </c>
      <c r="E91">
        <v>9.6909310000000009</v>
      </c>
      <c r="F91">
        <f t="shared" si="2"/>
        <v>9.6984249679441223</v>
      </c>
      <c r="G91">
        <f t="shared" si="3"/>
        <v>26.52</v>
      </c>
      <c r="H91">
        <v>-63.239000000000004</v>
      </c>
      <c r="I91">
        <v>-6.1255051256623623E-3</v>
      </c>
    </row>
    <row r="92" spans="1:9" x14ac:dyDescent="0.2">
      <c r="A92" t="s">
        <v>17</v>
      </c>
      <c r="B92">
        <v>292</v>
      </c>
      <c r="C92">
        <v>-0.21714865999999999</v>
      </c>
      <c r="D92">
        <v>0.31944182999999998</v>
      </c>
      <c r="E92">
        <v>9.6945209999999999</v>
      </c>
      <c r="F92">
        <f t="shared" si="2"/>
        <v>9.7022128425805292</v>
      </c>
      <c r="G92">
        <f t="shared" si="3"/>
        <v>26.812000000000001</v>
      </c>
      <c r="H92">
        <v>-62.947000000000003</v>
      </c>
      <c r="I92">
        <v>-4.0583601368441536E-3</v>
      </c>
    </row>
    <row r="93" spans="1:9" x14ac:dyDescent="0.2">
      <c r="A93" t="s">
        <v>17</v>
      </c>
      <c r="B93">
        <v>291</v>
      </c>
      <c r="C93">
        <v>-0.22073788999999999</v>
      </c>
      <c r="D93">
        <v>0.32542387</v>
      </c>
      <c r="E93">
        <v>9.6981110000000008</v>
      </c>
      <c r="F93">
        <f t="shared" si="2"/>
        <v>9.7060796864423313</v>
      </c>
      <c r="G93">
        <f t="shared" si="3"/>
        <v>27.103000000000002</v>
      </c>
      <c r="H93">
        <v>-62.655999999999999</v>
      </c>
      <c r="I93">
        <v>-1.9990852223094229E-3</v>
      </c>
    </row>
    <row r="94" spans="1:9" x14ac:dyDescent="0.2">
      <c r="A94" t="s">
        <v>17</v>
      </c>
      <c r="B94">
        <v>292</v>
      </c>
      <c r="C94">
        <v>-0.22073788999999999</v>
      </c>
      <c r="D94">
        <v>0.32721850000000002</v>
      </c>
      <c r="E94">
        <v>9.7022969999999997</v>
      </c>
      <c r="F94">
        <f t="shared" si="2"/>
        <v>9.7103225610189128</v>
      </c>
      <c r="G94">
        <f t="shared" si="3"/>
        <v>27.395</v>
      </c>
      <c r="H94">
        <v>-62.364000000000004</v>
      </c>
      <c r="I94">
        <v>-3.5288188600876278E-3</v>
      </c>
    </row>
    <row r="95" spans="1:9" x14ac:dyDescent="0.2">
      <c r="A95" t="s">
        <v>17</v>
      </c>
      <c r="B95">
        <v>291</v>
      </c>
      <c r="C95">
        <v>-0.21595225000000001</v>
      </c>
      <c r="D95">
        <v>0.31764722000000001</v>
      </c>
      <c r="E95">
        <v>9.6807619999999996</v>
      </c>
      <c r="F95">
        <f t="shared" si="2"/>
        <v>9.6883790197998447</v>
      </c>
      <c r="G95">
        <f t="shared" si="3"/>
        <v>27.686</v>
      </c>
      <c r="H95">
        <v>-62.073</v>
      </c>
      <c r="I95">
        <v>-5.0265414298870381E-3</v>
      </c>
    </row>
    <row r="96" spans="1:9" x14ac:dyDescent="0.2">
      <c r="A96" t="s">
        <v>17</v>
      </c>
      <c r="B96">
        <v>291</v>
      </c>
      <c r="C96">
        <v>-0.21655045000000001</v>
      </c>
      <c r="D96">
        <v>0.31525439999999999</v>
      </c>
      <c r="E96">
        <v>9.7052890000000005</v>
      </c>
      <c r="F96">
        <f t="shared" si="2"/>
        <v>9.712822144342784</v>
      </c>
      <c r="G96">
        <f t="shared" si="3"/>
        <v>27.977</v>
      </c>
      <c r="H96">
        <v>-61.781999999999996</v>
      </c>
      <c r="I96">
        <v>-2.966464824221565E-3</v>
      </c>
    </row>
    <row r="97" spans="1:9" x14ac:dyDescent="0.2">
      <c r="A97" t="s">
        <v>17</v>
      </c>
      <c r="B97">
        <v>292</v>
      </c>
      <c r="C97">
        <v>-0.21894327</v>
      </c>
      <c r="D97">
        <v>0.30927231999999999</v>
      </c>
      <c r="E97">
        <v>9.7005029999999994</v>
      </c>
      <c r="F97">
        <f t="shared" si="2"/>
        <v>9.7079011107656772</v>
      </c>
      <c r="G97">
        <f t="shared" si="3"/>
        <v>28.268999999999998</v>
      </c>
      <c r="H97">
        <v>-61.49</v>
      </c>
      <c r="I97">
        <v>-8.8980824936430543E-4</v>
      </c>
    </row>
    <row r="98" spans="1:9" x14ac:dyDescent="0.2">
      <c r="A98" t="s">
        <v>17</v>
      </c>
      <c r="B98">
        <v>291</v>
      </c>
      <c r="C98">
        <v>-0.22133610000000001</v>
      </c>
      <c r="D98">
        <v>0.31405798000000001</v>
      </c>
      <c r="E98">
        <v>9.7058870000000006</v>
      </c>
      <c r="F98">
        <f t="shared" si="2"/>
        <v>9.7134887934631351</v>
      </c>
      <c r="G98">
        <f t="shared" si="3"/>
        <v>28.56</v>
      </c>
      <c r="H98">
        <v>-61.198999999999998</v>
      </c>
      <c r="I98">
        <v>-2.4181292277832621E-3</v>
      </c>
    </row>
    <row r="99" spans="1:9" x14ac:dyDescent="0.2">
      <c r="A99" t="s">
        <v>17</v>
      </c>
      <c r="B99">
        <v>291</v>
      </c>
      <c r="C99">
        <v>-0.22253250999999999</v>
      </c>
      <c r="D99">
        <v>0.30867412999999999</v>
      </c>
      <c r="E99">
        <v>9.6945209999999999</v>
      </c>
      <c r="F99">
        <f t="shared" si="2"/>
        <v>9.7019862840543727</v>
      </c>
      <c r="G99">
        <f t="shared" si="3"/>
        <v>28.850999999999999</v>
      </c>
      <c r="H99">
        <v>-60.908000000000001</v>
      </c>
      <c r="I99">
        <v>-3.9265377287561933E-3</v>
      </c>
    </row>
    <row r="100" spans="1:9" x14ac:dyDescent="0.2">
      <c r="A100" t="s">
        <v>17</v>
      </c>
      <c r="B100">
        <v>292</v>
      </c>
      <c r="C100">
        <v>-0.2219343</v>
      </c>
      <c r="D100">
        <v>0.31106696</v>
      </c>
      <c r="E100">
        <v>9.7016989999999996</v>
      </c>
      <c r="F100">
        <f t="shared" si="2"/>
        <v>9.7092214401424144</v>
      </c>
      <c r="G100">
        <f t="shared" si="3"/>
        <v>29.143000000000001</v>
      </c>
      <c r="H100">
        <v>-60.616</v>
      </c>
      <c r="I100">
        <v>-1.8375486834088033E-3</v>
      </c>
    </row>
    <row r="101" spans="1:9" x14ac:dyDescent="0.2">
      <c r="A101" t="s">
        <v>17</v>
      </c>
      <c r="B101">
        <v>292</v>
      </c>
      <c r="C101">
        <v>-0.22133610000000001</v>
      </c>
      <c r="D101">
        <v>0.30987054000000003</v>
      </c>
      <c r="E101">
        <v>9.7034939999999992</v>
      </c>
      <c r="F101">
        <f t="shared" si="2"/>
        <v>9.7109631462980577</v>
      </c>
      <c r="G101">
        <f t="shared" si="3"/>
        <v>29.434999999999999</v>
      </c>
      <c r="H101">
        <v>-60.323999999999998</v>
      </c>
      <c r="I101">
        <v>-3.4226520606888723E-3</v>
      </c>
    </row>
    <row r="102" spans="1:9" x14ac:dyDescent="0.2">
      <c r="A102" t="s">
        <v>17</v>
      </c>
      <c r="B102">
        <v>291</v>
      </c>
      <c r="C102">
        <v>-0.22133610000000001</v>
      </c>
      <c r="D102">
        <v>0.31465617000000001</v>
      </c>
      <c r="E102">
        <v>9.7005029999999994</v>
      </c>
      <c r="F102">
        <f t="shared" si="2"/>
        <v>9.7081283792238384</v>
      </c>
      <c r="G102">
        <f t="shared" si="3"/>
        <v>29.725999999999999</v>
      </c>
      <c r="H102">
        <v>-60.033000000000001</v>
      </c>
      <c r="I102">
        <v>-4.9374179210640561E-3</v>
      </c>
    </row>
    <row r="103" spans="1:9" x14ac:dyDescent="0.2">
      <c r="A103" t="s">
        <v>17</v>
      </c>
      <c r="B103">
        <v>292</v>
      </c>
      <c r="C103">
        <v>-0.22073788999999999</v>
      </c>
      <c r="D103">
        <v>0.31525439999999999</v>
      </c>
      <c r="E103">
        <v>9.6963159999999995</v>
      </c>
      <c r="F103">
        <f t="shared" si="2"/>
        <v>9.7039504597177846</v>
      </c>
      <c r="G103">
        <f t="shared" si="3"/>
        <v>30.018000000000001</v>
      </c>
      <c r="H103">
        <v>-59.741</v>
      </c>
      <c r="I103">
        <v>8.4602567999058319E-4</v>
      </c>
    </row>
    <row r="104" spans="1:9" x14ac:dyDescent="0.2">
      <c r="A104" t="s">
        <v>17</v>
      </c>
      <c r="B104">
        <v>291</v>
      </c>
      <c r="C104">
        <v>-0.22253250999999999</v>
      </c>
      <c r="D104">
        <v>0.31465617000000001</v>
      </c>
      <c r="E104">
        <v>9.6993065000000005</v>
      </c>
      <c r="F104">
        <f t="shared" si="2"/>
        <v>9.7069601732091311</v>
      </c>
      <c r="G104">
        <f t="shared" si="3"/>
        <v>30.309000000000001</v>
      </c>
      <c r="H104">
        <v>-59.45</v>
      </c>
      <c r="I104">
        <v>-7.0073712477296203E-4</v>
      </c>
    </row>
    <row r="105" spans="1:9" x14ac:dyDescent="0.2">
      <c r="A105" t="s">
        <v>17</v>
      </c>
      <c r="B105">
        <v>291</v>
      </c>
      <c r="C105">
        <v>-0.22013968</v>
      </c>
      <c r="D105">
        <v>0.31645079999999998</v>
      </c>
      <c r="E105">
        <v>9.7016989999999996</v>
      </c>
      <c r="F105">
        <f t="shared" si="2"/>
        <v>9.7093545652701412</v>
      </c>
      <c r="G105">
        <f t="shared" si="3"/>
        <v>30.6</v>
      </c>
      <c r="H105">
        <v>-59.158999999999999</v>
      </c>
      <c r="I105">
        <v>-2.2584113942328379E-3</v>
      </c>
    </row>
    <row r="106" spans="1:9" x14ac:dyDescent="0.2">
      <c r="A106" t="s">
        <v>17</v>
      </c>
      <c r="B106">
        <v>292</v>
      </c>
      <c r="C106">
        <v>-0.21894327</v>
      </c>
      <c r="D106">
        <v>0.31645079999999998</v>
      </c>
      <c r="E106">
        <v>9.695119</v>
      </c>
      <c r="F106">
        <f t="shared" si="2"/>
        <v>9.7027526861432438</v>
      </c>
      <c r="G106">
        <f t="shared" si="3"/>
        <v>30.891999999999999</v>
      </c>
      <c r="H106">
        <v>-58.867000000000004</v>
      </c>
      <c r="I106">
        <v>-3.8361811446679427E-3</v>
      </c>
    </row>
    <row r="107" spans="1:9" x14ac:dyDescent="0.2">
      <c r="A107" t="s">
        <v>17</v>
      </c>
      <c r="B107">
        <v>291</v>
      </c>
      <c r="C107">
        <v>-0.22432711999999999</v>
      </c>
      <c r="D107">
        <v>0.31166515</v>
      </c>
      <c r="E107">
        <v>9.695119</v>
      </c>
      <c r="F107">
        <f t="shared" si="2"/>
        <v>9.7027207651592775</v>
      </c>
      <c r="G107">
        <f t="shared" si="3"/>
        <v>31.183</v>
      </c>
      <c r="H107">
        <v>-58.576000000000001</v>
      </c>
      <c r="I107">
        <v>-1.6996660431786623E-3</v>
      </c>
    </row>
    <row r="108" spans="1:9" x14ac:dyDescent="0.2">
      <c r="A108" t="s">
        <v>17</v>
      </c>
      <c r="B108">
        <v>292</v>
      </c>
      <c r="C108">
        <v>-0.21954148000000001</v>
      </c>
      <c r="D108">
        <v>0.31824540000000001</v>
      </c>
      <c r="E108">
        <v>9.7040919999999993</v>
      </c>
      <c r="F108">
        <f t="shared" si="2"/>
        <v>9.7117907792809124</v>
      </c>
      <c r="G108">
        <f t="shared" si="3"/>
        <v>31.475000000000001</v>
      </c>
      <c r="H108">
        <v>-58.283999999999999</v>
      </c>
      <c r="I108">
        <v>-3.2800129369213839E-3</v>
      </c>
    </row>
    <row r="109" spans="1:9" x14ac:dyDescent="0.2">
      <c r="A109" t="s">
        <v>17</v>
      </c>
      <c r="B109">
        <v>291</v>
      </c>
      <c r="C109">
        <v>-0.21894327</v>
      </c>
      <c r="D109">
        <v>0.32004001999999998</v>
      </c>
      <c r="E109">
        <v>9.6987089999999991</v>
      </c>
      <c r="F109">
        <f t="shared" si="2"/>
        <v>9.7064575431287423</v>
      </c>
      <c r="G109">
        <f t="shared" si="3"/>
        <v>31.765999999999998</v>
      </c>
      <c r="H109">
        <v>-57.993000000000002</v>
      </c>
      <c r="I109">
        <v>-4.8471841777434736E-3</v>
      </c>
    </row>
    <row r="110" spans="1:9" x14ac:dyDescent="0.2">
      <c r="A110" t="s">
        <v>17</v>
      </c>
      <c r="B110">
        <v>291</v>
      </c>
      <c r="C110">
        <v>-0.22073788999999999</v>
      </c>
      <c r="D110">
        <v>0.31944182999999998</v>
      </c>
      <c r="E110">
        <v>9.6999040000000001</v>
      </c>
      <c r="F110">
        <f t="shared" si="2"/>
        <v>9.7076725278540064</v>
      </c>
      <c r="G110">
        <f t="shared" si="3"/>
        <v>32.057000000000002</v>
      </c>
      <c r="H110">
        <v>-57.701999999999998</v>
      </c>
      <c r="I110">
        <v>-6.408919090009374E-3</v>
      </c>
    </row>
    <row r="111" spans="1:9" x14ac:dyDescent="0.2">
      <c r="A111" t="s">
        <v>17</v>
      </c>
      <c r="B111">
        <v>292</v>
      </c>
      <c r="C111">
        <v>-0.22432711999999999</v>
      </c>
      <c r="D111">
        <v>0.32362925999999997</v>
      </c>
      <c r="E111">
        <v>9.7028960000000009</v>
      </c>
      <c r="F111">
        <f t="shared" si="2"/>
        <v>9.7108830361358827</v>
      </c>
      <c r="G111">
        <f t="shared" si="3"/>
        <v>32.349000000000004</v>
      </c>
      <c r="H111">
        <v>-57.41</v>
      </c>
      <c r="I111">
        <v>-8.0305000640589885E-3</v>
      </c>
    </row>
    <row r="112" spans="1:9" x14ac:dyDescent="0.2">
      <c r="A112" t="s">
        <v>17</v>
      </c>
      <c r="B112">
        <v>291</v>
      </c>
      <c r="C112">
        <v>-0.22073788999999999</v>
      </c>
      <c r="D112">
        <v>0.3188436</v>
      </c>
      <c r="E112">
        <v>9.7016989999999996</v>
      </c>
      <c r="F112">
        <f t="shared" si="2"/>
        <v>9.7094464282956725</v>
      </c>
      <c r="G112">
        <f t="shared" si="3"/>
        <v>32.64</v>
      </c>
      <c r="H112">
        <v>-57.119</v>
      </c>
      <c r="I112">
        <v>-5.8723763046502333E-3</v>
      </c>
    </row>
    <row r="113" spans="1:9" x14ac:dyDescent="0.2">
      <c r="A113" t="s">
        <v>17</v>
      </c>
      <c r="B113">
        <v>292</v>
      </c>
      <c r="C113">
        <v>-0.21714865999999999</v>
      </c>
      <c r="D113">
        <v>0.32303106999999998</v>
      </c>
      <c r="E113">
        <v>9.6999040000000001</v>
      </c>
      <c r="F113">
        <f t="shared" si="2"/>
        <v>9.7077103490957715</v>
      </c>
      <c r="G113">
        <f t="shared" si="3"/>
        <v>32.932000000000002</v>
      </c>
      <c r="H113">
        <v>-56.826999999999998</v>
      </c>
      <c r="I113">
        <v>-3.7115762331969521E-3</v>
      </c>
    </row>
    <row r="114" spans="1:9" x14ac:dyDescent="0.2">
      <c r="A114" t="s">
        <v>17</v>
      </c>
      <c r="B114">
        <v>290</v>
      </c>
      <c r="C114">
        <v>-0.22013968</v>
      </c>
      <c r="D114">
        <v>0.3188436</v>
      </c>
      <c r="E114">
        <v>9.7022969999999997</v>
      </c>
      <c r="F114">
        <f t="shared" si="2"/>
        <v>9.7100303705076261</v>
      </c>
      <c r="G114">
        <f t="shared" si="3"/>
        <v>33.222000000000001</v>
      </c>
      <c r="H114">
        <v>-56.536999999999999</v>
      </c>
      <c r="I114">
        <v>-1.5319426033461991E-3</v>
      </c>
    </row>
    <row r="115" spans="1:9" x14ac:dyDescent="0.2">
      <c r="A115" t="s">
        <v>17</v>
      </c>
      <c r="B115">
        <v>293</v>
      </c>
      <c r="C115">
        <v>-0.21894327</v>
      </c>
      <c r="D115">
        <v>0.31764722000000001</v>
      </c>
      <c r="E115">
        <v>9.7011009999999995</v>
      </c>
      <c r="F115">
        <f t="shared" si="2"/>
        <v>9.708769052977468</v>
      </c>
      <c r="G115">
        <f t="shared" si="3"/>
        <v>33.515000000000001</v>
      </c>
      <c r="H115">
        <v>-56.244</v>
      </c>
      <c r="I115">
        <v>-3.1062556385610942E-3</v>
      </c>
    </row>
    <row r="116" spans="1:9" x14ac:dyDescent="0.2">
      <c r="A116" t="s">
        <v>17</v>
      </c>
      <c r="B116">
        <v>291</v>
      </c>
      <c r="C116">
        <v>-0.2219343</v>
      </c>
      <c r="D116">
        <v>0.32123643000000002</v>
      </c>
      <c r="E116">
        <v>9.6981110000000008</v>
      </c>
      <c r="F116">
        <f t="shared" si="2"/>
        <v>9.705967476032292</v>
      </c>
      <c r="G116">
        <f t="shared" si="3"/>
        <v>33.805999999999997</v>
      </c>
      <c r="H116">
        <v>-55.953000000000003</v>
      </c>
      <c r="I116">
        <v>-4.7563194559989272E-3</v>
      </c>
    </row>
    <row r="117" spans="1:9" x14ac:dyDescent="0.2">
      <c r="A117" t="s">
        <v>17</v>
      </c>
      <c r="B117">
        <v>291</v>
      </c>
      <c r="C117">
        <v>-0.22013968</v>
      </c>
      <c r="D117">
        <v>0.31704900000000003</v>
      </c>
      <c r="E117">
        <v>9.6981110000000008</v>
      </c>
      <c r="F117">
        <f t="shared" si="2"/>
        <v>9.7057889177249539</v>
      </c>
      <c r="G117">
        <f t="shared" si="3"/>
        <v>34.097000000000001</v>
      </c>
      <c r="H117">
        <v>-55.661999999999999</v>
      </c>
      <c r="I117">
        <v>-2.5540225639359266E-3</v>
      </c>
    </row>
    <row r="118" spans="1:9" x14ac:dyDescent="0.2">
      <c r="A118" t="s">
        <v>17</v>
      </c>
      <c r="B118">
        <v>292</v>
      </c>
      <c r="C118">
        <v>-0.21954148000000001</v>
      </c>
      <c r="D118">
        <v>0.32243284999999999</v>
      </c>
      <c r="E118">
        <v>9.7028960000000009</v>
      </c>
      <c r="F118">
        <f t="shared" si="2"/>
        <v>9.7107338646991934</v>
      </c>
      <c r="G118">
        <f t="shared" si="3"/>
        <v>34.389000000000003</v>
      </c>
      <c r="H118">
        <v>-55.37</v>
      </c>
      <c r="I118">
        <v>-4.1448262944941104E-3</v>
      </c>
    </row>
    <row r="119" spans="1:9" x14ac:dyDescent="0.2">
      <c r="A119" t="s">
        <v>17</v>
      </c>
      <c r="B119">
        <v>291</v>
      </c>
      <c r="C119">
        <v>-0.22013968</v>
      </c>
      <c r="D119">
        <v>0.31944182999999998</v>
      </c>
      <c r="E119">
        <v>9.7011009999999995</v>
      </c>
      <c r="F119">
        <f t="shared" si="2"/>
        <v>9.7088549877761192</v>
      </c>
      <c r="G119">
        <f t="shared" si="3"/>
        <v>34.68</v>
      </c>
      <c r="H119">
        <v>-55.079000000000001</v>
      </c>
      <c r="I119">
        <v>-5.7863114470068618E-3</v>
      </c>
    </row>
    <row r="120" spans="1:9" x14ac:dyDescent="0.2">
      <c r="A120" t="s">
        <v>17</v>
      </c>
      <c r="B120">
        <v>292</v>
      </c>
      <c r="C120">
        <v>-0.21894327</v>
      </c>
      <c r="D120">
        <v>0.3188436</v>
      </c>
      <c r="E120">
        <v>9.7011009999999995</v>
      </c>
      <c r="F120">
        <f t="shared" si="2"/>
        <v>9.7088082692439777</v>
      </c>
      <c r="G120">
        <f t="shared" si="3"/>
        <v>34.972000000000001</v>
      </c>
      <c r="H120">
        <v>-54.786999999999999</v>
      </c>
      <c r="I120">
        <v>-3.5869948473946853E-3</v>
      </c>
    </row>
    <row r="121" spans="1:9" x14ac:dyDescent="0.2">
      <c r="A121" t="s">
        <v>17</v>
      </c>
      <c r="B121">
        <v>292</v>
      </c>
      <c r="C121">
        <v>-0.22133610000000001</v>
      </c>
      <c r="D121">
        <v>0.32063824000000002</v>
      </c>
      <c r="E121">
        <v>9.7016989999999996</v>
      </c>
      <c r="F121">
        <f t="shared" si="2"/>
        <v>9.7095191454939993</v>
      </c>
      <c r="G121">
        <f t="shared" si="3"/>
        <v>35.264000000000003</v>
      </c>
      <c r="H121">
        <v>-54.494999999999997</v>
      </c>
      <c r="I121">
        <v>-5.2194107854692789E-3</v>
      </c>
    </row>
    <row r="122" spans="1:9" x14ac:dyDescent="0.2">
      <c r="A122" t="s">
        <v>17</v>
      </c>
      <c r="B122">
        <v>291</v>
      </c>
      <c r="C122">
        <v>-0.21655045000000001</v>
      </c>
      <c r="D122">
        <v>0.31764722000000001</v>
      </c>
      <c r="E122">
        <v>9.7011009999999995</v>
      </c>
      <c r="F122">
        <f t="shared" si="2"/>
        <v>9.7087153870102672</v>
      </c>
      <c r="G122">
        <f t="shared" si="3"/>
        <v>35.555</v>
      </c>
      <c r="H122">
        <v>-54.204000000000001</v>
      </c>
      <c r="I122">
        <v>-6.8407014122336121E-3</v>
      </c>
    </row>
    <row r="123" spans="1:9" x14ac:dyDescent="0.2">
      <c r="A123" t="s">
        <v>17</v>
      </c>
      <c r="B123">
        <v>291</v>
      </c>
      <c r="C123">
        <v>-0.21714865999999999</v>
      </c>
      <c r="D123">
        <v>0.32063824000000002</v>
      </c>
      <c r="E123">
        <v>9.7005029999999994</v>
      </c>
      <c r="F123">
        <f t="shared" si="2"/>
        <v>9.7082295437684767</v>
      </c>
      <c r="G123">
        <f t="shared" si="3"/>
        <v>35.845999999999997</v>
      </c>
      <c r="H123">
        <v>-53.913000000000004</v>
      </c>
      <c r="I123">
        <v>-8.490976322637336E-3</v>
      </c>
    </row>
    <row r="124" spans="1:9" x14ac:dyDescent="0.2">
      <c r="A124" t="s">
        <v>17</v>
      </c>
      <c r="B124">
        <v>291</v>
      </c>
      <c r="C124">
        <v>-0.22013968</v>
      </c>
      <c r="D124">
        <v>0.3188436</v>
      </c>
      <c r="E124">
        <v>9.7040919999999993</v>
      </c>
      <c r="F124">
        <f t="shared" si="2"/>
        <v>9.71182394117786</v>
      </c>
      <c r="G124">
        <f t="shared" si="3"/>
        <v>36.137</v>
      </c>
      <c r="H124">
        <v>-53.622</v>
      </c>
      <c r="I124">
        <v>-6.2899225246832889E-3</v>
      </c>
    </row>
    <row r="125" spans="1:9" x14ac:dyDescent="0.2">
      <c r="A125" t="s">
        <v>17</v>
      </c>
      <c r="B125">
        <v>291</v>
      </c>
      <c r="C125">
        <v>-0.22013968</v>
      </c>
      <c r="D125">
        <v>0.32063824000000002</v>
      </c>
      <c r="E125">
        <v>9.6963159999999995</v>
      </c>
      <c r="F125">
        <f t="shared" si="2"/>
        <v>9.7041132686875002</v>
      </c>
      <c r="G125">
        <f t="shared" si="3"/>
        <v>36.427999999999997</v>
      </c>
      <c r="H125">
        <v>-53.331000000000003</v>
      </c>
      <c r="I125">
        <v>-1.1831911664759567E-2</v>
      </c>
    </row>
    <row r="126" spans="1:9" x14ac:dyDescent="0.2">
      <c r="A126" t="s">
        <v>17</v>
      </c>
      <c r="B126">
        <v>294</v>
      </c>
      <c r="C126">
        <v>-0.22313072</v>
      </c>
      <c r="D126">
        <v>0.3188436</v>
      </c>
      <c r="E126">
        <v>9.6969139999999996</v>
      </c>
      <c r="F126">
        <f t="shared" si="2"/>
        <v>9.7047199693172335</v>
      </c>
      <c r="G126">
        <f t="shared" si="3"/>
        <v>36.722000000000001</v>
      </c>
      <c r="H126">
        <v>-53.036999999999999</v>
      </c>
      <c r="I126">
        <v>-5.6890333297733107E-3</v>
      </c>
    </row>
    <row r="127" spans="1:9" x14ac:dyDescent="0.2">
      <c r="A127" t="s">
        <v>17</v>
      </c>
      <c r="B127">
        <v>289</v>
      </c>
      <c r="C127">
        <v>-0.22492532000000001</v>
      </c>
      <c r="D127">
        <v>0.31585257999999999</v>
      </c>
      <c r="E127">
        <v>9.7022969999999997</v>
      </c>
      <c r="F127">
        <f t="shared" si="2"/>
        <v>9.7100422928058734</v>
      </c>
      <c r="G127">
        <f t="shared" si="3"/>
        <v>37.011000000000003</v>
      </c>
      <c r="H127">
        <v>-52.747999999999998</v>
      </c>
      <c r="I127">
        <v>4.6198242146709402E-4</v>
      </c>
    </row>
    <row r="128" spans="1:9" x14ac:dyDescent="0.2">
      <c r="A128" t="s">
        <v>17</v>
      </c>
      <c r="B128">
        <v>292</v>
      </c>
      <c r="C128">
        <v>-0.22372891</v>
      </c>
      <c r="D128">
        <v>0.31465617000000001</v>
      </c>
      <c r="E128">
        <v>9.6957179999999994</v>
      </c>
      <c r="F128">
        <f t="shared" si="2"/>
        <v>9.7034020150673364</v>
      </c>
      <c r="G128">
        <f t="shared" si="3"/>
        <v>37.302999999999997</v>
      </c>
      <c r="H128">
        <v>-52.456000000000003</v>
      </c>
      <c r="I128">
        <v>-5.0961561398446039E-3</v>
      </c>
    </row>
    <row r="129" spans="1:9" x14ac:dyDescent="0.2">
      <c r="A129" t="s">
        <v>17</v>
      </c>
      <c r="B129">
        <v>291</v>
      </c>
      <c r="C129">
        <v>-0.22253250999999999</v>
      </c>
      <c r="D129">
        <v>0.31704900000000003</v>
      </c>
      <c r="E129">
        <v>9.6969139999999996</v>
      </c>
      <c r="F129">
        <f t="shared" si="2"/>
        <v>9.7046474387173838</v>
      </c>
      <c r="G129">
        <f t="shared" si="3"/>
        <v>37.594000000000001</v>
      </c>
      <c r="H129">
        <v>-52.164999999999999</v>
      </c>
      <c r="I129">
        <v>-2.8442191246326291E-3</v>
      </c>
    </row>
    <row r="130" spans="1:9" x14ac:dyDescent="0.2">
      <c r="A130" t="s">
        <v>17</v>
      </c>
      <c r="B130">
        <v>292</v>
      </c>
      <c r="C130">
        <v>-0.22133610000000001</v>
      </c>
      <c r="D130">
        <v>0.32183465</v>
      </c>
      <c r="E130">
        <v>9.7011009999999995</v>
      </c>
      <c r="F130">
        <f t="shared" ref="F130:F193" si="4">SQRT(SUMSQ(C130:E130))</f>
        <v>9.7089612123699833</v>
      </c>
      <c r="G130">
        <f t="shared" si="3"/>
        <v>37.886000000000003</v>
      </c>
      <c r="H130">
        <v>-51.872999999999998</v>
      </c>
      <c r="I130">
        <v>-4.5391521814595005E-3</v>
      </c>
    </row>
    <row r="131" spans="1:9" x14ac:dyDescent="0.2">
      <c r="A131" t="s">
        <v>17</v>
      </c>
      <c r="B131">
        <v>291</v>
      </c>
      <c r="C131">
        <v>-0.22313072</v>
      </c>
      <c r="D131">
        <v>0.3188436</v>
      </c>
      <c r="E131">
        <v>9.6969139999999996</v>
      </c>
      <c r="F131">
        <f t="shared" si="4"/>
        <v>9.7047199693172335</v>
      </c>
      <c r="G131">
        <f t="shared" ref="G131:G194" si="5">(G130*1000+B131)/1000</f>
        <v>38.177</v>
      </c>
      <c r="H131">
        <v>-51.582000000000001</v>
      </c>
      <c r="I131">
        <v>-6.2014581002914782E-3</v>
      </c>
    </row>
    <row r="132" spans="1:9" x14ac:dyDescent="0.2">
      <c r="A132" t="s">
        <v>17</v>
      </c>
      <c r="B132">
        <v>292</v>
      </c>
      <c r="C132">
        <v>-0.22133610000000001</v>
      </c>
      <c r="D132">
        <v>0.31944182999999998</v>
      </c>
      <c r="E132">
        <v>9.6957179999999994</v>
      </c>
      <c r="F132">
        <f t="shared" si="4"/>
        <v>9.7035035058189649</v>
      </c>
      <c r="G132">
        <f t="shared" si="5"/>
        <v>38.469000000000001</v>
      </c>
      <c r="H132">
        <v>-51.29</v>
      </c>
      <c r="I132">
        <v>-3.9421090532485003E-3</v>
      </c>
    </row>
    <row r="133" spans="1:9" x14ac:dyDescent="0.2">
      <c r="A133" t="s">
        <v>17</v>
      </c>
      <c r="B133">
        <v>293</v>
      </c>
      <c r="C133">
        <v>-0.22073788999999999</v>
      </c>
      <c r="D133">
        <v>0.31764722000000001</v>
      </c>
      <c r="E133">
        <v>9.7022969999999997</v>
      </c>
      <c r="F133">
        <f t="shared" si="4"/>
        <v>9.7100047398888734</v>
      </c>
      <c r="G133">
        <f t="shared" si="5"/>
        <v>38.762</v>
      </c>
      <c r="H133">
        <v>-50.997</v>
      </c>
      <c r="I133">
        <v>-5.6223057431491327E-3</v>
      </c>
    </row>
    <row r="134" spans="1:9" x14ac:dyDescent="0.2">
      <c r="A134" t="s">
        <v>17</v>
      </c>
      <c r="B134">
        <v>289</v>
      </c>
      <c r="C134">
        <v>-0.22013968</v>
      </c>
      <c r="D134">
        <v>0.31824540000000001</v>
      </c>
      <c r="E134">
        <v>9.6981110000000008</v>
      </c>
      <c r="F134">
        <f t="shared" si="4"/>
        <v>9.7058280729493998</v>
      </c>
      <c r="G134">
        <f t="shared" si="5"/>
        <v>39.051000000000002</v>
      </c>
      <c r="H134">
        <v>-50.707999999999998</v>
      </c>
      <c r="I134">
        <v>-3.3210475766026594E-3</v>
      </c>
    </row>
    <row r="135" spans="1:9" x14ac:dyDescent="0.2">
      <c r="A135" t="s">
        <v>17</v>
      </c>
      <c r="B135">
        <v>291</v>
      </c>
      <c r="C135">
        <v>-0.21954148000000001</v>
      </c>
      <c r="D135">
        <v>0.32123643000000002</v>
      </c>
      <c r="E135">
        <v>9.6957179999999994</v>
      </c>
      <c r="F135">
        <f t="shared" si="4"/>
        <v>9.7035219812665812</v>
      </c>
      <c r="G135">
        <f t="shared" si="5"/>
        <v>39.341999999999999</v>
      </c>
      <c r="H135">
        <v>-50.417000000000002</v>
      </c>
      <c r="I135">
        <v>-5.0122563930975117E-3</v>
      </c>
    </row>
    <row r="136" spans="1:9" x14ac:dyDescent="0.2">
      <c r="A136" t="s">
        <v>17</v>
      </c>
      <c r="B136">
        <v>293</v>
      </c>
      <c r="C136">
        <v>-0.22013968</v>
      </c>
      <c r="D136">
        <v>0.32004001999999998</v>
      </c>
      <c r="E136">
        <v>9.6987089999999991</v>
      </c>
      <c r="F136">
        <f t="shared" si="4"/>
        <v>9.7064846035932639</v>
      </c>
      <c r="G136">
        <f t="shared" si="5"/>
        <v>39.634999999999998</v>
      </c>
      <c r="H136">
        <v>-50.124000000000002</v>
      </c>
      <c r="I136">
        <v>-2.7201994023918906E-3</v>
      </c>
    </row>
    <row r="137" spans="1:9" x14ac:dyDescent="0.2">
      <c r="A137" t="s">
        <v>17</v>
      </c>
      <c r="B137">
        <v>291</v>
      </c>
      <c r="C137">
        <v>-0.22073788999999999</v>
      </c>
      <c r="D137">
        <v>0.32243284999999999</v>
      </c>
      <c r="E137">
        <v>9.6993065000000005</v>
      </c>
      <c r="F137">
        <f t="shared" si="4"/>
        <v>9.7071743952492699</v>
      </c>
      <c r="G137">
        <f t="shared" si="5"/>
        <v>39.926000000000002</v>
      </c>
      <c r="H137">
        <v>-49.832999999999998</v>
      </c>
      <c r="I137">
        <v>-4.41005882688648E-3</v>
      </c>
    </row>
    <row r="138" spans="1:9" x14ac:dyDescent="0.2">
      <c r="A138" t="s">
        <v>17</v>
      </c>
      <c r="B138">
        <v>291</v>
      </c>
      <c r="C138">
        <v>-0.21774684999999999</v>
      </c>
      <c r="D138">
        <v>0.32123643000000002</v>
      </c>
      <c r="E138">
        <v>9.6981110000000008</v>
      </c>
      <c r="F138">
        <f t="shared" si="4"/>
        <v>9.7058726296487681</v>
      </c>
      <c r="G138">
        <f t="shared" si="5"/>
        <v>40.216999999999999</v>
      </c>
      <c r="H138">
        <v>-49.542000000000002</v>
      </c>
      <c r="I138">
        <v>-6.1128293470482644E-3</v>
      </c>
    </row>
    <row r="139" spans="1:9" x14ac:dyDescent="0.2">
      <c r="A139" t="s">
        <v>17</v>
      </c>
      <c r="B139">
        <v>291</v>
      </c>
      <c r="C139">
        <v>-0.21834506000000001</v>
      </c>
      <c r="D139">
        <v>0.32063824000000002</v>
      </c>
      <c r="E139">
        <v>9.7005029999999994</v>
      </c>
      <c r="F139">
        <f t="shared" si="4"/>
        <v>9.7082563779077091</v>
      </c>
      <c r="G139">
        <f t="shared" si="5"/>
        <v>40.508000000000003</v>
      </c>
      <c r="H139">
        <v>-49.250999999999998</v>
      </c>
      <c r="I139">
        <v>-3.8049825709715306E-3</v>
      </c>
    </row>
    <row r="140" spans="1:9" x14ac:dyDescent="0.2">
      <c r="A140" t="s">
        <v>17</v>
      </c>
      <c r="B140">
        <v>292</v>
      </c>
      <c r="C140">
        <v>-0.22073788999999999</v>
      </c>
      <c r="D140">
        <v>0.3188436</v>
      </c>
      <c r="E140">
        <v>9.6981110000000008</v>
      </c>
      <c r="F140">
        <f t="shared" si="4"/>
        <v>9.7058612923152587</v>
      </c>
      <c r="G140">
        <f t="shared" si="5"/>
        <v>40.799999999999997</v>
      </c>
      <c r="H140">
        <v>-48.959000000000003</v>
      </c>
      <c r="I140">
        <v>-5.5102666956322295E-3</v>
      </c>
    </row>
    <row r="141" spans="1:9" x14ac:dyDescent="0.2">
      <c r="A141" t="s">
        <v>17</v>
      </c>
      <c r="B141">
        <v>291</v>
      </c>
      <c r="C141">
        <v>-0.22013968</v>
      </c>
      <c r="D141">
        <v>0.32004001999999998</v>
      </c>
      <c r="E141">
        <v>9.6999040000000001</v>
      </c>
      <c r="F141">
        <f t="shared" si="4"/>
        <v>9.7076786464287181</v>
      </c>
      <c r="G141">
        <f t="shared" si="5"/>
        <v>41.091000000000001</v>
      </c>
      <c r="H141">
        <v>-48.667999999999999</v>
      </c>
      <c r="I141">
        <v>-3.1810754575451522E-3</v>
      </c>
    </row>
    <row r="142" spans="1:9" x14ac:dyDescent="0.2">
      <c r="A142" t="s">
        <v>17</v>
      </c>
      <c r="B142">
        <v>292</v>
      </c>
      <c r="C142">
        <v>-0.21954148000000001</v>
      </c>
      <c r="D142">
        <v>0.31824540000000001</v>
      </c>
      <c r="E142">
        <v>9.7022969999999997</v>
      </c>
      <c r="F142">
        <f t="shared" si="4"/>
        <v>9.7099972024852175</v>
      </c>
      <c r="G142">
        <f t="shared" si="5"/>
        <v>41.383000000000003</v>
      </c>
      <c r="H142">
        <v>-48.375999999999998</v>
      </c>
      <c r="I142">
        <v>-4.9406445934719869E-3</v>
      </c>
    </row>
    <row r="143" spans="1:9" x14ac:dyDescent="0.2">
      <c r="A143" t="s">
        <v>17</v>
      </c>
      <c r="B143">
        <v>291</v>
      </c>
      <c r="C143">
        <v>-0.22133610000000001</v>
      </c>
      <c r="D143">
        <v>0.32063824000000002</v>
      </c>
      <c r="E143">
        <v>9.7005029999999994</v>
      </c>
      <c r="F143">
        <f t="shared" si="4"/>
        <v>9.7083241088831862</v>
      </c>
      <c r="G143">
        <f t="shared" si="5"/>
        <v>41.673999999999999</v>
      </c>
      <c r="H143">
        <v>-48.085000000000001</v>
      </c>
      <c r="I143">
        <v>-6.6583769144096094E-3</v>
      </c>
    </row>
    <row r="144" spans="1:9" x14ac:dyDescent="0.2">
      <c r="A144" t="s">
        <v>17</v>
      </c>
      <c r="B144">
        <v>292</v>
      </c>
      <c r="C144">
        <v>-0.22313072</v>
      </c>
      <c r="D144">
        <v>0.31585257999999999</v>
      </c>
      <c r="E144">
        <v>9.7052890000000005</v>
      </c>
      <c r="F144">
        <f t="shared" si="4"/>
        <v>9.7129905149763935</v>
      </c>
      <c r="G144">
        <f t="shared" si="5"/>
        <v>41.966000000000001</v>
      </c>
      <c r="H144">
        <v>-47.792999999999999</v>
      </c>
      <c r="I144">
        <v>-4.2814970368810152E-3</v>
      </c>
    </row>
    <row r="145" spans="1:9" x14ac:dyDescent="0.2">
      <c r="A145" t="s">
        <v>17</v>
      </c>
      <c r="B145">
        <v>291</v>
      </c>
      <c r="C145">
        <v>-0.22073788999999999</v>
      </c>
      <c r="D145">
        <v>0.31585257999999999</v>
      </c>
      <c r="E145">
        <v>9.6999040000000001</v>
      </c>
      <c r="F145">
        <f t="shared" si="4"/>
        <v>9.7075550823876515</v>
      </c>
      <c r="G145">
        <f t="shared" si="5"/>
        <v>42.256999999999998</v>
      </c>
      <c r="H145">
        <v>-47.502000000000002</v>
      </c>
      <c r="I145">
        <v>-6.0176062626974697E-3</v>
      </c>
    </row>
    <row r="146" spans="1:9" x14ac:dyDescent="0.2">
      <c r="A146" t="s">
        <v>17</v>
      </c>
      <c r="B146">
        <v>292</v>
      </c>
      <c r="C146">
        <v>-0.22432711999999999</v>
      </c>
      <c r="D146">
        <v>0.31405798000000001</v>
      </c>
      <c r="E146">
        <v>9.7028960000000009</v>
      </c>
      <c r="F146">
        <f t="shared" si="4"/>
        <v>9.7105687711063151</v>
      </c>
      <c r="G146">
        <f t="shared" si="5"/>
        <v>42.548999999999999</v>
      </c>
      <c r="H146">
        <v>-47.21</v>
      </c>
      <c r="I146">
        <v>-3.6716712193163403E-3</v>
      </c>
    </row>
    <row r="147" spans="1:9" x14ac:dyDescent="0.2">
      <c r="A147" t="s">
        <v>17</v>
      </c>
      <c r="B147">
        <v>292</v>
      </c>
      <c r="C147">
        <v>-0.22013968</v>
      </c>
      <c r="D147">
        <v>0.32063824000000002</v>
      </c>
      <c r="E147">
        <v>9.6975119999999997</v>
      </c>
      <c r="F147">
        <f t="shared" si="4"/>
        <v>9.705308307818191</v>
      </c>
      <c r="G147">
        <f t="shared" si="5"/>
        <v>42.841000000000001</v>
      </c>
      <c r="H147">
        <v>-46.917999999999999</v>
      </c>
      <c r="I147">
        <v>-1.3032440662077345E-3</v>
      </c>
    </row>
    <row r="148" spans="1:9" x14ac:dyDescent="0.2">
      <c r="A148" t="s">
        <v>17</v>
      </c>
      <c r="B148">
        <v>290</v>
      </c>
      <c r="C148">
        <v>-0.22372891</v>
      </c>
      <c r="D148">
        <v>0.31645079999999998</v>
      </c>
      <c r="E148">
        <v>9.7016989999999996</v>
      </c>
      <c r="F148">
        <f t="shared" si="4"/>
        <v>9.7094366067548652</v>
      </c>
      <c r="G148">
        <f t="shared" si="5"/>
        <v>43.131</v>
      </c>
      <c r="H148">
        <v>-46.628</v>
      </c>
      <c r="I148">
        <v>-3.056890628762778E-3</v>
      </c>
    </row>
    <row r="149" spans="1:9" x14ac:dyDescent="0.2">
      <c r="A149" t="s">
        <v>17</v>
      </c>
      <c r="B149">
        <v>292</v>
      </c>
      <c r="C149">
        <v>-0.2219343</v>
      </c>
      <c r="D149">
        <v>0.31764722000000001</v>
      </c>
      <c r="E149">
        <v>9.6999040000000001</v>
      </c>
      <c r="F149">
        <f t="shared" si="4"/>
        <v>9.7076409183233707</v>
      </c>
      <c r="G149">
        <f t="shared" si="5"/>
        <v>43.423000000000002</v>
      </c>
      <c r="H149">
        <v>-46.335999999999999</v>
      </c>
      <c r="I149">
        <v>-4.8221312402318946E-3</v>
      </c>
    </row>
    <row r="150" spans="1:9" x14ac:dyDescent="0.2">
      <c r="A150" t="s">
        <v>17</v>
      </c>
      <c r="B150">
        <v>291</v>
      </c>
      <c r="C150">
        <v>-0.2219343</v>
      </c>
      <c r="D150">
        <v>0.3188436</v>
      </c>
      <c r="E150">
        <v>9.7005029999999994</v>
      </c>
      <c r="F150">
        <f t="shared" si="4"/>
        <v>9.7082786593600847</v>
      </c>
      <c r="G150">
        <f t="shared" si="5"/>
        <v>43.713999999999999</v>
      </c>
      <c r="H150">
        <v>-46.045000000000002</v>
      </c>
      <c r="I150">
        <v>-6.581857643239355E-3</v>
      </c>
    </row>
    <row r="151" spans="1:9" x14ac:dyDescent="0.2">
      <c r="A151" t="s">
        <v>17</v>
      </c>
      <c r="B151">
        <v>292</v>
      </c>
      <c r="C151">
        <v>-0.22313072</v>
      </c>
      <c r="D151">
        <v>0.32123643000000002</v>
      </c>
      <c r="E151">
        <v>9.6963159999999995</v>
      </c>
      <c r="F151">
        <f t="shared" si="4"/>
        <v>9.7042013650801202</v>
      </c>
      <c r="G151">
        <f t="shared" si="5"/>
        <v>44.006</v>
      </c>
      <c r="H151">
        <v>-45.753</v>
      </c>
      <c r="I151">
        <v>-4.178866414866921E-3</v>
      </c>
    </row>
    <row r="152" spans="1:9" x14ac:dyDescent="0.2">
      <c r="A152" t="s">
        <v>17</v>
      </c>
      <c r="B152">
        <v>291</v>
      </c>
      <c r="C152">
        <v>-0.2219343</v>
      </c>
      <c r="D152">
        <v>0.32063824000000002</v>
      </c>
      <c r="E152">
        <v>9.6969139999999996</v>
      </c>
      <c r="F152">
        <f t="shared" si="4"/>
        <v>9.7047516628640622</v>
      </c>
      <c r="G152">
        <f t="shared" si="5"/>
        <v>44.296999999999997</v>
      </c>
      <c r="H152">
        <v>-45.462000000000003</v>
      </c>
      <c r="I152">
        <v>-5.9667849607371896E-3</v>
      </c>
    </row>
    <row r="153" spans="1:9" x14ac:dyDescent="0.2">
      <c r="A153" t="s">
        <v>17</v>
      </c>
      <c r="B153">
        <v>291</v>
      </c>
      <c r="C153">
        <v>-0.21894327</v>
      </c>
      <c r="D153">
        <v>0.3188436</v>
      </c>
      <c r="E153">
        <v>9.6963159999999995</v>
      </c>
      <c r="F153">
        <f t="shared" si="4"/>
        <v>9.7040270696549094</v>
      </c>
      <c r="G153">
        <f t="shared" si="5"/>
        <v>44.588000000000001</v>
      </c>
      <c r="H153">
        <v>-45.170999999999999</v>
      </c>
      <c r="I153">
        <v>-3.550712603965596E-3</v>
      </c>
    </row>
    <row r="154" spans="1:9" x14ac:dyDescent="0.2">
      <c r="A154" t="s">
        <v>17</v>
      </c>
      <c r="B154">
        <v>291</v>
      </c>
      <c r="C154">
        <v>-0.2219343</v>
      </c>
      <c r="D154">
        <v>0.31764722000000001</v>
      </c>
      <c r="E154">
        <v>9.7011009999999995</v>
      </c>
      <c r="F154">
        <f t="shared" si="4"/>
        <v>9.7088369644407564</v>
      </c>
      <c r="G154">
        <f t="shared" si="5"/>
        <v>44.878999999999998</v>
      </c>
      <c r="H154">
        <v>-44.88</v>
      </c>
      <c r="I154">
        <v>-5.3365166685034595E-3</v>
      </c>
    </row>
    <row r="155" spans="1:9" x14ac:dyDescent="0.2">
      <c r="A155" t="s">
        <v>17</v>
      </c>
      <c r="B155">
        <v>292</v>
      </c>
      <c r="C155">
        <v>-0.22133610000000001</v>
      </c>
      <c r="D155">
        <v>0.31764722000000001</v>
      </c>
      <c r="E155">
        <v>9.7052890000000005</v>
      </c>
      <c r="F155">
        <f t="shared" si="4"/>
        <v>9.7130079789454484</v>
      </c>
      <c r="G155">
        <f t="shared" si="5"/>
        <v>45.170999999999999</v>
      </c>
      <c r="H155">
        <v>-44.588000000000001</v>
      </c>
      <c r="I155">
        <v>-2.9204399878746765E-3</v>
      </c>
    </row>
    <row r="156" spans="1:9" x14ac:dyDescent="0.2">
      <c r="A156" t="s">
        <v>17</v>
      </c>
      <c r="B156">
        <v>292</v>
      </c>
      <c r="C156">
        <v>-0.22133610000000001</v>
      </c>
      <c r="D156">
        <v>0.31405798000000001</v>
      </c>
      <c r="E156">
        <v>9.695119</v>
      </c>
      <c r="F156">
        <f t="shared" si="4"/>
        <v>9.7027292298675381</v>
      </c>
      <c r="G156">
        <f t="shared" si="5"/>
        <v>45.463000000000001</v>
      </c>
      <c r="H156">
        <v>-44.295999999999999</v>
      </c>
      <c r="I156">
        <v>-4.5427141095054054E-4</v>
      </c>
    </row>
    <row r="157" spans="1:9" x14ac:dyDescent="0.2">
      <c r="A157" t="s">
        <v>17</v>
      </c>
      <c r="B157">
        <v>291</v>
      </c>
      <c r="C157">
        <v>-0.22133610000000001</v>
      </c>
      <c r="D157">
        <v>0.31944182999999998</v>
      </c>
      <c r="E157">
        <v>9.6963159999999995</v>
      </c>
      <c r="F157">
        <f t="shared" si="4"/>
        <v>9.7041010260493969</v>
      </c>
      <c r="G157">
        <f t="shared" si="5"/>
        <v>45.753999999999998</v>
      </c>
      <c r="H157">
        <v>-44.005000000000003</v>
      </c>
      <c r="I157">
        <v>-2.2352443239370338E-3</v>
      </c>
    </row>
    <row r="158" spans="1:9" x14ac:dyDescent="0.2">
      <c r="A158" t="s">
        <v>17</v>
      </c>
      <c r="B158">
        <v>292</v>
      </c>
      <c r="C158">
        <v>-0.2219343</v>
      </c>
      <c r="D158">
        <v>0.31525439999999999</v>
      </c>
      <c r="E158">
        <v>9.7022969999999997</v>
      </c>
      <c r="F158">
        <f t="shared" si="4"/>
        <v>9.7099540290592952</v>
      </c>
      <c r="G158">
        <f t="shared" si="5"/>
        <v>46.045999999999999</v>
      </c>
      <c r="H158">
        <v>-43.713000000000001</v>
      </c>
      <c r="I158">
        <v>-4.0609470718934578E-3</v>
      </c>
    </row>
    <row r="159" spans="1:9" x14ac:dyDescent="0.2">
      <c r="A159" t="s">
        <v>17</v>
      </c>
      <c r="B159">
        <v>291</v>
      </c>
      <c r="C159">
        <v>-0.22133610000000001</v>
      </c>
      <c r="D159">
        <v>0.31824540000000001</v>
      </c>
      <c r="E159">
        <v>9.6993065000000005</v>
      </c>
      <c r="F159">
        <f t="shared" si="4"/>
        <v>9.7070498291049603</v>
      </c>
      <c r="G159">
        <f t="shared" si="5"/>
        <v>46.337000000000003</v>
      </c>
      <c r="H159">
        <v>-43.421999999999997</v>
      </c>
      <c r="I159">
        <v>-5.9007334232548999E-3</v>
      </c>
    </row>
    <row r="160" spans="1:9" x14ac:dyDescent="0.2">
      <c r="A160" t="s">
        <v>17</v>
      </c>
      <c r="B160">
        <v>292</v>
      </c>
      <c r="C160">
        <v>-0.21894327</v>
      </c>
      <c r="D160">
        <v>0.32183465</v>
      </c>
      <c r="E160">
        <v>9.6987089999999991</v>
      </c>
      <c r="F160">
        <f t="shared" si="4"/>
        <v>9.7065168811525737</v>
      </c>
      <c r="G160">
        <f t="shared" si="5"/>
        <v>46.628999999999998</v>
      </c>
      <c r="H160">
        <v>-43.13</v>
      </c>
      <c r="I160">
        <v>-3.4247868351733094E-3</v>
      </c>
    </row>
    <row r="161" spans="1:9" x14ac:dyDescent="0.2">
      <c r="A161" t="s">
        <v>17</v>
      </c>
      <c r="B161">
        <v>291</v>
      </c>
      <c r="C161">
        <v>-0.22073788999999999</v>
      </c>
      <c r="D161">
        <v>0.31944182999999998</v>
      </c>
      <c r="E161">
        <v>9.6987089999999991</v>
      </c>
      <c r="F161">
        <f t="shared" si="4"/>
        <v>9.706478484265876</v>
      </c>
      <c r="G161">
        <f t="shared" si="5"/>
        <v>46.92</v>
      </c>
      <c r="H161">
        <v>-42.838999999999999</v>
      </c>
      <c r="I161">
        <v>-5.2242157895850015E-3</v>
      </c>
    </row>
    <row r="162" spans="1:9" x14ac:dyDescent="0.2">
      <c r="A162" t="s">
        <v>17</v>
      </c>
      <c r="B162">
        <v>291</v>
      </c>
      <c r="C162">
        <v>-0.22013968</v>
      </c>
      <c r="D162">
        <v>0.32004001999999998</v>
      </c>
      <c r="E162">
        <v>9.7011009999999995</v>
      </c>
      <c r="F162">
        <f t="shared" si="4"/>
        <v>9.7088746878983407</v>
      </c>
      <c r="G162">
        <f t="shared" si="5"/>
        <v>47.210999999999999</v>
      </c>
      <c r="H162">
        <v>-42.548000000000002</v>
      </c>
      <c r="I162">
        <v>-2.7185076617764611E-3</v>
      </c>
    </row>
    <row r="163" spans="1:9" x14ac:dyDescent="0.2">
      <c r="A163" t="s">
        <v>17</v>
      </c>
      <c r="B163">
        <v>291</v>
      </c>
      <c r="C163">
        <v>-0.22552353</v>
      </c>
      <c r="D163">
        <v>0.31824540000000001</v>
      </c>
      <c r="E163">
        <v>9.6981110000000008</v>
      </c>
      <c r="F163">
        <f t="shared" si="4"/>
        <v>9.7059516774773726</v>
      </c>
      <c r="G163">
        <f t="shared" si="5"/>
        <v>47.502000000000002</v>
      </c>
      <c r="H163">
        <v>-42.256999999999998</v>
      </c>
      <c r="I163">
        <v>-8.9692252232162813E-3</v>
      </c>
    </row>
    <row r="164" spans="1:9" x14ac:dyDescent="0.2">
      <c r="A164" t="s">
        <v>17</v>
      </c>
      <c r="B164">
        <v>292</v>
      </c>
      <c r="C164">
        <v>-0.21834506000000001</v>
      </c>
      <c r="D164">
        <v>0.32004001999999998</v>
      </c>
      <c r="E164">
        <v>9.7005029999999994</v>
      </c>
      <c r="F164">
        <f t="shared" si="4"/>
        <v>9.7082366386814538</v>
      </c>
      <c r="G164">
        <f t="shared" si="5"/>
        <v>47.793999999999997</v>
      </c>
      <c r="H164">
        <v>-41.965000000000003</v>
      </c>
      <c r="I164">
        <v>-6.4677259098771967E-3</v>
      </c>
    </row>
    <row r="165" spans="1:9" x14ac:dyDescent="0.2">
      <c r="A165" t="s">
        <v>17</v>
      </c>
      <c r="B165">
        <v>292</v>
      </c>
      <c r="C165">
        <v>-0.21954148000000001</v>
      </c>
      <c r="D165">
        <v>0.32063824000000002</v>
      </c>
      <c r="E165">
        <v>9.707084</v>
      </c>
      <c r="F165">
        <f t="shared" si="4"/>
        <v>9.7148590893253246</v>
      </c>
      <c r="G165">
        <f t="shared" si="5"/>
        <v>48.085999999999999</v>
      </c>
      <c r="H165">
        <v>-41.673000000000002</v>
      </c>
      <c r="I165">
        <v>-3.9334511663409342E-3</v>
      </c>
    </row>
    <row r="166" spans="1:9" x14ac:dyDescent="0.2">
      <c r="A166" t="s">
        <v>17</v>
      </c>
      <c r="B166">
        <v>291</v>
      </c>
      <c r="C166">
        <v>-0.22013968</v>
      </c>
      <c r="D166">
        <v>0.31525439999999999</v>
      </c>
      <c r="E166">
        <v>9.6975119999999997</v>
      </c>
      <c r="F166">
        <f t="shared" si="4"/>
        <v>9.7051319313842335</v>
      </c>
      <c r="G166">
        <f t="shared" si="5"/>
        <v>48.377000000000002</v>
      </c>
      <c r="H166">
        <v>-41.381999999999998</v>
      </c>
      <c r="I166">
        <v>-5.8184388397985003E-3</v>
      </c>
    </row>
    <row r="167" spans="1:9" x14ac:dyDescent="0.2">
      <c r="A167" t="s">
        <v>17</v>
      </c>
      <c r="B167">
        <v>292</v>
      </c>
      <c r="C167">
        <v>-0.22253250999999999</v>
      </c>
      <c r="D167">
        <v>0.32183465</v>
      </c>
      <c r="E167">
        <v>9.7016989999999996</v>
      </c>
      <c r="F167">
        <f t="shared" si="4"/>
        <v>9.7095860749338083</v>
      </c>
      <c r="G167">
        <f t="shared" si="5"/>
        <v>48.668999999999997</v>
      </c>
      <c r="H167">
        <v>-41.09</v>
      </c>
      <c r="I167">
        <v>-3.2704957463923494E-3</v>
      </c>
    </row>
    <row r="168" spans="1:9" x14ac:dyDescent="0.2">
      <c r="A168" t="s">
        <v>17</v>
      </c>
      <c r="B168">
        <v>291</v>
      </c>
      <c r="C168">
        <v>-0.21894327</v>
      </c>
      <c r="D168">
        <v>0.32004001999999998</v>
      </c>
      <c r="E168">
        <v>9.6987089999999991</v>
      </c>
      <c r="F168">
        <f t="shared" si="4"/>
        <v>9.7064575431287423</v>
      </c>
      <c r="G168">
        <f t="shared" si="5"/>
        <v>48.96</v>
      </c>
      <c r="H168">
        <v>-40.798999999999999</v>
      </c>
      <c r="I168">
        <v>-5.1523914742968805E-3</v>
      </c>
    </row>
    <row r="169" spans="1:9" x14ac:dyDescent="0.2">
      <c r="A169" t="s">
        <v>17</v>
      </c>
      <c r="B169">
        <v>291</v>
      </c>
      <c r="C169">
        <v>-0.22013968</v>
      </c>
      <c r="D169">
        <v>0.32123643000000002</v>
      </c>
      <c r="E169">
        <v>9.6975119999999997</v>
      </c>
      <c r="F169">
        <f t="shared" si="4"/>
        <v>9.7053280888805418</v>
      </c>
      <c r="G169">
        <f t="shared" si="5"/>
        <v>49.250999999999998</v>
      </c>
      <c r="H169">
        <v>-40.508000000000003</v>
      </c>
      <c r="I169">
        <v>-2.5710299452855884E-3</v>
      </c>
    </row>
    <row r="170" spans="1:9" x14ac:dyDescent="0.2">
      <c r="A170" t="s">
        <v>17</v>
      </c>
      <c r="B170">
        <v>292</v>
      </c>
      <c r="C170">
        <v>-0.22133610000000001</v>
      </c>
      <c r="D170">
        <v>0.32063824000000002</v>
      </c>
      <c r="E170">
        <v>9.6999040000000001</v>
      </c>
      <c r="F170">
        <f t="shared" si="4"/>
        <v>9.7077255914724692</v>
      </c>
      <c r="G170">
        <f t="shared" si="5"/>
        <v>49.542999999999999</v>
      </c>
      <c r="H170">
        <v>-40.216000000000001</v>
      </c>
      <c r="I170">
        <v>-4.4932466950745598E-3</v>
      </c>
    </row>
    <row r="171" spans="1:9" x14ac:dyDescent="0.2">
      <c r="A171" t="s">
        <v>17</v>
      </c>
      <c r="B171">
        <v>291</v>
      </c>
      <c r="C171">
        <v>-0.22313072</v>
      </c>
      <c r="D171">
        <v>0.31465617000000001</v>
      </c>
      <c r="E171">
        <v>9.7028960000000009</v>
      </c>
      <c r="F171">
        <f t="shared" si="4"/>
        <v>9.7105605713750016</v>
      </c>
      <c r="G171">
        <f t="shared" si="5"/>
        <v>49.834000000000003</v>
      </c>
      <c r="H171">
        <v>-39.924999999999997</v>
      </c>
      <c r="I171">
        <v>-1.9323860351106482E-3</v>
      </c>
    </row>
    <row r="172" spans="1:9" x14ac:dyDescent="0.2">
      <c r="A172" t="s">
        <v>17</v>
      </c>
      <c r="B172">
        <v>292</v>
      </c>
      <c r="C172">
        <v>-0.22552353</v>
      </c>
      <c r="D172">
        <v>0.31704900000000003</v>
      </c>
      <c r="E172">
        <v>9.6981110000000008</v>
      </c>
      <c r="F172">
        <f t="shared" si="4"/>
        <v>9.7059125227515661</v>
      </c>
      <c r="G172">
        <f t="shared" si="5"/>
        <v>50.125999999999998</v>
      </c>
      <c r="H172">
        <v>-39.633000000000003</v>
      </c>
      <c r="I172">
        <v>-3.8080188836833663E-3</v>
      </c>
    </row>
    <row r="173" spans="1:9" x14ac:dyDescent="0.2">
      <c r="A173" t="s">
        <v>17</v>
      </c>
      <c r="B173">
        <v>291</v>
      </c>
      <c r="C173">
        <v>-0.22731815</v>
      </c>
      <c r="D173">
        <v>0.31525439999999999</v>
      </c>
      <c r="E173">
        <v>9.6969139999999996</v>
      </c>
      <c r="F173">
        <f t="shared" si="4"/>
        <v>9.704699892394137</v>
      </c>
      <c r="G173">
        <f t="shared" si="5"/>
        <v>50.417000000000002</v>
      </c>
      <c r="H173">
        <v>-39.341999999999999</v>
      </c>
      <c r="I173">
        <v>-5.7384167211847262E-3</v>
      </c>
    </row>
    <row r="174" spans="1:9" x14ac:dyDescent="0.2">
      <c r="A174" t="s">
        <v>17</v>
      </c>
      <c r="B174">
        <v>291</v>
      </c>
      <c r="C174">
        <v>-0.22492532000000001</v>
      </c>
      <c r="D174">
        <v>0.31585257999999999</v>
      </c>
      <c r="E174">
        <v>9.6939229999999998</v>
      </c>
      <c r="F174">
        <f t="shared" si="4"/>
        <v>9.7016749781570581</v>
      </c>
      <c r="G174">
        <f t="shared" si="5"/>
        <v>50.707999999999998</v>
      </c>
      <c r="H174">
        <v>-39.051000000000002</v>
      </c>
      <c r="I174">
        <v>-7.6429515409240385E-3</v>
      </c>
    </row>
    <row r="175" spans="1:9" x14ac:dyDescent="0.2">
      <c r="A175" t="s">
        <v>17</v>
      </c>
      <c r="B175">
        <v>292</v>
      </c>
      <c r="C175">
        <v>-0.22492532000000001</v>
      </c>
      <c r="D175">
        <v>0.31944182999999998</v>
      </c>
      <c r="E175">
        <v>9.6987089999999991</v>
      </c>
      <c r="F175">
        <f t="shared" si="4"/>
        <v>9.7065746146110587</v>
      </c>
      <c r="G175">
        <f t="shared" si="5"/>
        <v>51</v>
      </c>
      <c r="H175">
        <v>-38.759</v>
      </c>
      <c r="I175">
        <v>-4.9549967223792976E-4</v>
      </c>
    </row>
    <row r="176" spans="1:9" x14ac:dyDescent="0.2">
      <c r="A176" t="s">
        <v>17</v>
      </c>
      <c r="B176">
        <v>291</v>
      </c>
      <c r="C176">
        <v>-0.21894327</v>
      </c>
      <c r="D176">
        <v>0.31286155999999998</v>
      </c>
      <c r="E176">
        <v>9.6993065000000005</v>
      </c>
      <c r="F176">
        <f t="shared" si="4"/>
        <v>9.7068205449645664</v>
      </c>
      <c r="G176">
        <f t="shared" si="5"/>
        <v>51.290999999999997</v>
      </c>
      <c r="H176">
        <v>-38.468000000000004</v>
      </c>
      <c r="I176">
        <v>-2.4369819662856647E-3</v>
      </c>
    </row>
    <row r="177" spans="1:9" x14ac:dyDescent="0.2">
      <c r="A177" t="s">
        <v>17</v>
      </c>
      <c r="B177">
        <v>292</v>
      </c>
      <c r="C177">
        <v>-0.21894327</v>
      </c>
      <c r="D177">
        <v>0.31585257999999999</v>
      </c>
      <c r="E177">
        <v>9.6975119999999997</v>
      </c>
      <c r="F177">
        <f t="shared" si="4"/>
        <v>9.7051243164585461</v>
      </c>
      <c r="G177">
        <f t="shared" si="5"/>
        <v>51.582999999999998</v>
      </c>
      <c r="H177">
        <v>-38.176000000000002</v>
      </c>
      <c r="I177">
        <v>-1.3550291186158765E-2</v>
      </c>
    </row>
    <row r="178" spans="1:9" x14ac:dyDescent="0.2">
      <c r="A178" t="s">
        <v>17</v>
      </c>
      <c r="B178">
        <v>291</v>
      </c>
      <c r="C178">
        <v>-0.22013968</v>
      </c>
      <c r="D178">
        <v>0.31764722000000001</v>
      </c>
      <c r="E178">
        <v>9.7005029999999994</v>
      </c>
      <c r="F178">
        <f t="shared" si="4"/>
        <v>9.7081985809980846</v>
      </c>
      <c r="G178">
        <f t="shared" si="5"/>
        <v>51.874000000000002</v>
      </c>
      <c r="H178">
        <v>-37.884999999999998</v>
      </c>
      <c r="I178">
        <v>-6.3260962106352122E-3</v>
      </c>
    </row>
    <row r="179" spans="1:9" x14ac:dyDescent="0.2">
      <c r="A179" t="s">
        <v>17</v>
      </c>
      <c r="B179">
        <v>292</v>
      </c>
      <c r="C179">
        <v>-0.21954148000000001</v>
      </c>
      <c r="D179">
        <v>0.31525439999999999</v>
      </c>
      <c r="E179">
        <v>9.7016989999999996</v>
      </c>
      <c r="F179">
        <f t="shared" si="4"/>
        <v>9.7093021008083245</v>
      </c>
      <c r="G179">
        <f t="shared" si="5"/>
        <v>52.165999999999997</v>
      </c>
      <c r="H179">
        <v>-37.593000000000004</v>
      </c>
      <c r="I179">
        <v>-3.6653638072760091E-3</v>
      </c>
    </row>
    <row r="180" spans="1:9" x14ac:dyDescent="0.2">
      <c r="A180" t="s">
        <v>17</v>
      </c>
      <c r="B180">
        <v>291</v>
      </c>
      <c r="C180">
        <v>-0.22313072</v>
      </c>
      <c r="D180">
        <v>0.31824540000000001</v>
      </c>
      <c r="E180">
        <v>9.7011009999999995</v>
      </c>
      <c r="F180">
        <f t="shared" si="4"/>
        <v>9.708883976288412</v>
      </c>
      <c r="G180">
        <f t="shared" si="5"/>
        <v>52.457000000000001</v>
      </c>
      <c r="H180">
        <v>-37.302</v>
      </c>
      <c r="I180">
        <v>-5.6379079471976156E-3</v>
      </c>
    </row>
    <row r="181" spans="1:9" x14ac:dyDescent="0.2">
      <c r="A181" t="s">
        <v>17</v>
      </c>
      <c r="B181">
        <v>291</v>
      </c>
      <c r="C181">
        <v>-0.21954148000000001</v>
      </c>
      <c r="D181">
        <v>0.31764722000000001</v>
      </c>
      <c r="E181">
        <v>9.695119</v>
      </c>
      <c r="F181">
        <f t="shared" si="4"/>
        <v>9.7028052975402588</v>
      </c>
      <c r="G181">
        <f t="shared" si="5"/>
        <v>52.747999999999998</v>
      </c>
      <c r="H181">
        <v>-37.011000000000003</v>
      </c>
      <c r="I181">
        <v>-2.9741573966614193E-3</v>
      </c>
    </row>
    <row r="182" spans="1:9" x14ac:dyDescent="0.2">
      <c r="A182" t="s">
        <v>17</v>
      </c>
      <c r="B182">
        <v>292</v>
      </c>
      <c r="C182">
        <v>-0.22133610000000001</v>
      </c>
      <c r="D182">
        <v>0.31585257999999999</v>
      </c>
      <c r="E182">
        <v>9.6975119999999997</v>
      </c>
      <c r="F182">
        <f t="shared" si="4"/>
        <v>9.7051785924628842</v>
      </c>
      <c r="G182">
        <f t="shared" si="5"/>
        <v>53.04</v>
      </c>
      <c r="H182">
        <v>-36.719000000000001</v>
      </c>
      <c r="I182">
        <v>-4.9554575032962848E-3</v>
      </c>
    </row>
    <row r="183" spans="1:9" x14ac:dyDescent="0.2">
      <c r="A183" t="s">
        <v>17</v>
      </c>
      <c r="B183">
        <v>290</v>
      </c>
      <c r="C183">
        <v>-0.22313072</v>
      </c>
      <c r="D183">
        <v>0.31704900000000003</v>
      </c>
      <c r="E183">
        <v>9.6969139999999996</v>
      </c>
      <c r="F183">
        <f t="shared" si="4"/>
        <v>9.7046611744050448</v>
      </c>
      <c r="G183">
        <f t="shared" si="5"/>
        <v>53.33</v>
      </c>
      <c r="H183">
        <v>-36.429000000000002</v>
      </c>
      <c r="I183">
        <v>-2.2868276706913201E-3</v>
      </c>
    </row>
    <row r="184" spans="1:9" x14ac:dyDescent="0.2">
      <c r="A184" t="s">
        <v>17</v>
      </c>
      <c r="B184">
        <v>293</v>
      </c>
      <c r="C184">
        <v>-0.22013968</v>
      </c>
      <c r="D184">
        <v>0.32004001999999998</v>
      </c>
      <c r="E184">
        <v>9.7011009999999995</v>
      </c>
      <c r="F184">
        <f t="shared" si="4"/>
        <v>9.7088746878983407</v>
      </c>
      <c r="G184">
        <f t="shared" si="5"/>
        <v>53.622999999999998</v>
      </c>
      <c r="H184">
        <v>-36.136000000000003</v>
      </c>
      <c r="I184">
        <v>-1.3677773793561393E-2</v>
      </c>
    </row>
    <row r="185" spans="1:9" x14ac:dyDescent="0.2">
      <c r="A185" t="s">
        <v>17</v>
      </c>
      <c r="B185">
        <v>293</v>
      </c>
      <c r="C185">
        <v>-0.22013968</v>
      </c>
      <c r="D185">
        <v>0.31704900000000003</v>
      </c>
      <c r="E185">
        <v>9.6981110000000008</v>
      </c>
      <c r="F185">
        <f t="shared" si="4"/>
        <v>9.7057889177249539</v>
      </c>
      <c r="G185">
        <f t="shared" si="5"/>
        <v>53.915999999999997</v>
      </c>
      <c r="H185">
        <v>-35.843000000000004</v>
      </c>
      <c r="I185">
        <v>-1.4971902450468231E-3</v>
      </c>
    </row>
    <row r="186" spans="1:9" x14ac:dyDescent="0.2">
      <c r="A186" t="s">
        <v>17</v>
      </c>
      <c r="B186">
        <v>290</v>
      </c>
      <c r="C186">
        <v>-0.22133610000000001</v>
      </c>
      <c r="D186">
        <v>0.32063824000000002</v>
      </c>
      <c r="E186">
        <v>9.7034939999999992</v>
      </c>
      <c r="F186">
        <f t="shared" si="4"/>
        <v>9.7113127000498487</v>
      </c>
      <c r="G186">
        <f t="shared" si="5"/>
        <v>54.206000000000003</v>
      </c>
      <c r="H186">
        <v>-35.552999999999997</v>
      </c>
      <c r="I186">
        <v>-3.5440834898823681E-3</v>
      </c>
    </row>
    <row r="187" spans="1:9" x14ac:dyDescent="0.2">
      <c r="A187" t="s">
        <v>17</v>
      </c>
      <c r="B187">
        <v>292</v>
      </c>
      <c r="C187">
        <v>-0.22073788999999999</v>
      </c>
      <c r="D187">
        <v>0.31764722000000001</v>
      </c>
      <c r="E187">
        <v>9.6981110000000008</v>
      </c>
      <c r="F187">
        <f t="shared" si="4"/>
        <v>9.7058220641415218</v>
      </c>
      <c r="G187">
        <f t="shared" si="5"/>
        <v>54.497999999999998</v>
      </c>
      <c r="H187">
        <v>-35.261000000000003</v>
      </c>
      <c r="I187">
        <v>-5.5734655833150305E-3</v>
      </c>
    </row>
    <row r="188" spans="1:9" x14ac:dyDescent="0.2">
      <c r="A188" t="s">
        <v>17</v>
      </c>
      <c r="B188">
        <v>291</v>
      </c>
      <c r="C188">
        <v>-0.21954148000000001</v>
      </c>
      <c r="D188">
        <v>0.3188436</v>
      </c>
      <c r="E188">
        <v>9.7052890000000005</v>
      </c>
      <c r="F188">
        <f t="shared" si="4"/>
        <v>9.7130064488922567</v>
      </c>
      <c r="G188">
        <f t="shared" si="5"/>
        <v>54.789000000000001</v>
      </c>
      <c r="H188">
        <v>-34.97</v>
      </c>
      <c r="I188">
        <v>-7.6197749481284978E-3</v>
      </c>
    </row>
    <row r="189" spans="1:9" x14ac:dyDescent="0.2">
      <c r="A189" t="s">
        <v>17</v>
      </c>
      <c r="B189">
        <v>291</v>
      </c>
      <c r="C189">
        <v>-0.22552353</v>
      </c>
      <c r="D189">
        <v>0.31764722000000001</v>
      </c>
      <c r="E189">
        <v>9.6999040000000001</v>
      </c>
      <c r="F189">
        <f t="shared" si="4"/>
        <v>9.7077236378140359</v>
      </c>
      <c r="G189">
        <f t="shared" si="5"/>
        <v>55.08</v>
      </c>
      <c r="H189">
        <v>-34.679000000000002</v>
      </c>
      <c r="I189">
        <v>-9.6665889721357871E-3</v>
      </c>
    </row>
    <row r="190" spans="1:9" x14ac:dyDescent="0.2">
      <c r="A190" t="s">
        <v>17</v>
      </c>
      <c r="B190">
        <v>291</v>
      </c>
      <c r="C190">
        <v>-0.22133610000000001</v>
      </c>
      <c r="D190">
        <v>0.3188436</v>
      </c>
      <c r="E190">
        <v>9.6999040000000001</v>
      </c>
      <c r="F190">
        <f t="shared" si="4"/>
        <v>9.7076664816855018</v>
      </c>
      <c r="G190">
        <f t="shared" si="5"/>
        <v>55.371000000000002</v>
      </c>
      <c r="H190">
        <v>-34.387999999999998</v>
      </c>
      <c r="I190">
        <v>-6.8836837335411565E-3</v>
      </c>
    </row>
    <row r="191" spans="1:9" x14ac:dyDescent="0.2">
      <c r="A191" t="s">
        <v>17</v>
      </c>
      <c r="B191">
        <v>292</v>
      </c>
      <c r="C191">
        <v>-0.22013968</v>
      </c>
      <c r="D191">
        <v>0.32183465</v>
      </c>
      <c r="E191">
        <v>9.6975119999999997</v>
      </c>
      <c r="F191">
        <f t="shared" si="4"/>
        <v>9.7053479077668889</v>
      </c>
      <c r="G191">
        <f t="shared" si="5"/>
        <v>55.662999999999997</v>
      </c>
      <c r="H191">
        <v>-34.096000000000004</v>
      </c>
      <c r="I191">
        <v>-4.1599161248213777E-3</v>
      </c>
    </row>
    <row r="192" spans="1:9" x14ac:dyDescent="0.2">
      <c r="A192" t="s">
        <v>17</v>
      </c>
      <c r="B192">
        <v>291</v>
      </c>
      <c r="C192">
        <v>-0.22073788999999999</v>
      </c>
      <c r="D192">
        <v>0.32063824000000002</v>
      </c>
      <c r="E192">
        <v>9.7011009999999995</v>
      </c>
      <c r="F192">
        <f t="shared" si="4"/>
        <v>9.7089080080734593</v>
      </c>
      <c r="G192">
        <f t="shared" si="5"/>
        <v>55.954000000000001</v>
      </c>
      <c r="H192">
        <v>-33.805</v>
      </c>
      <c r="I192">
        <v>-6.200526019752458E-3</v>
      </c>
    </row>
    <row r="193" spans="1:9" x14ac:dyDescent="0.2">
      <c r="A193" t="s">
        <v>17</v>
      </c>
      <c r="B193">
        <v>291</v>
      </c>
      <c r="C193">
        <v>-0.21774684999999999</v>
      </c>
      <c r="D193">
        <v>0.32123643000000002</v>
      </c>
      <c r="E193">
        <v>9.6993065000000005</v>
      </c>
      <c r="F193">
        <f t="shared" si="4"/>
        <v>9.707067173744413</v>
      </c>
      <c r="G193">
        <f t="shared" si="5"/>
        <v>56.244999999999997</v>
      </c>
      <c r="H193">
        <v>-33.514000000000003</v>
      </c>
      <c r="I193">
        <v>-3.391442121253088E-3</v>
      </c>
    </row>
    <row r="194" spans="1:9" x14ac:dyDescent="0.2">
      <c r="A194" t="s">
        <v>17</v>
      </c>
      <c r="B194">
        <v>292</v>
      </c>
      <c r="C194">
        <v>-0.21894327</v>
      </c>
      <c r="D194">
        <v>0.32183465</v>
      </c>
      <c r="E194">
        <v>9.6987089999999991</v>
      </c>
      <c r="F194">
        <f t="shared" ref="F194:F257" si="6">SQRT(SUMSQ(C194:E194))</f>
        <v>9.7065168811525737</v>
      </c>
      <c r="G194">
        <f t="shared" si="5"/>
        <v>56.536999999999999</v>
      </c>
      <c r="H194">
        <v>-33.222000000000001</v>
      </c>
      <c r="I194">
        <v>-5.4913598562728178E-3</v>
      </c>
    </row>
    <row r="195" spans="1:9" x14ac:dyDescent="0.2">
      <c r="A195" t="s">
        <v>17</v>
      </c>
      <c r="B195">
        <v>291</v>
      </c>
      <c r="C195">
        <v>-0.21834506000000001</v>
      </c>
      <c r="D195">
        <v>0.32243284999999999</v>
      </c>
      <c r="E195">
        <v>9.6987089999999991</v>
      </c>
      <c r="F195">
        <f t="shared" si="6"/>
        <v>9.7065232588536308</v>
      </c>
      <c r="G195">
        <f t="shared" ref="G195:G258" si="7">(G194*1000+B195)/1000</f>
        <v>56.828000000000003</v>
      </c>
      <c r="H195">
        <v>-32.930999999999997</v>
      </c>
      <c r="I195">
        <v>-7.5435912526818725E-3</v>
      </c>
    </row>
    <row r="196" spans="1:9" x14ac:dyDescent="0.2">
      <c r="A196" t="s">
        <v>17</v>
      </c>
      <c r="B196">
        <v>291</v>
      </c>
      <c r="C196">
        <v>-0.21655045000000001</v>
      </c>
      <c r="D196">
        <v>0.32362925999999997</v>
      </c>
      <c r="E196">
        <v>9.6975119999999997</v>
      </c>
      <c r="F196">
        <f t="shared" si="6"/>
        <v>9.7053268355819604</v>
      </c>
      <c r="G196">
        <f t="shared" si="7"/>
        <v>57.119</v>
      </c>
      <c r="H196">
        <v>-32.64</v>
      </c>
      <c r="I196">
        <v>2.2320901613236867E-4</v>
      </c>
    </row>
    <row r="197" spans="1:9" x14ac:dyDescent="0.2">
      <c r="A197" t="s">
        <v>17</v>
      </c>
      <c r="B197">
        <v>292</v>
      </c>
      <c r="C197">
        <v>-0.21894327</v>
      </c>
      <c r="D197">
        <v>0.32362925999999997</v>
      </c>
      <c r="E197">
        <v>9.6987089999999991</v>
      </c>
      <c r="F197">
        <f t="shared" si="6"/>
        <v>9.7065765499524819</v>
      </c>
      <c r="G197">
        <f t="shared" si="7"/>
        <v>57.411000000000001</v>
      </c>
      <c r="H197">
        <v>-32.347999999999999</v>
      </c>
      <c r="I197">
        <v>-6.9120992630228879E-3</v>
      </c>
    </row>
    <row r="198" spans="1:9" x14ac:dyDescent="0.2">
      <c r="A198" t="s">
        <v>17</v>
      </c>
      <c r="B198">
        <v>292</v>
      </c>
      <c r="C198">
        <v>-0.22013968</v>
      </c>
      <c r="D198">
        <v>0.32362925999999997</v>
      </c>
      <c r="E198">
        <v>9.7022969999999997</v>
      </c>
      <c r="F198">
        <f t="shared" si="6"/>
        <v>9.7101886929579102</v>
      </c>
      <c r="G198">
        <f t="shared" si="7"/>
        <v>57.703000000000003</v>
      </c>
      <c r="H198">
        <v>-32.055999999999997</v>
      </c>
      <c r="I198">
        <v>-4.0472127737526823E-3</v>
      </c>
    </row>
    <row r="199" spans="1:9" x14ac:dyDescent="0.2">
      <c r="A199" t="s">
        <v>17</v>
      </c>
      <c r="B199">
        <v>292</v>
      </c>
      <c r="C199">
        <v>-0.21774684999999999</v>
      </c>
      <c r="D199">
        <v>0.32602209999999998</v>
      </c>
      <c r="E199">
        <v>9.6981110000000008</v>
      </c>
      <c r="F199">
        <f t="shared" si="6"/>
        <v>9.7060322000647794</v>
      </c>
      <c r="G199">
        <f t="shared" si="7"/>
        <v>57.994999999999997</v>
      </c>
      <c r="H199">
        <v>-31.764000000000003</v>
      </c>
      <c r="I199">
        <v>-6.108919146502292E-3</v>
      </c>
    </row>
    <row r="200" spans="1:9" x14ac:dyDescent="0.2">
      <c r="A200" t="s">
        <v>17</v>
      </c>
      <c r="B200">
        <v>291</v>
      </c>
      <c r="C200">
        <v>-0.21355942</v>
      </c>
      <c r="D200">
        <v>0.32542387</v>
      </c>
      <c r="E200">
        <v>9.6975119999999997</v>
      </c>
      <c r="F200">
        <f t="shared" si="6"/>
        <v>9.7053205671518405</v>
      </c>
      <c r="G200">
        <f t="shared" si="7"/>
        <v>58.286000000000001</v>
      </c>
      <c r="H200">
        <v>-31.472999999999999</v>
      </c>
      <c r="I200">
        <v>-3.2213862272212567E-3</v>
      </c>
    </row>
    <row r="201" spans="1:9" x14ac:dyDescent="0.2">
      <c r="A201" t="s">
        <v>17</v>
      </c>
      <c r="B201">
        <v>291</v>
      </c>
      <c r="C201">
        <v>-0.21655045000000001</v>
      </c>
      <c r="D201">
        <v>0.32602209999999998</v>
      </c>
      <c r="E201">
        <v>9.6999040000000001</v>
      </c>
      <c r="F201">
        <f t="shared" si="6"/>
        <v>9.7077969754367857</v>
      </c>
      <c r="G201">
        <f t="shared" si="7"/>
        <v>58.576999999999998</v>
      </c>
      <c r="H201">
        <v>-31.182000000000002</v>
      </c>
      <c r="I201">
        <v>-5.4301385742664687E-3</v>
      </c>
    </row>
    <row r="202" spans="1:9" x14ac:dyDescent="0.2">
      <c r="A202" t="s">
        <v>17</v>
      </c>
      <c r="B202">
        <v>291</v>
      </c>
      <c r="C202">
        <v>-0.21655045000000001</v>
      </c>
      <c r="D202">
        <v>0.32482567000000001</v>
      </c>
      <c r="E202">
        <v>9.6975119999999997</v>
      </c>
      <c r="F202">
        <f t="shared" si="6"/>
        <v>9.7053668041671735</v>
      </c>
      <c r="G202">
        <f t="shared" si="7"/>
        <v>58.868000000000002</v>
      </c>
      <c r="H202">
        <v>-30.890999999999998</v>
      </c>
      <c r="I202">
        <v>-7.5910033351312958E-3</v>
      </c>
    </row>
    <row r="203" spans="1:9" x14ac:dyDescent="0.2">
      <c r="A203" t="s">
        <v>17</v>
      </c>
      <c r="B203">
        <v>291</v>
      </c>
      <c r="C203">
        <v>-0.21954148000000001</v>
      </c>
      <c r="D203">
        <v>0.32422748000000001</v>
      </c>
      <c r="E203">
        <v>9.6981110000000008</v>
      </c>
      <c r="F203">
        <f t="shared" si="6"/>
        <v>9.7060125122806618</v>
      </c>
      <c r="G203">
        <f t="shared" si="7"/>
        <v>59.158999999999999</v>
      </c>
      <c r="H203">
        <v>-30.6</v>
      </c>
      <c r="I203">
        <v>-4.6405848560295672E-3</v>
      </c>
    </row>
    <row r="204" spans="1:9" x14ac:dyDescent="0.2">
      <c r="A204" t="s">
        <v>17</v>
      </c>
      <c r="B204">
        <v>292</v>
      </c>
      <c r="C204">
        <v>-0.21595225000000001</v>
      </c>
      <c r="D204">
        <v>0.31944182999999998</v>
      </c>
      <c r="E204">
        <v>9.7011009999999995</v>
      </c>
      <c r="F204">
        <f t="shared" si="6"/>
        <v>9.7087609440769942</v>
      </c>
      <c r="G204">
        <f t="shared" si="7"/>
        <v>59.451000000000001</v>
      </c>
      <c r="H204">
        <v>-30.308</v>
      </c>
      <c r="I204">
        <v>-6.8592798937076481E-3</v>
      </c>
    </row>
    <row r="205" spans="1:9" x14ac:dyDescent="0.2">
      <c r="A205" t="s">
        <v>17</v>
      </c>
      <c r="B205">
        <v>291</v>
      </c>
      <c r="C205">
        <v>-0.21774684999999999</v>
      </c>
      <c r="D205">
        <v>0.32542387</v>
      </c>
      <c r="E205">
        <v>9.7005029999999994</v>
      </c>
      <c r="F205">
        <f t="shared" si="6"/>
        <v>9.7084021774368043</v>
      </c>
      <c r="G205">
        <f t="shared" si="7"/>
        <v>59.741999999999997</v>
      </c>
      <c r="H205">
        <v>-30.017000000000003</v>
      </c>
      <c r="I205">
        <v>-3.8911676279489234E-3</v>
      </c>
    </row>
    <row r="206" spans="1:9" x14ac:dyDescent="0.2">
      <c r="A206" t="s">
        <v>17</v>
      </c>
      <c r="B206">
        <v>291</v>
      </c>
      <c r="C206">
        <v>-0.22013968</v>
      </c>
      <c r="D206">
        <v>0.32183465</v>
      </c>
      <c r="E206">
        <v>9.7011009999999995</v>
      </c>
      <c r="F206">
        <f t="shared" si="6"/>
        <v>9.7089340111493261</v>
      </c>
      <c r="G206">
        <f t="shared" si="7"/>
        <v>60.033000000000001</v>
      </c>
      <c r="H206">
        <v>-29.725999999999999</v>
      </c>
      <c r="I206">
        <v>-6.055522931172062E-3</v>
      </c>
    </row>
    <row r="207" spans="1:9" x14ac:dyDescent="0.2">
      <c r="A207" t="s">
        <v>17</v>
      </c>
      <c r="B207">
        <v>291</v>
      </c>
      <c r="C207">
        <v>-0.22073788999999999</v>
      </c>
      <c r="D207">
        <v>0.32123643000000002</v>
      </c>
      <c r="E207">
        <v>9.7028960000000009</v>
      </c>
      <c r="F207">
        <f t="shared" si="6"/>
        <v>9.7107213350428729</v>
      </c>
      <c r="G207">
        <f t="shared" si="7"/>
        <v>60.323999999999998</v>
      </c>
      <c r="H207">
        <v>-29.435000000000002</v>
      </c>
      <c r="I207">
        <v>-8.3055737765595494E-3</v>
      </c>
    </row>
    <row r="208" spans="1:9" x14ac:dyDescent="0.2">
      <c r="A208" t="s">
        <v>17</v>
      </c>
      <c r="B208">
        <v>293</v>
      </c>
      <c r="C208">
        <v>-0.22253250999999999</v>
      </c>
      <c r="D208">
        <v>0.32123643000000002</v>
      </c>
      <c r="E208">
        <v>9.7016989999999996</v>
      </c>
      <c r="F208">
        <f t="shared" si="6"/>
        <v>9.709566264698287</v>
      </c>
      <c r="G208">
        <f t="shared" si="7"/>
        <v>60.616999999999997</v>
      </c>
      <c r="H208">
        <v>-29.142000000000003</v>
      </c>
      <c r="I208">
        <v>-5.3425898398415861E-3</v>
      </c>
    </row>
    <row r="209" spans="1:9" x14ac:dyDescent="0.2">
      <c r="A209" t="s">
        <v>17</v>
      </c>
      <c r="B209">
        <v>291</v>
      </c>
      <c r="C209">
        <v>-0.22133610000000001</v>
      </c>
      <c r="D209">
        <v>0.31944182999999998</v>
      </c>
      <c r="E209">
        <v>9.7028960000000009</v>
      </c>
      <c r="F209">
        <f t="shared" si="6"/>
        <v>9.7106757508802133</v>
      </c>
      <c r="G209">
        <f t="shared" si="7"/>
        <v>60.908000000000001</v>
      </c>
      <c r="H209">
        <v>-28.850999999999999</v>
      </c>
      <c r="I209">
        <v>-7.5450274575680522E-3</v>
      </c>
    </row>
    <row r="210" spans="1:9" x14ac:dyDescent="0.2">
      <c r="A210" t="s">
        <v>17</v>
      </c>
      <c r="B210">
        <v>291</v>
      </c>
      <c r="C210">
        <v>-0.21954148000000001</v>
      </c>
      <c r="D210">
        <v>0.32123643000000002</v>
      </c>
      <c r="E210">
        <v>9.6981110000000008</v>
      </c>
      <c r="F210">
        <f t="shared" si="6"/>
        <v>9.7059130571894556</v>
      </c>
      <c r="G210">
        <f t="shared" si="7"/>
        <v>61.198999999999998</v>
      </c>
      <c r="H210">
        <v>-28.560000000000002</v>
      </c>
      <c r="I210">
        <v>-4.5238132141193878E-3</v>
      </c>
    </row>
    <row r="211" spans="1:9" x14ac:dyDescent="0.2">
      <c r="A211" t="s">
        <v>17</v>
      </c>
      <c r="B211">
        <v>292</v>
      </c>
      <c r="C211">
        <v>-0.22013968</v>
      </c>
      <c r="D211">
        <v>0.32422748000000001</v>
      </c>
      <c r="E211">
        <v>9.7034939999999992</v>
      </c>
      <c r="F211">
        <f t="shared" si="6"/>
        <v>9.7114046741721989</v>
      </c>
      <c r="G211">
        <f t="shared" si="7"/>
        <v>61.491</v>
      </c>
      <c r="H211">
        <v>-28.268000000000001</v>
      </c>
      <c r="I211">
        <v>-1.5151142537685324E-3</v>
      </c>
    </row>
    <row r="212" spans="1:9" x14ac:dyDescent="0.2">
      <c r="A212" t="s">
        <v>17</v>
      </c>
      <c r="B212">
        <v>291</v>
      </c>
      <c r="C212">
        <v>-0.21954148000000001</v>
      </c>
      <c r="D212">
        <v>0.32243284999999999</v>
      </c>
      <c r="E212">
        <v>9.6981110000000008</v>
      </c>
      <c r="F212">
        <f t="shared" si="6"/>
        <v>9.7059527287392413</v>
      </c>
      <c r="G212">
        <f t="shared" si="7"/>
        <v>61.781999999999996</v>
      </c>
      <c r="H212">
        <v>-27.977000000000004</v>
      </c>
      <c r="I212">
        <v>-3.7689883310750602E-3</v>
      </c>
    </row>
    <row r="213" spans="1:9" x14ac:dyDescent="0.2">
      <c r="A213" t="s">
        <v>17</v>
      </c>
      <c r="B213">
        <v>291</v>
      </c>
      <c r="C213">
        <v>-0.21535404</v>
      </c>
      <c r="D213">
        <v>0.32482567000000001</v>
      </c>
      <c r="E213">
        <v>9.7040919999999993</v>
      </c>
      <c r="F213">
        <f t="shared" si="6"/>
        <v>9.71191487930672</v>
      </c>
      <c r="G213">
        <f t="shared" si="7"/>
        <v>62.073</v>
      </c>
      <c r="H213">
        <v>-27.686</v>
      </c>
      <c r="I213">
        <v>-6.0267122329836003E-3</v>
      </c>
    </row>
    <row r="214" spans="1:9" x14ac:dyDescent="0.2">
      <c r="A214" t="s">
        <v>17</v>
      </c>
      <c r="B214">
        <v>292</v>
      </c>
      <c r="C214">
        <v>-0.21834506000000001</v>
      </c>
      <c r="D214">
        <v>0.32362925999999997</v>
      </c>
      <c r="E214">
        <v>9.7011009999999995</v>
      </c>
      <c r="F214">
        <f t="shared" si="6"/>
        <v>9.7089531400329427</v>
      </c>
      <c r="G214">
        <f t="shared" si="7"/>
        <v>62.365000000000002</v>
      </c>
      <c r="H214">
        <v>-27.393999999999998</v>
      </c>
      <c r="I214">
        <v>-2.9603948309818114E-3</v>
      </c>
    </row>
    <row r="215" spans="1:9" x14ac:dyDescent="0.2">
      <c r="A215" t="s">
        <v>17</v>
      </c>
      <c r="B215">
        <v>292</v>
      </c>
      <c r="C215">
        <v>-0.21894327</v>
      </c>
      <c r="D215">
        <v>0.31944182999999998</v>
      </c>
      <c r="E215">
        <v>9.6999040000000001</v>
      </c>
      <c r="F215">
        <f t="shared" si="6"/>
        <v>9.7076318866883309</v>
      </c>
      <c r="G215">
        <f t="shared" si="7"/>
        <v>62.656999999999996</v>
      </c>
      <c r="H215">
        <v>-27.102000000000004</v>
      </c>
      <c r="I215">
        <v>-5.2056433965469665E-3</v>
      </c>
    </row>
    <row r="216" spans="1:9" x14ac:dyDescent="0.2">
      <c r="A216" t="s">
        <v>17</v>
      </c>
      <c r="B216">
        <v>291</v>
      </c>
      <c r="C216">
        <v>-0.21655045000000001</v>
      </c>
      <c r="D216">
        <v>0.32243284999999999</v>
      </c>
      <c r="E216">
        <v>9.6993065000000005</v>
      </c>
      <c r="F216">
        <f t="shared" si="6"/>
        <v>9.707080076990021</v>
      </c>
      <c r="G216">
        <f t="shared" si="7"/>
        <v>62.948</v>
      </c>
      <c r="H216">
        <v>-26.811</v>
      </c>
      <c r="I216">
        <v>-7.5427710642723368E-3</v>
      </c>
    </row>
    <row r="217" spans="1:9" x14ac:dyDescent="0.2">
      <c r="A217" t="s">
        <v>17</v>
      </c>
      <c r="B217">
        <v>291</v>
      </c>
      <c r="C217">
        <v>-0.21894327</v>
      </c>
      <c r="D217">
        <v>0.32243284999999999</v>
      </c>
      <c r="E217">
        <v>9.6981110000000008</v>
      </c>
      <c r="F217">
        <f t="shared" si="6"/>
        <v>9.7059392160964215</v>
      </c>
      <c r="G217">
        <f t="shared" si="7"/>
        <v>63.238999999999997</v>
      </c>
      <c r="H217">
        <v>-26.520000000000003</v>
      </c>
      <c r="I217">
        <v>-4.5023955911328937E-3</v>
      </c>
    </row>
    <row r="218" spans="1:9" x14ac:dyDescent="0.2">
      <c r="A218" t="s">
        <v>17</v>
      </c>
      <c r="B218">
        <v>292</v>
      </c>
      <c r="C218">
        <v>-0.21475583000000001</v>
      </c>
      <c r="D218">
        <v>0.32422748000000001</v>
      </c>
      <c r="E218">
        <v>9.6969139999999996</v>
      </c>
      <c r="F218">
        <f t="shared" si="6"/>
        <v>9.7047094056804273</v>
      </c>
      <c r="G218">
        <f t="shared" si="7"/>
        <v>63.530999999999999</v>
      </c>
      <c r="H218">
        <v>-26.228000000000002</v>
      </c>
      <c r="I218">
        <v>-6.785481619235631E-3</v>
      </c>
    </row>
    <row r="219" spans="1:9" x14ac:dyDescent="0.2">
      <c r="A219" t="s">
        <v>17</v>
      </c>
      <c r="B219">
        <v>292</v>
      </c>
      <c r="C219">
        <v>-0.21714865999999999</v>
      </c>
      <c r="D219">
        <v>0.32362925999999997</v>
      </c>
      <c r="E219">
        <v>9.6993065000000005</v>
      </c>
      <c r="F219">
        <f t="shared" si="6"/>
        <v>9.7071332544376983</v>
      </c>
      <c r="G219">
        <f t="shared" si="7"/>
        <v>63.823</v>
      </c>
      <c r="H219">
        <v>-25.936</v>
      </c>
      <c r="I219">
        <v>-3.5926545842658048E-3</v>
      </c>
    </row>
    <row r="220" spans="1:9" x14ac:dyDescent="0.2">
      <c r="A220" t="s">
        <v>17</v>
      </c>
      <c r="B220">
        <v>290</v>
      </c>
      <c r="C220">
        <v>-0.21595225000000001</v>
      </c>
      <c r="D220">
        <v>0.32482567000000001</v>
      </c>
      <c r="E220">
        <v>9.6993065000000005</v>
      </c>
      <c r="F220">
        <f t="shared" si="6"/>
        <v>9.7071465256847382</v>
      </c>
      <c r="G220">
        <f t="shared" si="7"/>
        <v>64.113</v>
      </c>
      <c r="H220">
        <v>-25.646000000000001</v>
      </c>
      <c r="I220">
        <v>-6.0032205720999786E-3</v>
      </c>
    </row>
    <row r="221" spans="1:9" x14ac:dyDescent="0.2">
      <c r="A221" t="s">
        <v>17</v>
      </c>
      <c r="B221">
        <v>292</v>
      </c>
      <c r="C221">
        <v>-0.21655045000000001</v>
      </c>
      <c r="D221">
        <v>0.32362925999999997</v>
      </c>
      <c r="E221">
        <v>9.6981110000000008</v>
      </c>
      <c r="F221">
        <f t="shared" si="6"/>
        <v>9.7059253532903469</v>
      </c>
      <c r="G221">
        <f t="shared" si="7"/>
        <v>64.405000000000001</v>
      </c>
      <c r="H221">
        <v>-25.353999999999999</v>
      </c>
      <c r="I221">
        <v>-2.7765253035626478E-3</v>
      </c>
    </row>
    <row r="222" spans="1:9" x14ac:dyDescent="0.2">
      <c r="A222" t="s">
        <v>17</v>
      </c>
      <c r="B222">
        <v>292</v>
      </c>
      <c r="C222">
        <v>-0.21116660000000001</v>
      </c>
      <c r="D222">
        <v>0.32542387</v>
      </c>
      <c r="E222">
        <v>9.6993065000000005</v>
      </c>
      <c r="F222">
        <f t="shared" si="6"/>
        <v>9.7070612756417471</v>
      </c>
      <c r="G222">
        <f t="shared" si="7"/>
        <v>64.697000000000003</v>
      </c>
      <c r="H222">
        <v>-25.061999999999998</v>
      </c>
      <c r="I222">
        <v>-5.1635954423724963E-3</v>
      </c>
    </row>
    <row r="223" spans="1:9" x14ac:dyDescent="0.2">
      <c r="A223" t="s">
        <v>17</v>
      </c>
      <c r="B223">
        <v>290</v>
      </c>
      <c r="C223">
        <v>-0.21595225000000001</v>
      </c>
      <c r="D223">
        <v>0.32362925999999997</v>
      </c>
      <c r="E223">
        <v>9.7005029999999994</v>
      </c>
      <c r="F223">
        <f t="shared" si="6"/>
        <v>9.7083021031083074</v>
      </c>
      <c r="G223">
        <f t="shared" si="7"/>
        <v>64.986999999999995</v>
      </c>
      <c r="H223">
        <v>-24.772000000000006</v>
      </c>
      <c r="I223">
        <v>-7.5789196750694291E-3</v>
      </c>
    </row>
    <row r="224" spans="1:9" x14ac:dyDescent="0.2">
      <c r="A224" t="s">
        <v>17</v>
      </c>
      <c r="B224">
        <v>292</v>
      </c>
      <c r="C224">
        <v>-0.21655045000000001</v>
      </c>
      <c r="D224">
        <v>0.32123643000000002</v>
      </c>
      <c r="E224">
        <v>9.7011009999999995</v>
      </c>
      <c r="F224">
        <f t="shared" si="6"/>
        <v>9.7088334805760947</v>
      </c>
      <c r="G224">
        <f t="shared" si="7"/>
        <v>65.278999999999996</v>
      </c>
      <c r="H224">
        <v>-24.480000000000004</v>
      </c>
      <c r="I224">
        <v>-4.30982764709807E-3</v>
      </c>
    </row>
    <row r="225" spans="1:9" x14ac:dyDescent="0.2">
      <c r="A225" t="s">
        <v>17</v>
      </c>
      <c r="B225">
        <v>292</v>
      </c>
      <c r="C225">
        <v>-0.21834506000000001</v>
      </c>
      <c r="D225">
        <v>0.3188436</v>
      </c>
      <c r="E225">
        <v>9.6999040000000001</v>
      </c>
      <c r="F225">
        <f t="shared" si="6"/>
        <v>9.7075987461216879</v>
      </c>
      <c r="G225">
        <f t="shared" si="7"/>
        <v>65.570999999999998</v>
      </c>
      <c r="H225">
        <v>-24.188000000000002</v>
      </c>
      <c r="I225">
        <v>4.6949442987382489E-3</v>
      </c>
    </row>
    <row r="226" spans="1:9" x14ac:dyDescent="0.2">
      <c r="A226" t="s">
        <v>17</v>
      </c>
      <c r="B226">
        <v>290</v>
      </c>
      <c r="C226">
        <v>-0.21774684999999999</v>
      </c>
      <c r="D226">
        <v>0.32063824000000002</v>
      </c>
      <c r="E226">
        <v>9.6969139999999996</v>
      </c>
      <c r="F226">
        <f t="shared" si="6"/>
        <v>9.7046568045980486</v>
      </c>
      <c r="G226">
        <f t="shared" si="7"/>
        <v>65.861000000000004</v>
      </c>
      <c r="H226">
        <v>-23.897999999999996</v>
      </c>
      <c r="I226">
        <v>-3.4895347175870959E-3</v>
      </c>
    </row>
    <row r="227" spans="1:9" x14ac:dyDescent="0.2">
      <c r="A227" t="s">
        <v>17</v>
      </c>
      <c r="B227">
        <v>293</v>
      </c>
      <c r="C227">
        <v>-0.21595225000000001</v>
      </c>
      <c r="D227">
        <v>0.3188436</v>
      </c>
      <c r="E227">
        <v>9.6975119999999997</v>
      </c>
      <c r="F227">
        <f t="shared" si="6"/>
        <v>9.7051551046691173</v>
      </c>
      <c r="G227">
        <f t="shared" si="7"/>
        <v>66.153999999999996</v>
      </c>
      <c r="H227">
        <v>-23.605000000000004</v>
      </c>
      <c r="I227">
        <v>-5.934218650941272E-3</v>
      </c>
    </row>
    <row r="228" spans="1:9" x14ac:dyDescent="0.2">
      <c r="A228" t="s">
        <v>17</v>
      </c>
      <c r="B228">
        <v>291</v>
      </c>
      <c r="C228">
        <v>-0.21954148000000001</v>
      </c>
      <c r="D228">
        <v>0.32422748000000001</v>
      </c>
      <c r="E228">
        <v>9.7034939999999992</v>
      </c>
      <c r="F228">
        <f t="shared" si="6"/>
        <v>9.7113911324930022</v>
      </c>
      <c r="G228">
        <f t="shared" si="7"/>
        <v>66.444999999999993</v>
      </c>
      <c r="H228">
        <v>-23.314000000000007</v>
      </c>
      <c r="I228">
        <v>-8.3915568655564283E-3</v>
      </c>
    </row>
    <row r="229" spans="1:9" x14ac:dyDescent="0.2">
      <c r="A229" t="s">
        <v>17</v>
      </c>
      <c r="B229">
        <v>291</v>
      </c>
      <c r="C229">
        <v>-0.21894327</v>
      </c>
      <c r="D229">
        <v>0.32303106999999998</v>
      </c>
      <c r="E229">
        <v>9.6993065000000005</v>
      </c>
      <c r="F229">
        <f t="shared" si="6"/>
        <v>9.7071536409292456</v>
      </c>
      <c r="G229">
        <f t="shared" si="7"/>
        <v>66.736000000000004</v>
      </c>
      <c r="H229">
        <v>-23.022999999999996</v>
      </c>
      <c r="I229">
        <v>-5.0937429975578359E-3</v>
      </c>
    </row>
    <row r="230" spans="1:9" x14ac:dyDescent="0.2">
      <c r="A230" t="s">
        <v>17</v>
      </c>
      <c r="B230">
        <v>291</v>
      </c>
      <c r="C230">
        <v>-0.22313072</v>
      </c>
      <c r="D230">
        <v>0.31944182999999998</v>
      </c>
      <c r="E230">
        <v>9.7011009999999995</v>
      </c>
      <c r="F230">
        <f t="shared" si="6"/>
        <v>9.7089232674464192</v>
      </c>
      <c r="G230">
        <f t="shared" si="7"/>
        <v>67.027000000000001</v>
      </c>
      <c r="H230">
        <v>-22.731999999999999</v>
      </c>
      <c r="I230">
        <v>-1.7335511327788065E-3</v>
      </c>
    </row>
    <row r="231" spans="1:9" x14ac:dyDescent="0.2">
      <c r="A231" t="s">
        <v>17</v>
      </c>
      <c r="B231">
        <v>292</v>
      </c>
      <c r="C231">
        <v>-0.21834506000000001</v>
      </c>
      <c r="D231">
        <v>0.32063824000000002</v>
      </c>
      <c r="E231">
        <v>9.6945209999999999</v>
      </c>
      <c r="F231">
        <f t="shared" si="6"/>
        <v>9.7022791583018115</v>
      </c>
      <c r="G231">
        <f t="shared" si="7"/>
        <v>67.319000000000003</v>
      </c>
      <c r="H231">
        <v>-22.439999999999998</v>
      </c>
      <c r="I231">
        <v>-4.2234249393508791E-3</v>
      </c>
    </row>
    <row r="232" spans="1:9" x14ac:dyDescent="0.2">
      <c r="A232" t="s">
        <v>17</v>
      </c>
      <c r="B232">
        <v>292</v>
      </c>
      <c r="C232">
        <v>-0.21475583000000001</v>
      </c>
      <c r="D232">
        <v>0.32303106999999998</v>
      </c>
      <c r="E232">
        <v>9.6993065000000005</v>
      </c>
      <c r="F232">
        <f t="shared" si="6"/>
        <v>9.7070600966331</v>
      </c>
      <c r="G232">
        <f t="shared" si="7"/>
        <v>67.611000000000004</v>
      </c>
      <c r="H232">
        <v>-22.147999999999996</v>
      </c>
      <c r="I232">
        <v>-6.7751102434138203E-3</v>
      </c>
    </row>
    <row r="233" spans="1:9" x14ac:dyDescent="0.2">
      <c r="A233" t="s">
        <v>17</v>
      </c>
      <c r="B233">
        <v>291</v>
      </c>
      <c r="C233">
        <v>-0.22013968</v>
      </c>
      <c r="D233">
        <v>0.32183465</v>
      </c>
      <c r="E233">
        <v>9.6987089999999991</v>
      </c>
      <c r="F233">
        <f t="shared" si="6"/>
        <v>9.7065439414516703</v>
      </c>
      <c r="G233">
        <f t="shared" si="7"/>
        <v>67.902000000000001</v>
      </c>
      <c r="H233">
        <v>-21.856999999999999</v>
      </c>
      <c r="I233">
        <v>-9.3396828421741344E-3</v>
      </c>
    </row>
    <row r="234" spans="1:9" x14ac:dyDescent="0.2">
      <c r="A234" t="s">
        <v>17</v>
      </c>
      <c r="B234">
        <v>291</v>
      </c>
      <c r="C234">
        <v>-0.21535404</v>
      </c>
      <c r="D234">
        <v>0.32841492</v>
      </c>
      <c r="E234">
        <v>9.7011009999999995</v>
      </c>
      <c r="F234">
        <f t="shared" si="6"/>
        <v>9.7090470353389424</v>
      </c>
      <c r="G234">
        <f t="shared" si="7"/>
        <v>68.192999999999998</v>
      </c>
      <c r="H234">
        <v>-21.566000000000003</v>
      </c>
      <c r="I234">
        <v>-5.915502361054435E-3</v>
      </c>
    </row>
    <row r="235" spans="1:9" x14ac:dyDescent="0.2">
      <c r="A235" t="s">
        <v>17</v>
      </c>
      <c r="B235">
        <v>291</v>
      </c>
      <c r="C235">
        <v>-0.21595225000000001</v>
      </c>
      <c r="D235">
        <v>0.32781670000000002</v>
      </c>
      <c r="E235">
        <v>9.6975119999999997</v>
      </c>
      <c r="F235">
        <f t="shared" si="6"/>
        <v>9.7054540415800723</v>
      </c>
      <c r="G235">
        <f t="shared" si="7"/>
        <v>68.483999999999995</v>
      </c>
      <c r="H235">
        <v>-21.275000000000006</v>
      </c>
      <c r="I235">
        <v>-2.41080488160256E-3</v>
      </c>
    </row>
    <row r="236" spans="1:9" x14ac:dyDescent="0.2">
      <c r="A236" t="s">
        <v>17</v>
      </c>
      <c r="B236">
        <v>292</v>
      </c>
      <c r="C236">
        <v>-0.21655045000000001</v>
      </c>
      <c r="D236">
        <v>0.32721850000000002</v>
      </c>
      <c r="E236">
        <v>9.6987089999999991</v>
      </c>
      <c r="F236">
        <f t="shared" si="6"/>
        <v>9.7066432050847755</v>
      </c>
      <c r="G236">
        <f t="shared" si="7"/>
        <v>68.775999999999996</v>
      </c>
      <c r="H236">
        <v>-20.983000000000004</v>
      </c>
      <c r="I236">
        <v>-4.9883935418557528E-3</v>
      </c>
    </row>
    <row r="237" spans="1:9" x14ac:dyDescent="0.2">
      <c r="A237" t="s">
        <v>17</v>
      </c>
      <c r="B237">
        <v>291</v>
      </c>
      <c r="C237">
        <v>-0.21655045000000001</v>
      </c>
      <c r="D237">
        <v>0.32602209999999998</v>
      </c>
      <c r="E237">
        <v>9.6999040000000001</v>
      </c>
      <c r="F237">
        <f t="shared" si="6"/>
        <v>9.7077969754367857</v>
      </c>
      <c r="G237">
        <f t="shared" si="7"/>
        <v>69.066999999999993</v>
      </c>
      <c r="H237">
        <v>-20.692000000000007</v>
      </c>
      <c r="I237">
        <v>-1.5165699321379161E-3</v>
      </c>
    </row>
    <row r="238" spans="1:9" x14ac:dyDescent="0.2">
      <c r="A238" t="s">
        <v>17</v>
      </c>
      <c r="B238">
        <v>292</v>
      </c>
      <c r="C238">
        <v>-0.21475583000000001</v>
      </c>
      <c r="D238">
        <v>0.32841492</v>
      </c>
      <c r="E238">
        <v>9.695119</v>
      </c>
      <c r="F238">
        <f t="shared" si="6"/>
        <v>9.703056675623337</v>
      </c>
      <c r="G238">
        <f t="shared" si="7"/>
        <v>69.358999999999995</v>
      </c>
      <c r="H238">
        <v>-20.400000000000006</v>
      </c>
      <c r="I238">
        <v>-4.1179540994365736E-3</v>
      </c>
    </row>
    <row r="239" spans="1:9" x14ac:dyDescent="0.2">
      <c r="A239" t="s">
        <v>17</v>
      </c>
      <c r="B239">
        <v>292</v>
      </c>
      <c r="C239">
        <v>-0.21774684999999999</v>
      </c>
      <c r="D239">
        <v>0.32721850000000002</v>
      </c>
      <c r="E239">
        <v>9.6987089999999991</v>
      </c>
      <c r="F239">
        <f t="shared" si="6"/>
        <v>9.7066699698768044</v>
      </c>
      <c r="G239">
        <f t="shared" si="7"/>
        <v>69.650999999999996</v>
      </c>
      <c r="H239">
        <v>-20.108000000000004</v>
      </c>
      <c r="I239">
        <v>-6.7159154462587828E-3</v>
      </c>
    </row>
    <row r="240" spans="1:9" x14ac:dyDescent="0.2">
      <c r="A240" t="s">
        <v>17</v>
      </c>
      <c r="B240">
        <v>291</v>
      </c>
      <c r="C240">
        <v>-0.21834506000000001</v>
      </c>
      <c r="D240">
        <v>0.31944182999999998</v>
      </c>
      <c r="E240">
        <v>9.6999040000000001</v>
      </c>
      <c r="F240">
        <f t="shared" si="6"/>
        <v>9.7076184132461734</v>
      </c>
      <c r="G240">
        <f t="shared" si="7"/>
        <v>69.941999999999993</v>
      </c>
      <c r="H240">
        <v>-19.817000000000007</v>
      </c>
      <c r="I240">
        <v>-3.1530385310987118E-3</v>
      </c>
    </row>
    <row r="241" spans="1:9" x14ac:dyDescent="0.2">
      <c r="A241" t="s">
        <v>17</v>
      </c>
      <c r="B241">
        <v>293</v>
      </c>
      <c r="C241">
        <v>-0.21774684999999999</v>
      </c>
      <c r="D241">
        <v>0.32123643000000002</v>
      </c>
      <c r="E241">
        <v>9.6927260000000004</v>
      </c>
      <c r="F241">
        <f t="shared" si="6"/>
        <v>9.7004919383359152</v>
      </c>
      <c r="G241">
        <f t="shared" si="7"/>
        <v>70.234999999999999</v>
      </c>
      <c r="H241">
        <v>-19.524000000000001</v>
      </c>
      <c r="I241">
        <v>-5.895941250614694E-3</v>
      </c>
    </row>
    <row r="242" spans="1:9" x14ac:dyDescent="0.2">
      <c r="A242" t="s">
        <v>17</v>
      </c>
      <c r="B242">
        <v>289</v>
      </c>
      <c r="C242">
        <v>-0.21834506000000001</v>
      </c>
      <c r="D242">
        <v>0.31525439999999999</v>
      </c>
      <c r="E242">
        <v>9.6939229999999998</v>
      </c>
      <c r="F242">
        <f t="shared" si="6"/>
        <v>9.7015051941373898</v>
      </c>
      <c r="G242">
        <f t="shared" si="7"/>
        <v>70.524000000000001</v>
      </c>
      <c r="H242">
        <v>-19.234999999999999</v>
      </c>
      <c r="I242">
        <v>-8.6280774849501907E-3</v>
      </c>
    </row>
    <row r="243" spans="1:9" x14ac:dyDescent="0.2">
      <c r="A243" t="s">
        <v>17</v>
      </c>
      <c r="B243">
        <v>293</v>
      </c>
      <c r="C243">
        <v>-0.2219343</v>
      </c>
      <c r="D243">
        <v>0.32004001999999998</v>
      </c>
      <c r="E243">
        <v>9.6993065000000005</v>
      </c>
      <c r="F243">
        <f t="shared" si="6"/>
        <v>9.7071224896392625</v>
      </c>
      <c r="G243">
        <f t="shared" si="7"/>
        <v>70.816999999999993</v>
      </c>
      <c r="H243">
        <v>-18.942000000000007</v>
      </c>
      <c r="I243">
        <v>-4.9162649425775881E-3</v>
      </c>
    </row>
    <row r="244" spans="1:9" x14ac:dyDescent="0.2">
      <c r="A244" t="s">
        <v>17</v>
      </c>
      <c r="B244">
        <v>290</v>
      </c>
      <c r="C244">
        <v>-0.22133610000000001</v>
      </c>
      <c r="D244">
        <v>0.32183465</v>
      </c>
      <c r="E244">
        <v>9.6957179999999994</v>
      </c>
      <c r="F244">
        <f t="shared" si="6"/>
        <v>9.7035825727732039</v>
      </c>
      <c r="G244">
        <f t="shared" si="7"/>
        <v>71.106999999999999</v>
      </c>
      <c r="H244">
        <v>-18.652000000000001</v>
      </c>
      <c r="I244">
        <v>-7.7278684037974457E-3</v>
      </c>
    </row>
    <row r="245" spans="1:9" x14ac:dyDescent="0.2">
      <c r="A245" t="s">
        <v>17</v>
      </c>
      <c r="B245">
        <v>292</v>
      </c>
      <c r="C245">
        <v>-0.22013968</v>
      </c>
      <c r="D245">
        <v>0.32183465</v>
      </c>
      <c r="E245">
        <v>9.7028960000000009</v>
      </c>
      <c r="F245">
        <f t="shared" si="6"/>
        <v>9.7107275632399013</v>
      </c>
      <c r="G245">
        <f t="shared" si="7"/>
        <v>71.399000000000001</v>
      </c>
      <c r="H245">
        <v>-18.36</v>
      </c>
      <c r="I245">
        <v>-4.0136944195496701E-3</v>
      </c>
    </row>
    <row r="246" spans="1:9" x14ac:dyDescent="0.2">
      <c r="A246" t="s">
        <v>17</v>
      </c>
      <c r="B246">
        <v>291</v>
      </c>
      <c r="C246">
        <v>-0.21894327</v>
      </c>
      <c r="D246">
        <v>0.32362925999999997</v>
      </c>
      <c r="E246">
        <v>9.6987089999999991</v>
      </c>
      <c r="F246">
        <f t="shared" si="6"/>
        <v>9.7065765499524819</v>
      </c>
      <c r="G246">
        <f t="shared" si="7"/>
        <v>71.69</v>
      </c>
      <c r="H246">
        <v>-18.069000000000003</v>
      </c>
      <c r="I246">
        <v>-6.8235978524379473E-3</v>
      </c>
    </row>
    <row r="247" spans="1:9" x14ac:dyDescent="0.2">
      <c r="A247" t="s">
        <v>17</v>
      </c>
      <c r="B247">
        <v>292</v>
      </c>
      <c r="C247">
        <v>-0.21894327</v>
      </c>
      <c r="D247">
        <v>0.32422748000000001</v>
      </c>
      <c r="E247">
        <v>9.695119</v>
      </c>
      <c r="F247">
        <f t="shared" si="6"/>
        <v>9.7030094320487219</v>
      </c>
      <c r="G247">
        <f t="shared" si="7"/>
        <v>71.981999999999999</v>
      </c>
      <c r="H247">
        <v>-17.777000000000001</v>
      </c>
      <c r="I247">
        <v>-9.6588264292292846E-3</v>
      </c>
    </row>
    <row r="248" spans="1:9" x14ac:dyDescent="0.2">
      <c r="A248" t="s">
        <v>17</v>
      </c>
      <c r="B248">
        <v>291</v>
      </c>
      <c r="C248">
        <v>-0.21655045000000001</v>
      </c>
      <c r="D248">
        <v>0.32303106999999998</v>
      </c>
      <c r="E248">
        <v>9.6987089999999991</v>
      </c>
      <c r="F248">
        <f t="shared" si="6"/>
        <v>9.7065029457710228</v>
      </c>
      <c r="G248">
        <f t="shared" si="7"/>
        <v>72.272999999999996</v>
      </c>
      <c r="H248">
        <v>-17.486000000000004</v>
      </c>
      <c r="I248">
        <v>-5.8373124663783351E-3</v>
      </c>
    </row>
    <row r="249" spans="1:9" x14ac:dyDescent="0.2">
      <c r="A249" t="s">
        <v>17</v>
      </c>
      <c r="B249">
        <v>292</v>
      </c>
      <c r="C249">
        <v>-0.21894327</v>
      </c>
      <c r="D249">
        <v>0.32422748000000001</v>
      </c>
      <c r="E249">
        <v>9.6939229999999998</v>
      </c>
      <c r="F249">
        <f t="shared" si="6"/>
        <v>9.7018144047489603</v>
      </c>
      <c r="G249">
        <f t="shared" si="7"/>
        <v>72.564999999999998</v>
      </c>
      <c r="H249">
        <v>-17.194000000000003</v>
      </c>
      <c r="I249">
        <v>-1.955252569781189E-3</v>
      </c>
    </row>
    <row r="250" spans="1:9" x14ac:dyDescent="0.2">
      <c r="A250" t="s">
        <v>17</v>
      </c>
      <c r="B250">
        <v>292</v>
      </c>
      <c r="C250">
        <v>-0.21714865999999999</v>
      </c>
      <c r="D250">
        <v>0.32721850000000002</v>
      </c>
      <c r="E250">
        <v>9.6993065000000005</v>
      </c>
      <c r="F250">
        <f t="shared" si="6"/>
        <v>9.7072535800927913</v>
      </c>
      <c r="G250">
        <f t="shared" si="7"/>
        <v>72.856999999999999</v>
      </c>
      <c r="H250">
        <v>-16.902000000000001</v>
      </c>
      <c r="I250">
        <v>-4.8724562697521059E-3</v>
      </c>
    </row>
    <row r="251" spans="1:9" x14ac:dyDescent="0.2">
      <c r="A251" t="s">
        <v>17</v>
      </c>
      <c r="B251">
        <v>290</v>
      </c>
      <c r="C251">
        <v>-0.22133610000000001</v>
      </c>
      <c r="D251">
        <v>0.32422748000000001</v>
      </c>
      <c r="E251">
        <v>9.6999040000000001</v>
      </c>
      <c r="F251">
        <f t="shared" si="6"/>
        <v>9.7078448039287473</v>
      </c>
      <c r="G251">
        <f t="shared" si="7"/>
        <v>73.147000000000006</v>
      </c>
      <c r="H251">
        <v>-16.611999999999995</v>
      </c>
      <c r="I251">
        <v>-7.8706987105577591E-3</v>
      </c>
    </row>
    <row r="252" spans="1:9" x14ac:dyDescent="0.2">
      <c r="A252" t="s">
        <v>17</v>
      </c>
      <c r="B252">
        <v>292</v>
      </c>
      <c r="C252">
        <v>-0.22073788999999999</v>
      </c>
      <c r="D252">
        <v>0.32602209999999998</v>
      </c>
      <c r="E252">
        <v>9.7005029999999994</v>
      </c>
      <c r="F252">
        <f t="shared" si="6"/>
        <v>9.7084897939267076</v>
      </c>
      <c r="G252">
        <f t="shared" si="7"/>
        <v>73.438999999999993</v>
      </c>
      <c r="H252">
        <v>-16.320000000000007</v>
      </c>
      <c r="I252">
        <v>-3.8881209894408397E-3</v>
      </c>
    </row>
    <row r="253" spans="1:9" x14ac:dyDescent="0.2">
      <c r="A253" t="s">
        <v>17</v>
      </c>
      <c r="B253">
        <v>292</v>
      </c>
      <c r="C253">
        <v>-0.21954148000000001</v>
      </c>
      <c r="D253">
        <v>0.32482567000000001</v>
      </c>
      <c r="E253">
        <v>9.6993065000000005</v>
      </c>
      <c r="F253">
        <f t="shared" si="6"/>
        <v>9.7072270375361978</v>
      </c>
      <c r="G253">
        <f t="shared" si="7"/>
        <v>73.730999999999995</v>
      </c>
      <c r="H253">
        <v>-16.028000000000006</v>
      </c>
      <c r="I253">
        <v>-6.8745246608849552E-3</v>
      </c>
    </row>
    <row r="254" spans="1:9" x14ac:dyDescent="0.2">
      <c r="A254" t="s">
        <v>17</v>
      </c>
      <c r="B254">
        <v>292</v>
      </c>
      <c r="C254">
        <v>-0.21535404</v>
      </c>
      <c r="D254">
        <v>0.32721850000000002</v>
      </c>
      <c r="E254">
        <v>9.6957179999999994</v>
      </c>
      <c r="F254">
        <f t="shared" si="6"/>
        <v>9.7036280248580518</v>
      </c>
      <c r="G254">
        <f t="shared" si="7"/>
        <v>74.022999999999996</v>
      </c>
      <c r="H254">
        <v>-15.736000000000004</v>
      </c>
      <c r="I254">
        <v>-9.8728522383630894E-3</v>
      </c>
    </row>
    <row r="255" spans="1:9" x14ac:dyDescent="0.2">
      <c r="A255" t="s">
        <v>17</v>
      </c>
      <c r="B255">
        <v>290</v>
      </c>
      <c r="C255">
        <v>-0.21834506000000001</v>
      </c>
      <c r="D255">
        <v>0.32362925999999997</v>
      </c>
      <c r="E255">
        <v>9.6957179999999994</v>
      </c>
      <c r="F255">
        <f t="shared" si="6"/>
        <v>9.7035744959617087</v>
      </c>
      <c r="G255">
        <f t="shared" si="7"/>
        <v>74.313000000000002</v>
      </c>
      <c r="H255">
        <v>-15.445999999999998</v>
      </c>
      <c r="I255">
        <v>-1.3002134776401952E-2</v>
      </c>
    </row>
    <row r="256" spans="1:9" x14ac:dyDescent="0.2">
      <c r="A256" t="s">
        <v>17</v>
      </c>
      <c r="B256">
        <v>292</v>
      </c>
      <c r="C256">
        <v>-0.21655045000000001</v>
      </c>
      <c r="D256">
        <v>0.32482567000000001</v>
      </c>
      <c r="E256">
        <v>9.6981110000000008</v>
      </c>
      <c r="F256">
        <f t="shared" si="6"/>
        <v>9.7059653194109021</v>
      </c>
      <c r="G256">
        <f t="shared" si="7"/>
        <v>74.605000000000004</v>
      </c>
      <c r="H256">
        <v>-15.153999999999996</v>
      </c>
      <c r="I256">
        <v>-9.0038937061774436E-3</v>
      </c>
    </row>
    <row r="257" spans="1:9" x14ac:dyDescent="0.2">
      <c r="A257" t="s">
        <v>17</v>
      </c>
      <c r="B257">
        <v>292</v>
      </c>
      <c r="C257">
        <v>-0.21714865999999999</v>
      </c>
      <c r="D257">
        <v>0.32542387</v>
      </c>
      <c r="E257">
        <v>9.6963159999999995</v>
      </c>
      <c r="F257">
        <f t="shared" si="6"/>
        <v>9.7042051816499413</v>
      </c>
      <c r="G257">
        <f t="shared" si="7"/>
        <v>74.897000000000006</v>
      </c>
      <c r="H257">
        <v>-14.861999999999995</v>
      </c>
      <c r="I257">
        <v>-4.7954871316191802E-3</v>
      </c>
    </row>
    <row r="258" spans="1:9" x14ac:dyDescent="0.2">
      <c r="A258" t="s">
        <v>17</v>
      </c>
      <c r="B258">
        <v>291</v>
      </c>
      <c r="C258">
        <v>-0.21655045000000001</v>
      </c>
      <c r="D258">
        <v>0.32422748000000001</v>
      </c>
      <c r="E258">
        <v>9.6993065000000005</v>
      </c>
      <c r="F258">
        <f t="shared" ref="F258:F321" si="8">SQRT(SUMSQ(C258:E258))</f>
        <v>9.707139853588421</v>
      </c>
      <c r="G258">
        <f t="shared" si="7"/>
        <v>75.188000000000002</v>
      </c>
      <c r="H258">
        <v>-14.570999999999998</v>
      </c>
      <c r="I258">
        <v>-7.9255071531993647E-3</v>
      </c>
    </row>
    <row r="259" spans="1:9" x14ac:dyDescent="0.2">
      <c r="A259" t="s">
        <v>17</v>
      </c>
      <c r="B259">
        <v>291</v>
      </c>
      <c r="C259">
        <v>-0.21714865999999999</v>
      </c>
      <c r="D259">
        <v>0.32542387</v>
      </c>
      <c r="E259">
        <v>9.6969139999999996</v>
      </c>
      <c r="F259">
        <f t="shared" si="8"/>
        <v>9.7048026955266611</v>
      </c>
      <c r="G259">
        <f t="shared" ref="G259:G322" si="9">(G258*1000+B259)/1000</f>
        <v>75.478999999999999</v>
      </c>
      <c r="H259">
        <v>-14.280000000000001</v>
      </c>
      <c r="I259">
        <v>-3.7963780251107776E-3</v>
      </c>
    </row>
    <row r="260" spans="1:9" x14ac:dyDescent="0.2">
      <c r="A260" t="s">
        <v>17</v>
      </c>
      <c r="B260">
        <v>292</v>
      </c>
      <c r="C260">
        <v>-0.22313072</v>
      </c>
      <c r="D260">
        <v>0.32123643000000002</v>
      </c>
      <c r="E260">
        <v>9.6975119999999997</v>
      </c>
      <c r="F260">
        <f t="shared" si="8"/>
        <v>9.7053963933633778</v>
      </c>
      <c r="G260">
        <f t="shared" si="9"/>
        <v>75.771000000000001</v>
      </c>
      <c r="H260">
        <v>-13.988</v>
      </c>
      <c r="I260">
        <v>5.281615560678623E-4</v>
      </c>
    </row>
    <row r="261" spans="1:9" x14ac:dyDescent="0.2">
      <c r="A261" t="s">
        <v>17</v>
      </c>
      <c r="B261">
        <v>290</v>
      </c>
      <c r="C261">
        <v>-0.21894327</v>
      </c>
      <c r="D261">
        <v>0.32183465</v>
      </c>
      <c r="E261">
        <v>9.6963159999999995</v>
      </c>
      <c r="F261">
        <f t="shared" si="8"/>
        <v>9.7041258065461466</v>
      </c>
      <c r="G261">
        <f t="shared" si="9"/>
        <v>76.061000000000007</v>
      </c>
      <c r="H261">
        <v>-13.697999999999993</v>
      </c>
      <c r="I261">
        <v>-2.6110765442757477E-3</v>
      </c>
    </row>
    <row r="262" spans="1:9" x14ac:dyDescent="0.2">
      <c r="A262" t="s">
        <v>17</v>
      </c>
      <c r="B262">
        <v>293</v>
      </c>
      <c r="C262">
        <v>-0.21954148000000001</v>
      </c>
      <c r="D262">
        <v>0.32063824000000002</v>
      </c>
      <c r="E262">
        <v>9.6993065000000005</v>
      </c>
      <c r="F262">
        <f t="shared" si="8"/>
        <v>9.7070878188740597</v>
      </c>
      <c r="G262">
        <f t="shared" si="9"/>
        <v>76.353999999999999</v>
      </c>
      <c r="H262">
        <v>-13.405000000000001</v>
      </c>
      <c r="I262">
        <v>-5.902638741543776E-3</v>
      </c>
    </row>
    <row r="263" spans="1:9" x14ac:dyDescent="0.2">
      <c r="A263" t="s">
        <v>17</v>
      </c>
      <c r="B263">
        <v>291</v>
      </c>
      <c r="C263">
        <v>-0.22013968</v>
      </c>
      <c r="D263">
        <v>0.32183465</v>
      </c>
      <c r="E263">
        <v>9.6969139999999996</v>
      </c>
      <c r="F263">
        <f t="shared" si="8"/>
        <v>9.704750390610112</v>
      </c>
      <c r="G263">
        <f t="shared" si="9"/>
        <v>76.644999999999996</v>
      </c>
      <c r="H263">
        <v>-13.114000000000004</v>
      </c>
      <c r="I263">
        <v>-1.4960975515375093E-3</v>
      </c>
    </row>
    <row r="264" spans="1:9" x14ac:dyDescent="0.2">
      <c r="A264" t="s">
        <v>17</v>
      </c>
      <c r="B264">
        <v>291</v>
      </c>
      <c r="C264">
        <v>-0.21834506000000001</v>
      </c>
      <c r="D264">
        <v>0.32243284999999999</v>
      </c>
      <c r="E264">
        <v>9.6993065000000005</v>
      </c>
      <c r="F264">
        <f t="shared" si="8"/>
        <v>9.7071202778644814</v>
      </c>
      <c r="G264">
        <f t="shared" si="9"/>
        <v>76.936000000000007</v>
      </c>
      <c r="H264">
        <v>-12.822999999999993</v>
      </c>
      <c r="I264">
        <v>-4.7780429158662784E-3</v>
      </c>
    </row>
    <row r="265" spans="1:9" x14ac:dyDescent="0.2">
      <c r="A265" t="s">
        <v>17</v>
      </c>
      <c r="B265">
        <v>292</v>
      </c>
      <c r="C265">
        <v>-0.21714865999999999</v>
      </c>
      <c r="D265">
        <v>0.31944182999999998</v>
      </c>
      <c r="E265">
        <v>9.6975119999999997</v>
      </c>
      <c r="F265">
        <f t="shared" si="8"/>
        <v>9.7052014720683442</v>
      </c>
      <c r="G265">
        <f t="shared" si="9"/>
        <v>77.227999999999994</v>
      </c>
      <c r="H265">
        <v>-12.531000000000006</v>
      </c>
      <c r="I265">
        <v>-1.6043776848229226E-2</v>
      </c>
    </row>
    <row r="266" spans="1:9" x14ac:dyDescent="0.2">
      <c r="A266" t="s">
        <v>17</v>
      </c>
      <c r="B266">
        <v>291</v>
      </c>
      <c r="C266">
        <v>-0.21834506000000001</v>
      </c>
      <c r="D266">
        <v>0.32183465</v>
      </c>
      <c r="E266">
        <v>9.6963159999999995</v>
      </c>
      <c r="F266">
        <f t="shared" si="8"/>
        <v>9.7041123282360573</v>
      </c>
      <c r="G266">
        <f t="shared" si="9"/>
        <v>77.519000000000005</v>
      </c>
      <c r="H266">
        <v>-12.239999999999995</v>
      </c>
      <c r="I266">
        <v>-3.6675208812460202E-3</v>
      </c>
    </row>
    <row r="267" spans="1:9" x14ac:dyDescent="0.2">
      <c r="A267" t="s">
        <v>17</v>
      </c>
      <c r="B267">
        <v>291</v>
      </c>
      <c r="C267">
        <v>-0.21774684999999999</v>
      </c>
      <c r="D267">
        <v>0.32362925999999997</v>
      </c>
      <c r="E267">
        <v>9.6975119999999997</v>
      </c>
      <c r="F267">
        <f t="shared" si="8"/>
        <v>9.7053536040041877</v>
      </c>
      <c r="G267">
        <f t="shared" si="9"/>
        <v>77.81</v>
      </c>
      <c r="H267">
        <v>-11.948999999999998</v>
      </c>
      <c r="I267">
        <v>-7.0976301214085375E-3</v>
      </c>
    </row>
    <row r="268" spans="1:9" x14ac:dyDescent="0.2">
      <c r="A268" t="s">
        <v>17</v>
      </c>
      <c r="B268">
        <v>292</v>
      </c>
      <c r="C268">
        <v>-0.21714865999999999</v>
      </c>
      <c r="D268">
        <v>0.32482567000000001</v>
      </c>
      <c r="E268">
        <v>9.7011009999999995</v>
      </c>
      <c r="F268">
        <f t="shared" si="8"/>
        <v>9.7089662615868502</v>
      </c>
      <c r="G268">
        <f t="shared" si="9"/>
        <v>78.102000000000004</v>
      </c>
      <c r="H268">
        <v>-11.656999999999996</v>
      </c>
      <c r="I268">
        <v>-2.4346675463560821E-3</v>
      </c>
    </row>
    <row r="269" spans="1:9" x14ac:dyDescent="0.2">
      <c r="A269" t="s">
        <v>17</v>
      </c>
      <c r="B269">
        <v>292</v>
      </c>
      <c r="C269">
        <v>-0.21834506000000001</v>
      </c>
      <c r="D269">
        <v>0.32422748000000001</v>
      </c>
      <c r="E269">
        <v>9.6981110000000008</v>
      </c>
      <c r="F269">
        <f t="shared" si="8"/>
        <v>9.7059855240122097</v>
      </c>
      <c r="G269">
        <f t="shared" si="9"/>
        <v>78.394000000000005</v>
      </c>
      <c r="H269">
        <v>-11.364999999999995</v>
      </c>
      <c r="I269">
        <v>-1.4224138679500269E-2</v>
      </c>
    </row>
    <row r="270" spans="1:9" x14ac:dyDescent="0.2">
      <c r="A270" t="s">
        <v>17</v>
      </c>
      <c r="B270">
        <v>291</v>
      </c>
      <c r="C270">
        <v>-0.21714865999999999</v>
      </c>
      <c r="D270">
        <v>0.32183465</v>
      </c>
      <c r="E270">
        <v>9.6957179999999994</v>
      </c>
      <c r="F270">
        <f t="shared" si="8"/>
        <v>9.7034879614499658</v>
      </c>
      <c r="G270">
        <f t="shared" si="9"/>
        <v>78.685000000000002</v>
      </c>
      <c r="H270">
        <v>-11.073999999999998</v>
      </c>
      <c r="I270">
        <v>-1.1723555330689513E-3</v>
      </c>
    </row>
    <row r="271" spans="1:9" x14ac:dyDescent="0.2">
      <c r="A271" t="s">
        <v>17</v>
      </c>
      <c r="B271">
        <v>291</v>
      </c>
      <c r="C271">
        <v>-0.21655045000000001</v>
      </c>
      <c r="D271">
        <v>0.3290131</v>
      </c>
      <c r="E271">
        <v>9.7028960000000009</v>
      </c>
      <c r="F271">
        <f t="shared" si="8"/>
        <v>9.7108874210436014</v>
      </c>
      <c r="G271">
        <f t="shared" si="9"/>
        <v>78.975999999999999</v>
      </c>
      <c r="H271">
        <v>-10.783000000000001</v>
      </c>
      <c r="I271">
        <v>-4.7600916004619694E-3</v>
      </c>
    </row>
    <row r="272" spans="1:9" x14ac:dyDescent="0.2">
      <c r="A272" t="s">
        <v>17</v>
      </c>
      <c r="B272">
        <v>292</v>
      </c>
      <c r="C272">
        <v>-0.21714865999999999</v>
      </c>
      <c r="D272">
        <v>0.32362925999999997</v>
      </c>
      <c r="E272">
        <v>9.6975119999999997</v>
      </c>
      <c r="F272">
        <f t="shared" si="8"/>
        <v>9.7053402015906656</v>
      </c>
      <c r="G272">
        <f t="shared" si="9"/>
        <v>79.268000000000001</v>
      </c>
      <c r="H272">
        <v>-10.491</v>
      </c>
      <c r="I272">
        <v>-8.4600629825090055E-3</v>
      </c>
    </row>
    <row r="273" spans="1:9" x14ac:dyDescent="0.2">
      <c r="A273" t="s">
        <v>17</v>
      </c>
      <c r="B273">
        <v>291</v>
      </c>
      <c r="C273">
        <v>-0.21714865999999999</v>
      </c>
      <c r="D273">
        <v>0.32482567000000001</v>
      </c>
      <c r="E273">
        <v>9.6981110000000008</v>
      </c>
      <c r="F273">
        <f t="shared" si="8"/>
        <v>9.7059786845403568</v>
      </c>
      <c r="G273">
        <f t="shared" si="9"/>
        <v>79.558999999999997</v>
      </c>
      <c r="H273">
        <v>-10.200000000000003</v>
      </c>
      <c r="I273">
        <v>-3.5468171309344944E-3</v>
      </c>
    </row>
    <row r="274" spans="1:9" x14ac:dyDescent="0.2">
      <c r="A274" t="s">
        <v>17</v>
      </c>
      <c r="B274">
        <v>292</v>
      </c>
      <c r="C274">
        <v>-0.21475583000000001</v>
      </c>
      <c r="D274">
        <v>0.32243284999999999</v>
      </c>
      <c r="E274">
        <v>9.695119</v>
      </c>
      <c r="F274">
        <f t="shared" si="8"/>
        <v>9.7028560451775796</v>
      </c>
      <c r="G274">
        <f t="shared" si="9"/>
        <v>79.850999999999999</v>
      </c>
      <c r="H274">
        <v>-9.9080000000000013</v>
      </c>
      <c r="I274">
        <v>1.4688585723772372E-3</v>
      </c>
    </row>
    <row r="275" spans="1:9" x14ac:dyDescent="0.2">
      <c r="A275" t="s">
        <v>17</v>
      </c>
      <c r="B275">
        <v>291</v>
      </c>
      <c r="C275">
        <v>-0.21714865999999999</v>
      </c>
      <c r="D275">
        <v>0.32721850000000002</v>
      </c>
      <c r="E275">
        <v>9.6969139999999996</v>
      </c>
      <c r="F275">
        <f t="shared" si="8"/>
        <v>9.7048630392539827</v>
      </c>
      <c r="G275">
        <f t="shared" si="9"/>
        <v>80.141999999999996</v>
      </c>
      <c r="H275">
        <v>-9.6170000000000044</v>
      </c>
      <c r="I275">
        <v>-2.2937060742201512E-3</v>
      </c>
    </row>
    <row r="276" spans="1:9" x14ac:dyDescent="0.2">
      <c r="A276" t="s">
        <v>17</v>
      </c>
      <c r="B276">
        <v>291</v>
      </c>
      <c r="C276">
        <v>-0.22133610000000001</v>
      </c>
      <c r="D276">
        <v>0.32422748000000001</v>
      </c>
      <c r="E276">
        <v>9.6993065000000005</v>
      </c>
      <c r="F276">
        <f t="shared" si="8"/>
        <v>9.7072477927007004</v>
      </c>
      <c r="G276">
        <f t="shared" si="9"/>
        <v>80.433000000000007</v>
      </c>
      <c r="H276">
        <v>-9.3259999999999934</v>
      </c>
      <c r="I276">
        <v>-6.1324062043366916E-3</v>
      </c>
    </row>
    <row r="277" spans="1:9" x14ac:dyDescent="0.2">
      <c r="A277" t="s">
        <v>17</v>
      </c>
      <c r="B277">
        <v>292</v>
      </c>
      <c r="C277">
        <v>-0.21774684999999999</v>
      </c>
      <c r="D277">
        <v>0.32303106999999998</v>
      </c>
      <c r="E277">
        <v>9.6963159999999995</v>
      </c>
      <c r="F277">
        <f t="shared" si="8"/>
        <v>9.7041386395046025</v>
      </c>
      <c r="G277">
        <f t="shared" si="9"/>
        <v>80.724999999999994</v>
      </c>
      <c r="H277">
        <v>-9.034000000000006</v>
      </c>
      <c r="I277">
        <v>-9.9919083717289661E-3</v>
      </c>
    </row>
    <row r="278" spans="1:9" x14ac:dyDescent="0.2">
      <c r="A278" t="s">
        <v>17</v>
      </c>
      <c r="B278">
        <v>291</v>
      </c>
      <c r="C278">
        <v>-0.21774684999999999</v>
      </c>
      <c r="D278">
        <v>0.32123643000000002</v>
      </c>
      <c r="E278">
        <v>9.6981110000000008</v>
      </c>
      <c r="F278">
        <f t="shared" si="8"/>
        <v>9.7058726296487681</v>
      </c>
      <c r="G278">
        <f t="shared" si="9"/>
        <v>81.016000000000005</v>
      </c>
      <c r="H278">
        <v>-8.742999999999995</v>
      </c>
      <c r="I278">
        <v>-4.8072417039638033E-3</v>
      </c>
    </row>
    <row r="279" spans="1:9" x14ac:dyDescent="0.2">
      <c r="A279" t="s">
        <v>17</v>
      </c>
      <c r="B279">
        <v>293</v>
      </c>
      <c r="C279">
        <v>-0.21655045000000001</v>
      </c>
      <c r="D279">
        <v>0.32303106999999998</v>
      </c>
      <c r="E279">
        <v>9.6987089999999991</v>
      </c>
      <c r="F279">
        <f t="shared" si="8"/>
        <v>9.7065029457710228</v>
      </c>
      <c r="G279">
        <f t="shared" si="9"/>
        <v>81.308999999999997</v>
      </c>
      <c r="H279">
        <v>-8.4500000000000028</v>
      </c>
      <c r="I279">
        <v>-8.8973405588183441E-3</v>
      </c>
    </row>
    <row r="280" spans="1:9" x14ac:dyDescent="0.2">
      <c r="A280" t="s">
        <v>17</v>
      </c>
      <c r="B280">
        <v>291</v>
      </c>
      <c r="C280">
        <v>-0.21774684999999999</v>
      </c>
      <c r="D280">
        <v>0.31944182999999998</v>
      </c>
      <c r="E280">
        <v>9.6963159999999995</v>
      </c>
      <c r="F280">
        <f t="shared" si="8"/>
        <v>9.7040198240365658</v>
      </c>
      <c r="G280">
        <f t="shared" si="9"/>
        <v>81.599999999999994</v>
      </c>
      <c r="H280">
        <v>-8.159000000000006</v>
      </c>
      <c r="I280">
        <v>-1.3076173492891601E-2</v>
      </c>
    </row>
    <row r="281" spans="1:9" x14ac:dyDescent="0.2">
      <c r="A281" t="s">
        <v>17</v>
      </c>
      <c r="B281">
        <v>291</v>
      </c>
      <c r="C281">
        <v>-0.21774684999999999</v>
      </c>
      <c r="D281">
        <v>0.32123643000000002</v>
      </c>
      <c r="E281">
        <v>9.6981110000000008</v>
      </c>
      <c r="F281">
        <f t="shared" si="8"/>
        <v>9.7058726296487681</v>
      </c>
      <c r="G281">
        <f t="shared" si="9"/>
        <v>81.891000000000005</v>
      </c>
      <c r="H281">
        <v>-7.867999999999995</v>
      </c>
      <c r="I281">
        <v>-7.6486488076281884E-3</v>
      </c>
    </row>
    <row r="282" spans="1:9" x14ac:dyDescent="0.2">
      <c r="A282" t="s">
        <v>17</v>
      </c>
      <c r="B282">
        <v>291</v>
      </c>
      <c r="C282">
        <v>-0.21595225000000001</v>
      </c>
      <c r="D282">
        <v>0.32303106999999998</v>
      </c>
      <c r="E282">
        <v>9.6975119999999997</v>
      </c>
      <c r="F282">
        <f t="shared" si="8"/>
        <v>9.7052935780742562</v>
      </c>
      <c r="G282">
        <f t="shared" si="9"/>
        <v>82.182000000000002</v>
      </c>
      <c r="H282">
        <v>-7.5769999999999982</v>
      </c>
      <c r="I282">
        <v>-1.1986551219953635E-2</v>
      </c>
    </row>
    <row r="283" spans="1:9" x14ac:dyDescent="0.2">
      <c r="A283" t="s">
        <v>17</v>
      </c>
      <c r="B283">
        <v>292</v>
      </c>
      <c r="C283">
        <v>-0.21655045000000001</v>
      </c>
      <c r="D283">
        <v>0.32362925999999997</v>
      </c>
      <c r="E283">
        <v>9.7022969999999997</v>
      </c>
      <c r="F283">
        <f t="shared" si="8"/>
        <v>9.7101079845454006</v>
      </c>
      <c r="G283">
        <f t="shared" si="9"/>
        <v>82.474000000000004</v>
      </c>
      <c r="H283">
        <v>-7.2849999999999966</v>
      </c>
      <c r="I283">
        <v>-6.2910018040643594E-3</v>
      </c>
    </row>
    <row r="284" spans="1:9" x14ac:dyDescent="0.2">
      <c r="A284" t="s">
        <v>17</v>
      </c>
      <c r="B284">
        <v>293</v>
      </c>
      <c r="C284">
        <v>-0.21714865999999999</v>
      </c>
      <c r="D284">
        <v>0.32781670000000002</v>
      </c>
      <c r="E284">
        <v>9.6993065000000005</v>
      </c>
      <c r="F284">
        <f t="shared" si="8"/>
        <v>9.7072737630233217</v>
      </c>
      <c r="G284">
        <f t="shared" si="9"/>
        <v>82.766999999999996</v>
      </c>
      <c r="H284">
        <v>-6.9920000000000044</v>
      </c>
      <c r="I284">
        <v>-1.0829211284558E-2</v>
      </c>
    </row>
    <row r="285" spans="1:9" x14ac:dyDescent="0.2">
      <c r="A285" t="s">
        <v>17</v>
      </c>
      <c r="B285">
        <v>289</v>
      </c>
      <c r="C285">
        <v>-0.21954148000000001</v>
      </c>
      <c r="D285">
        <v>0.32243284999999999</v>
      </c>
      <c r="E285">
        <v>9.7028960000000009</v>
      </c>
      <c r="F285">
        <f t="shared" si="8"/>
        <v>9.7107338646991934</v>
      </c>
      <c r="G285">
        <f t="shared" si="9"/>
        <v>83.055999999999997</v>
      </c>
      <c r="H285">
        <v>-6.703000000000003</v>
      </c>
      <c r="I285">
        <v>-4.9387606235871536E-3</v>
      </c>
    </row>
    <row r="286" spans="1:9" x14ac:dyDescent="0.2">
      <c r="A286" t="s">
        <v>17</v>
      </c>
      <c r="B286">
        <v>292</v>
      </c>
      <c r="C286">
        <v>-0.21714865999999999</v>
      </c>
      <c r="D286">
        <v>0.32422748000000001</v>
      </c>
      <c r="E286">
        <v>9.7022969999999997</v>
      </c>
      <c r="F286">
        <f t="shared" si="8"/>
        <v>9.710141300492797</v>
      </c>
      <c r="G286">
        <f t="shared" si="9"/>
        <v>83.347999999999999</v>
      </c>
      <c r="H286">
        <v>-6.4110000000000014</v>
      </c>
      <c r="I286">
        <v>-9.5771612684893929E-3</v>
      </c>
    </row>
    <row r="287" spans="1:9" x14ac:dyDescent="0.2">
      <c r="A287" t="s">
        <v>17</v>
      </c>
      <c r="B287">
        <v>291</v>
      </c>
      <c r="C287">
        <v>-0.21714865999999999</v>
      </c>
      <c r="D287">
        <v>0.32422748000000001</v>
      </c>
      <c r="E287">
        <v>9.6993065000000005</v>
      </c>
      <c r="F287">
        <f t="shared" si="8"/>
        <v>9.7071532171007373</v>
      </c>
      <c r="G287">
        <f t="shared" si="9"/>
        <v>83.638999999999996</v>
      </c>
      <c r="H287">
        <v>-6.1200000000000045</v>
      </c>
      <c r="I287">
        <v>-3.3991112665758818E-3</v>
      </c>
    </row>
    <row r="288" spans="1:9" x14ac:dyDescent="0.2">
      <c r="A288" t="s">
        <v>17</v>
      </c>
      <c r="B288">
        <v>291</v>
      </c>
      <c r="C288">
        <v>-0.21954148000000001</v>
      </c>
      <c r="D288">
        <v>0.32422748000000001</v>
      </c>
      <c r="E288">
        <v>9.6993065000000005</v>
      </c>
      <c r="F288">
        <f t="shared" si="8"/>
        <v>9.7072070391627072</v>
      </c>
      <c r="G288">
        <f t="shared" si="9"/>
        <v>83.93</v>
      </c>
      <c r="H288">
        <v>-5.8289999999999935</v>
      </c>
      <c r="I288">
        <v>3.1358548267121688E-3</v>
      </c>
    </row>
    <row r="289" spans="1:9" x14ac:dyDescent="0.2">
      <c r="A289" t="s">
        <v>17</v>
      </c>
      <c r="B289">
        <v>292</v>
      </c>
      <c r="C289">
        <v>-0.21655045000000001</v>
      </c>
      <c r="D289">
        <v>0.32422748000000001</v>
      </c>
      <c r="E289">
        <v>9.7005029999999994</v>
      </c>
      <c r="F289">
        <f t="shared" si="8"/>
        <v>9.708335388169866</v>
      </c>
      <c r="G289">
        <f t="shared" si="9"/>
        <v>84.221999999999994</v>
      </c>
      <c r="H289">
        <v>-5.5370000000000061</v>
      </c>
      <c r="I289">
        <v>-1.7434398656400883E-3</v>
      </c>
    </row>
    <row r="290" spans="1:9" x14ac:dyDescent="0.2">
      <c r="A290" t="s">
        <v>17</v>
      </c>
      <c r="B290">
        <v>292</v>
      </c>
      <c r="C290">
        <v>-0.21415762999999999</v>
      </c>
      <c r="D290">
        <v>0.32841492</v>
      </c>
      <c r="E290">
        <v>9.6999040000000001</v>
      </c>
      <c r="F290">
        <f t="shared" si="8"/>
        <v>9.7078245482384897</v>
      </c>
      <c r="G290">
        <f t="shared" si="9"/>
        <v>84.513999999999996</v>
      </c>
      <c r="H290">
        <v>-5.2450000000000045</v>
      </c>
      <c r="I290">
        <v>-6.7692855106652851E-3</v>
      </c>
    </row>
    <row r="291" spans="1:9" x14ac:dyDescent="0.2">
      <c r="A291" t="s">
        <v>17</v>
      </c>
      <c r="B291">
        <v>291</v>
      </c>
      <c r="C291">
        <v>-0.21655045000000001</v>
      </c>
      <c r="D291">
        <v>0.32542387</v>
      </c>
      <c r="E291">
        <v>9.6969139999999996</v>
      </c>
      <c r="F291">
        <f t="shared" si="8"/>
        <v>9.7047893287776716</v>
      </c>
      <c r="G291">
        <f t="shared" si="9"/>
        <v>84.805000000000007</v>
      </c>
      <c r="H291">
        <v>-4.9539999999999935</v>
      </c>
      <c r="I291">
        <v>-1.2019525294038347E-2</v>
      </c>
    </row>
    <row r="292" spans="1:9" x14ac:dyDescent="0.2">
      <c r="A292" t="s">
        <v>17</v>
      </c>
      <c r="B292">
        <v>291</v>
      </c>
      <c r="C292">
        <v>-0.21655045000000001</v>
      </c>
      <c r="D292">
        <v>0.32362925999999997</v>
      </c>
      <c r="E292">
        <v>9.6957179999999994</v>
      </c>
      <c r="F292">
        <f t="shared" si="8"/>
        <v>9.7035342803973919</v>
      </c>
      <c r="G292">
        <f t="shared" si="9"/>
        <v>85.096000000000004</v>
      </c>
      <c r="H292">
        <v>-4.6629999999999967</v>
      </c>
      <c r="I292">
        <v>-5.1384333692434071E-3</v>
      </c>
    </row>
    <row r="293" spans="1:9" x14ac:dyDescent="0.2">
      <c r="A293" t="s">
        <v>17</v>
      </c>
      <c r="B293">
        <v>291</v>
      </c>
      <c r="C293">
        <v>-0.21714865999999999</v>
      </c>
      <c r="D293">
        <v>0.32602209999999998</v>
      </c>
      <c r="E293">
        <v>9.6999040000000001</v>
      </c>
      <c r="F293">
        <f t="shared" si="8"/>
        <v>9.7078103380445278</v>
      </c>
      <c r="G293">
        <f t="shared" si="9"/>
        <v>85.387</v>
      </c>
      <c r="H293">
        <v>-4.3719999999999999</v>
      </c>
      <c r="I293">
        <v>-1.0674763868447573E-2</v>
      </c>
    </row>
    <row r="294" spans="1:9" x14ac:dyDescent="0.2">
      <c r="A294" t="s">
        <v>17</v>
      </c>
      <c r="B294">
        <v>292</v>
      </c>
      <c r="C294">
        <v>-0.21894327</v>
      </c>
      <c r="D294">
        <v>0.32362925999999997</v>
      </c>
      <c r="E294">
        <v>9.7011009999999995</v>
      </c>
      <c r="F294">
        <f t="shared" si="8"/>
        <v>9.7089666116228575</v>
      </c>
      <c r="G294">
        <f t="shared" si="9"/>
        <v>85.679000000000002</v>
      </c>
      <c r="H294">
        <v>-4.0799999999999983</v>
      </c>
      <c r="I294">
        <v>-3.4310781594309009E-3</v>
      </c>
    </row>
    <row r="295" spans="1:9" x14ac:dyDescent="0.2">
      <c r="A295" t="s">
        <v>17</v>
      </c>
      <c r="B295">
        <v>294</v>
      </c>
      <c r="C295">
        <v>-0.21714865999999999</v>
      </c>
      <c r="D295">
        <v>0.31944182999999998</v>
      </c>
      <c r="E295">
        <v>9.6945209999999999</v>
      </c>
      <c r="F295">
        <f t="shared" si="8"/>
        <v>9.7022128425805292</v>
      </c>
      <c r="G295">
        <f t="shared" si="9"/>
        <v>85.972999999999999</v>
      </c>
      <c r="H295">
        <v>-3.7860000000000014</v>
      </c>
      <c r="I295">
        <v>-9.3448118433577896E-3</v>
      </c>
    </row>
    <row r="296" spans="1:9" x14ac:dyDescent="0.2">
      <c r="A296" t="s">
        <v>17</v>
      </c>
      <c r="B296">
        <v>289</v>
      </c>
      <c r="C296">
        <v>-0.21834506000000001</v>
      </c>
      <c r="D296">
        <v>0.32362925999999997</v>
      </c>
      <c r="E296">
        <v>9.6975119999999997</v>
      </c>
      <c r="F296">
        <f t="shared" si="8"/>
        <v>9.7053670437185708</v>
      </c>
      <c r="G296">
        <f t="shared" si="9"/>
        <v>86.262</v>
      </c>
      <c r="H296">
        <v>-3.4969999999999999</v>
      </c>
      <c r="I296">
        <v>-1.449307213945012E-3</v>
      </c>
    </row>
    <row r="297" spans="1:9" x14ac:dyDescent="0.2">
      <c r="A297" t="s">
        <v>17</v>
      </c>
      <c r="B297">
        <v>292</v>
      </c>
      <c r="C297">
        <v>-0.21774684999999999</v>
      </c>
      <c r="D297">
        <v>0.32303106999999998</v>
      </c>
      <c r="E297">
        <v>9.6963159999999995</v>
      </c>
      <c r="F297">
        <f t="shared" si="8"/>
        <v>9.7041386395046025</v>
      </c>
      <c r="G297">
        <f t="shared" si="9"/>
        <v>86.554000000000002</v>
      </c>
      <c r="H297">
        <v>-3.2049999999999983</v>
      </c>
      <c r="I297">
        <v>-7.6194386078745728E-3</v>
      </c>
    </row>
    <row r="298" spans="1:9" x14ac:dyDescent="0.2">
      <c r="A298" t="s">
        <v>17</v>
      </c>
      <c r="B298">
        <v>291</v>
      </c>
      <c r="C298">
        <v>-0.21834506000000001</v>
      </c>
      <c r="D298">
        <v>0.32482567000000001</v>
      </c>
      <c r="E298">
        <v>9.7022969999999997</v>
      </c>
      <c r="F298">
        <f t="shared" si="8"/>
        <v>9.7101881216239239</v>
      </c>
      <c r="G298">
        <f t="shared" si="9"/>
        <v>86.844999999999999</v>
      </c>
      <c r="H298">
        <v>-2.9140000000000015</v>
      </c>
      <c r="I298">
        <v>-1.436932346634383E-2</v>
      </c>
    </row>
    <row r="299" spans="1:9" x14ac:dyDescent="0.2">
      <c r="A299" t="s">
        <v>17</v>
      </c>
      <c r="B299">
        <v>291</v>
      </c>
      <c r="C299">
        <v>-0.21714865999999999</v>
      </c>
      <c r="D299">
        <v>0.32422748000000001</v>
      </c>
      <c r="E299">
        <v>9.6981110000000008</v>
      </c>
      <c r="F299">
        <f t="shared" si="8"/>
        <v>9.70595868359473</v>
      </c>
      <c r="G299">
        <f t="shared" si="9"/>
        <v>87.135999999999996</v>
      </c>
      <c r="H299">
        <v>-2.6230000000000047</v>
      </c>
      <c r="I299">
        <v>1.0098081631363446E-2</v>
      </c>
    </row>
    <row r="300" spans="1:9" x14ac:dyDescent="0.2">
      <c r="A300" t="s">
        <v>17</v>
      </c>
      <c r="B300">
        <v>291</v>
      </c>
      <c r="C300">
        <v>-0.21655045000000001</v>
      </c>
      <c r="D300">
        <v>0.32362925999999997</v>
      </c>
      <c r="E300">
        <v>9.695119</v>
      </c>
      <c r="F300">
        <f t="shared" si="8"/>
        <v>9.702935762926824</v>
      </c>
      <c r="G300">
        <f t="shared" si="9"/>
        <v>87.427000000000007</v>
      </c>
      <c r="H300">
        <v>-2.3319999999999936</v>
      </c>
      <c r="I300">
        <v>-1.3160021427052037E-2</v>
      </c>
    </row>
    <row r="301" spans="1:9" x14ac:dyDescent="0.2">
      <c r="A301" t="s">
        <v>17</v>
      </c>
      <c r="B301">
        <v>292</v>
      </c>
      <c r="C301">
        <v>-0.21714865999999999</v>
      </c>
      <c r="D301">
        <v>0.32422748000000001</v>
      </c>
      <c r="E301">
        <v>9.6927260000000004</v>
      </c>
      <c r="F301">
        <f t="shared" si="8"/>
        <v>9.7005780400140562</v>
      </c>
      <c r="G301">
        <f t="shared" si="9"/>
        <v>87.718999999999994</v>
      </c>
      <c r="H301">
        <v>-2.0400000000000063</v>
      </c>
      <c r="I301">
        <v>-3.6676594679279366E-3</v>
      </c>
    </row>
    <row r="302" spans="1:9" x14ac:dyDescent="0.2">
      <c r="A302" t="s">
        <v>17</v>
      </c>
      <c r="B302">
        <v>291</v>
      </c>
      <c r="C302">
        <v>-0.21774684999999999</v>
      </c>
      <c r="D302">
        <v>0.32482567000000001</v>
      </c>
      <c r="E302">
        <v>9.6987089999999991</v>
      </c>
      <c r="F302">
        <f t="shared" si="8"/>
        <v>9.7065896005371961</v>
      </c>
      <c r="G302">
        <f t="shared" si="9"/>
        <v>88.01</v>
      </c>
      <c r="H302">
        <v>-1.7489999999999952</v>
      </c>
      <c r="I302">
        <v>7.0287691543824164E-3</v>
      </c>
    </row>
    <row r="303" spans="1:9" x14ac:dyDescent="0.2">
      <c r="A303" t="s">
        <v>17</v>
      </c>
      <c r="B303">
        <v>292</v>
      </c>
      <c r="C303">
        <v>-0.21714865999999999</v>
      </c>
      <c r="D303">
        <v>0.32183465</v>
      </c>
      <c r="E303">
        <v>9.6975119999999997</v>
      </c>
      <c r="F303">
        <f t="shared" si="8"/>
        <v>9.7052805251895951</v>
      </c>
      <c r="G303">
        <f t="shared" si="9"/>
        <v>88.302000000000007</v>
      </c>
      <c r="H303">
        <v>-1.4569999999999936</v>
      </c>
      <c r="I303">
        <v>-2.0814283236244291E-2</v>
      </c>
    </row>
    <row r="304" spans="1:9" x14ac:dyDescent="0.2">
      <c r="A304" t="s">
        <v>17</v>
      </c>
      <c r="B304">
        <v>291</v>
      </c>
      <c r="C304">
        <v>-0.21774684999999999</v>
      </c>
      <c r="D304">
        <v>0.32482567000000001</v>
      </c>
      <c r="E304">
        <v>9.6957179999999994</v>
      </c>
      <c r="F304">
        <f t="shared" si="8"/>
        <v>9.7036010296229644</v>
      </c>
      <c r="G304">
        <f t="shared" si="9"/>
        <v>88.593000000000004</v>
      </c>
      <c r="H304">
        <v>-1.1659999999999968</v>
      </c>
      <c r="I304">
        <v>-1.0142098054515724E-2</v>
      </c>
    </row>
    <row r="305" spans="1:9" x14ac:dyDescent="0.2">
      <c r="A305" t="s">
        <v>17</v>
      </c>
      <c r="B305">
        <v>292</v>
      </c>
      <c r="C305">
        <v>-0.21714865999999999</v>
      </c>
      <c r="D305">
        <v>0.32362925999999997</v>
      </c>
      <c r="E305">
        <v>9.6963159999999995</v>
      </c>
      <c r="F305">
        <f t="shared" si="8"/>
        <v>9.7041451663876064</v>
      </c>
      <c r="G305">
        <f t="shared" si="9"/>
        <v>88.885000000000005</v>
      </c>
      <c r="H305">
        <v>-0.87399999999999523</v>
      </c>
      <c r="I305">
        <v>2.3683608808662757E-3</v>
      </c>
    </row>
    <row r="306" spans="1:9" x14ac:dyDescent="0.2">
      <c r="A306" t="s">
        <v>17</v>
      </c>
      <c r="B306">
        <v>291</v>
      </c>
      <c r="C306">
        <v>-0.21714865999999999</v>
      </c>
      <c r="D306">
        <v>0.32482567000000001</v>
      </c>
      <c r="E306">
        <v>9.6981110000000008</v>
      </c>
      <c r="F306">
        <f t="shared" si="8"/>
        <v>9.7059786845403568</v>
      </c>
      <c r="G306">
        <f t="shared" si="9"/>
        <v>89.176000000000002</v>
      </c>
      <c r="H306">
        <v>-0.58299999999999841</v>
      </c>
      <c r="I306">
        <v>-8.4211236986059135E-3</v>
      </c>
    </row>
    <row r="307" spans="1:9" x14ac:dyDescent="0.2">
      <c r="A307" t="s">
        <v>17</v>
      </c>
      <c r="B307">
        <v>290</v>
      </c>
      <c r="C307">
        <v>-0.21535404</v>
      </c>
      <c r="D307">
        <v>0.32422748000000001</v>
      </c>
      <c r="E307">
        <v>9.6957179999999994</v>
      </c>
      <c r="F307">
        <f t="shared" si="8"/>
        <v>9.7035276243671014</v>
      </c>
      <c r="G307">
        <f t="shared" si="9"/>
        <v>89.465999999999994</v>
      </c>
      <c r="H307">
        <v>-0.29300000000000637</v>
      </c>
      <c r="I307">
        <v>-2.2356266341162112E-2</v>
      </c>
    </row>
    <row r="308" spans="1:9" x14ac:dyDescent="0.2">
      <c r="A308" t="s">
        <v>17</v>
      </c>
      <c r="B308">
        <v>293</v>
      </c>
      <c r="C308">
        <v>-0.21595225000000001</v>
      </c>
      <c r="D308">
        <v>0.32243284999999999</v>
      </c>
      <c r="E308">
        <v>9.6969139999999996</v>
      </c>
      <c r="F308">
        <f t="shared" si="8"/>
        <v>9.704676163604594</v>
      </c>
      <c r="G308">
        <f t="shared" si="9"/>
        <v>89.759</v>
      </c>
      <c r="H308">
        <v>0</v>
      </c>
      <c r="I308">
        <v>-4.3207580544411185E-2</v>
      </c>
    </row>
    <row r="309" spans="1:9" x14ac:dyDescent="0.2">
      <c r="A309" t="s">
        <v>17</v>
      </c>
      <c r="B309">
        <v>291</v>
      </c>
      <c r="C309">
        <v>-0.21655045000000001</v>
      </c>
      <c r="D309">
        <v>0.32183465</v>
      </c>
      <c r="E309">
        <v>9.6975119999999997</v>
      </c>
      <c r="F309">
        <f t="shared" si="8"/>
        <v>9.7052671590987032</v>
      </c>
      <c r="G309">
        <f t="shared" si="9"/>
        <v>90.05</v>
      </c>
      <c r="H309">
        <v>0.29099999999999682</v>
      </c>
      <c r="I309">
        <v>-3.0599610100306641E-2</v>
      </c>
    </row>
    <row r="310" spans="1:9" x14ac:dyDescent="0.2">
      <c r="A310" t="s">
        <v>17</v>
      </c>
      <c r="B310">
        <v>292</v>
      </c>
      <c r="C310">
        <v>-0.21655045000000001</v>
      </c>
      <c r="D310">
        <v>0.32123643000000002</v>
      </c>
      <c r="E310">
        <v>9.7046899999999994</v>
      </c>
      <c r="F310">
        <f t="shared" si="8"/>
        <v>9.7124196232171904</v>
      </c>
      <c r="G310">
        <f t="shared" si="9"/>
        <v>90.341999999999999</v>
      </c>
      <c r="H310">
        <v>0.58299999999999841</v>
      </c>
      <c r="I310">
        <v>-3.0636806885412173E-2</v>
      </c>
    </row>
    <row r="311" spans="1:9" x14ac:dyDescent="0.2">
      <c r="A311" t="s">
        <v>17</v>
      </c>
      <c r="B311">
        <v>291</v>
      </c>
      <c r="C311">
        <v>-0.21834506000000001</v>
      </c>
      <c r="D311">
        <v>0.32123643000000002</v>
      </c>
      <c r="E311">
        <v>9.6981110000000008</v>
      </c>
      <c r="F311">
        <f t="shared" si="8"/>
        <v>9.7058860686444568</v>
      </c>
      <c r="G311">
        <f t="shared" si="9"/>
        <v>90.632999999999996</v>
      </c>
      <c r="H311">
        <v>0.87399999999999523</v>
      </c>
      <c r="I311">
        <v>-4.3297757054477769E-2</v>
      </c>
    </row>
    <row r="312" spans="1:9" x14ac:dyDescent="0.2">
      <c r="A312" t="s">
        <v>17</v>
      </c>
      <c r="B312">
        <v>292</v>
      </c>
      <c r="C312">
        <v>-0.21595225000000001</v>
      </c>
      <c r="D312">
        <v>0.32123643000000002</v>
      </c>
      <c r="E312">
        <v>9.6999040000000001</v>
      </c>
      <c r="F312">
        <f t="shared" si="8"/>
        <v>9.707624108269501</v>
      </c>
      <c r="G312">
        <f t="shared" si="9"/>
        <v>90.924999999999997</v>
      </c>
      <c r="H312">
        <v>1.1659999999999968</v>
      </c>
      <c r="I312">
        <v>-2.2390216679927469E-2</v>
      </c>
    </row>
    <row r="313" spans="1:9" x14ac:dyDescent="0.2">
      <c r="A313" t="s">
        <v>17</v>
      </c>
      <c r="B313">
        <v>291</v>
      </c>
      <c r="C313">
        <v>-0.21894327</v>
      </c>
      <c r="D313">
        <v>0.32482567000000001</v>
      </c>
      <c r="E313">
        <v>9.6987089999999991</v>
      </c>
      <c r="F313">
        <f t="shared" si="8"/>
        <v>9.7066165133917917</v>
      </c>
      <c r="G313">
        <f t="shared" si="9"/>
        <v>91.215999999999994</v>
      </c>
      <c r="H313">
        <v>1.4569999999999936</v>
      </c>
      <c r="I313">
        <v>-8.241886889758375E-3</v>
      </c>
    </row>
    <row r="314" spans="1:9" x14ac:dyDescent="0.2">
      <c r="A314" t="s">
        <v>17</v>
      </c>
      <c r="B314">
        <v>290</v>
      </c>
      <c r="C314">
        <v>-0.21714865999999999</v>
      </c>
      <c r="D314">
        <v>0.32482567000000001</v>
      </c>
      <c r="E314">
        <v>9.6993065000000005</v>
      </c>
      <c r="F314">
        <f t="shared" si="8"/>
        <v>9.7071732155851134</v>
      </c>
      <c r="G314">
        <f t="shared" si="9"/>
        <v>91.506</v>
      </c>
      <c r="H314">
        <v>1.7469999999999999</v>
      </c>
      <c r="I314">
        <v>2.3794986896203169E-3</v>
      </c>
    </row>
    <row r="315" spans="1:9" x14ac:dyDescent="0.2">
      <c r="A315" t="s">
        <v>17</v>
      </c>
      <c r="B315">
        <v>293</v>
      </c>
      <c r="C315">
        <v>-0.21595225000000001</v>
      </c>
      <c r="D315">
        <v>0.32303106999999998</v>
      </c>
      <c r="E315">
        <v>9.6993065000000005</v>
      </c>
      <c r="F315">
        <f t="shared" si="8"/>
        <v>9.7070866395333919</v>
      </c>
      <c r="G315">
        <f t="shared" si="9"/>
        <v>91.799000000000007</v>
      </c>
      <c r="H315">
        <v>2.0400000000000063</v>
      </c>
      <c r="I315">
        <v>-3.1734239479730662E-2</v>
      </c>
    </row>
    <row r="316" spans="1:9" x14ac:dyDescent="0.2">
      <c r="A316" t="s">
        <v>17</v>
      </c>
      <c r="B316">
        <v>291</v>
      </c>
      <c r="C316">
        <v>-0.21535404</v>
      </c>
      <c r="D316">
        <v>0.32482567000000001</v>
      </c>
      <c r="E316">
        <v>9.6969139999999996</v>
      </c>
      <c r="F316">
        <f t="shared" si="8"/>
        <v>9.704742665410107</v>
      </c>
      <c r="G316">
        <f t="shared" si="9"/>
        <v>92.09</v>
      </c>
      <c r="H316">
        <v>2.3310000000000031</v>
      </c>
      <c r="I316">
        <v>-8.6957887073006723E-4</v>
      </c>
    </row>
    <row r="317" spans="1:9" x14ac:dyDescent="0.2">
      <c r="A317" t="s">
        <v>17</v>
      </c>
      <c r="B317">
        <v>292</v>
      </c>
      <c r="C317">
        <v>-0.21834506000000001</v>
      </c>
      <c r="D317">
        <v>0.32721850000000002</v>
      </c>
      <c r="E317">
        <v>9.6987089999999991</v>
      </c>
      <c r="F317">
        <f t="shared" si="8"/>
        <v>9.7066834077685691</v>
      </c>
      <c r="G317">
        <f t="shared" si="9"/>
        <v>92.382000000000005</v>
      </c>
      <c r="H317">
        <v>2.6230000000000047</v>
      </c>
      <c r="I317">
        <v>6.9171077764817067E-3</v>
      </c>
    </row>
    <row r="318" spans="1:9" x14ac:dyDescent="0.2">
      <c r="A318" t="s">
        <v>17</v>
      </c>
      <c r="B318">
        <v>291</v>
      </c>
      <c r="C318">
        <v>-0.21894327</v>
      </c>
      <c r="D318">
        <v>0.32662027999999999</v>
      </c>
      <c r="E318">
        <v>9.6963159999999995</v>
      </c>
      <c r="F318">
        <f t="shared" si="8"/>
        <v>9.7042856993516811</v>
      </c>
      <c r="G318">
        <f t="shared" si="9"/>
        <v>92.673000000000002</v>
      </c>
      <c r="H318">
        <v>2.9140000000000015</v>
      </c>
      <c r="I318">
        <v>-3.5993487714366702E-3</v>
      </c>
    </row>
    <row r="319" spans="1:9" x14ac:dyDescent="0.2">
      <c r="A319" t="s">
        <v>17</v>
      </c>
      <c r="B319">
        <v>292</v>
      </c>
      <c r="C319">
        <v>-0.21475583000000001</v>
      </c>
      <c r="D319">
        <v>0.32542387</v>
      </c>
      <c r="E319">
        <v>9.6975119999999997</v>
      </c>
      <c r="F319">
        <f t="shared" si="8"/>
        <v>9.7053469671016277</v>
      </c>
      <c r="G319">
        <f t="shared" si="9"/>
        <v>92.965000000000003</v>
      </c>
      <c r="H319">
        <v>3.2060000000000031</v>
      </c>
      <c r="I319">
        <v>3.5717454929036297E-3</v>
      </c>
    </row>
    <row r="320" spans="1:9" x14ac:dyDescent="0.2">
      <c r="A320" t="s">
        <v>17</v>
      </c>
      <c r="B320">
        <v>291</v>
      </c>
      <c r="C320">
        <v>-0.21475583000000001</v>
      </c>
      <c r="D320">
        <v>0.32422748000000001</v>
      </c>
      <c r="E320">
        <v>9.6963159999999995</v>
      </c>
      <c r="F320">
        <f t="shared" si="8"/>
        <v>9.704111886059545</v>
      </c>
      <c r="G320">
        <f t="shared" si="9"/>
        <v>93.256</v>
      </c>
      <c r="H320">
        <v>3.4969999999999999</v>
      </c>
      <c r="I320">
        <v>-5.8453652546449596E-3</v>
      </c>
    </row>
    <row r="321" spans="1:9" x14ac:dyDescent="0.2">
      <c r="A321" t="s">
        <v>17</v>
      </c>
      <c r="B321">
        <v>291</v>
      </c>
      <c r="C321">
        <v>-0.21595225000000001</v>
      </c>
      <c r="D321">
        <v>0.32482567000000001</v>
      </c>
      <c r="E321">
        <v>9.6963159999999995</v>
      </c>
      <c r="F321">
        <f t="shared" si="8"/>
        <v>9.7041584417211055</v>
      </c>
      <c r="G321">
        <f t="shared" si="9"/>
        <v>93.546999999999997</v>
      </c>
      <c r="H321">
        <v>3.7879999999999967</v>
      </c>
      <c r="I321">
        <v>8.933100282893828E-4</v>
      </c>
    </row>
    <row r="322" spans="1:9" x14ac:dyDescent="0.2">
      <c r="A322" t="s">
        <v>17</v>
      </c>
      <c r="B322">
        <v>292</v>
      </c>
      <c r="C322">
        <v>-0.21714865999999999</v>
      </c>
      <c r="D322">
        <v>0.32183465</v>
      </c>
      <c r="E322">
        <v>9.6963159999999995</v>
      </c>
      <c r="F322">
        <f t="shared" ref="F322:F385" si="10">SQRT(SUMSQ(C322:E322))</f>
        <v>9.7040854826375273</v>
      </c>
      <c r="G322">
        <f t="shared" si="9"/>
        <v>93.838999999999999</v>
      </c>
      <c r="H322">
        <v>4.0799999999999983</v>
      </c>
      <c r="I322">
        <v>6.977777741275195E-3</v>
      </c>
    </row>
    <row r="323" spans="1:9" x14ac:dyDescent="0.2">
      <c r="A323" t="s">
        <v>17</v>
      </c>
      <c r="B323">
        <v>291</v>
      </c>
      <c r="C323">
        <v>-0.21415762999999999</v>
      </c>
      <c r="D323">
        <v>0.32063824000000002</v>
      </c>
      <c r="E323">
        <v>9.7016989999999996</v>
      </c>
      <c r="F323">
        <f t="shared" si="10"/>
        <v>9.7093581589123854</v>
      </c>
      <c r="G323">
        <f t="shared" ref="G323:G386" si="11">(G322*1000+B323)/1000</f>
        <v>94.13</v>
      </c>
      <c r="H323">
        <v>4.3709999999999951</v>
      </c>
      <c r="I323">
        <v>-1.5534869598016582E-2</v>
      </c>
    </row>
    <row r="324" spans="1:9" x14ac:dyDescent="0.2">
      <c r="A324" t="s">
        <v>17</v>
      </c>
      <c r="B324">
        <v>291</v>
      </c>
      <c r="C324">
        <v>-0.22073788999999999</v>
      </c>
      <c r="D324">
        <v>0.32063824000000002</v>
      </c>
      <c r="E324">
        <v>9.6987089999999991</v>
      </c>
      <c r="F324">
        <f t="shared" si="10"/>
        <v>9.7065179319729751</v>
      </c>
      <c r="G324">
        <f t="shared" si="11"/>
        <v>94.421000000000006</v>
      </c>
      <c r="H324">
        <v>4.6620000000000061</v>
      </c>
      <c r="I324">
        <v>4.3556076875245955E-3</v>
      </c>
    </row>
    <row r="325" spans="1:9" x14ac:dyDescent="0.2">
      <c r="A325" t="s">
        <v>17</v>
      </c>
      <c r="B325">
        <v>292</v>
      </c>
      <c r="C325">
        <v>-0.21714865999999999</v>
      </c>
      <c r="D325">
        <v>0.32243284999999999</v>
      </c>
      <c r="E325">
        <v>9.7005029999999994</v>
      </c>
      <c r="F325">
        <f t="shared" si="10"/>
        <v>9.7082889808816422</v>
      </c>
      <c r="G325">
        <f t="shared" si="11"/>
        <v>94.712999999999994</v>
      </c>
      <c r="H325">
        <v>4.9539999999999935</v>
      </c>
      <c r="I325">
        <v>-3.3974664118110961E-3</v>
      </c>
    </row>
    <row r="326" spans="1:9" x14ac:dyDescent="0.2">
      <c r="A326" t="s">
        <v>17</v>
      </c>
      <c r="B326">
        <v>290</v>
      </c>
      <c r="C326">
        <v>-0.21834506000000001</v>
      </c>
      <c r="D326">
        <v>0.32063824000000002</v>
      </c>
      <c r="E326">
        <v>9.7028960000000009</v>
      </c>
      <c r="F326">
        <f t="shared" si="10"/>
        <v>9.7106474672388732</v>
      </c>
      <c r="G326">
        <f t="shared" si="11"/>
        <v>95.003</v>
      </c>
      <c r="H326">
        <v>5.2439999999999998</v>
      </c>
      <c r="I326">
        <v>2.1287632497685081E-3</v>
      </c>
    </row>
    <row r="327" spans="1:9" x14ac:dyDescent="0.2">
      <c r="A327" t="s">
        <v>17</v>
      </c>
      <c r="B327">
        <v>292</v>
      </c>
      <c r="C327">
        <v>-0.22013968</v>
      </c>
      <c r="D327">
        <v>0.31944182999999998</v>
      </c>
      <c r="E327">
        <v>9.6987089999999991</v>
      </c>
      <c r="F327">
        <f t="shared" si="10"/>
        <v>9.7064648986201583</v>
      </c>
      <c r="G327">
        <f t="shared" si="11"/>
        <v>95.295000000000002</v>
      </c>
      <c r="H327">
        <v>5.5360000000000014</v>
      </c>
      <c r="I327">
        <v>7.284224873726289E-3</v>
      </c>
    </row>
    <row r="328" spans="1:9" x14ac:dyDescent="0.2">
      <c r="A328" t="s">
        <v>17</v>
      </c>
      <c r="B328">
        <v>293</v>
      </c>
      <c r="C328">
        <v>-0.21954148000000001</v>
      </c>
      <c r="D328">
        <v>0.32004001999999998</v>
      </c>
      <c r="E328">
        <v>9.7011009999999995</v>
      </c>
      <c r="F328">
        <f t="shared" si="10"/>
        <v>9.708861142690381</v>
      </c>
      <c r="G328">
        <f t="shared" si="11"/>
        <v>95.587999999999994</v>
      </c>
      <c r="H328">
        <v>5.8289999999999935</v>
      </c>
      <c r="I328">
        <v>1.2196165250618863E-2</v>
      </c>
    </row>
    <row r="329" spans="1:9" x14ac:dyDescent="0.2">
      <c r="A329" t="s">
        <v>17</v>
      </c>
      <c r="B329">
        <v>291</v>
      </c>
      <c r="C329">
        <v>-0.21954148000000001</v>
      </c>
      <c r="D329">
        <v>0.32063824000000002</v>
      </c>
      <c r="E329">
        <v>9.6969139999999996</v>
      </c>
      <c r="F329">
        <f t="shared" si="10"/>
        <v>9.7046972372035842</v>
      </c>
      <c r="G329">
        <f t="shared" si="11"/>
        <v>95.879000000000005</v>
      </c>
      <c r="H329">
        <v>6.1200000000000045</v>
      </c>
      <c r="I329">
        <v>5.0384680039760148E-3</v>
      </c>
    </row>
    <row r="330" spans="1:9" x14ac:dyDescent="0.2">
      <c r="A330" t="s">
        <v>17</v>
      </c>
      <c r="B330">
        <v>291</v>
      </c>
      <c r="C330">
        <v>-0.21475583000000001</v>
      </c>
      <c r="D330">
        <v>0.32362925999999997</v>
      </c>
      <c r="E330">
        <v>9.7005029999999994</v>
      </c>
      <c r="F330">
        <f t="shared" si="10"/>
        <v>9.7082755635311528</v>
      </c>
      <c r="G330">
        <f t="shared" si="11"/>
        <v>96.17</v>
      </c>
      <c r="H330">
        <v>6.4110000000000014</v>
      </c>
      <c r="I330">
        <v>9.7717100438422487E-3</v>
      </c>
    </row>
    <row r="331" spans="1:9" x14ac:dyDescent="0.2">
      <c r="A331" t="s">
        <v>17</v>
      </c>
      <c r="B331">
        <v>292</v>
      </c>
      <c r="C331">
        <v>-0.21595225000000001</v>
      </c>
      <c r="D331">
        <v>0.32422748000000001</v>
      </c>
      <c r="E331">
        <v>9.6987089999999991</v>
      </c>
      <c r="F331">
        <f t="shared" si="10"/>
        <v>9.7065295085189014</v>
      </c>
      <c r="G331">
        <f t="shared" si="11"/>
        <v>96.462000000000003</v>
      </c>
      <c r="H331">
        <v>6.703000000000003</v>
      </c>
      <c r="I331">
        <v>3.1426133739790797E-3</v>
      </c>
    </row>
    <row r="332" spans="1:9" x14ac:dyDescent="0.2">
      <c r="A332" t="s">
        <v>17</v>
      </c>
      <c r="B332">
        <v>290</v>
      </c>
      <c r="C332">
        <v>-0.21954148000000001</v>
      </c>
      <c r="D332">
        <v>0.32362925999999997</v>
      </c>
      <c r="E332">
        <v>9.7005029999999994</v>
      </c>
      <c r="F332">
        <f t="shared" si="10"/>
        <v>9.7083826053765385</v>
      </c>
      <c r="G332">
        <f t="shared" si="11"/>
        <v>96.751999999999995</v>
      </c>
      <c r="H332">
        <v>6.992999999999995</v>
      </c>
      <c r="I332">
        <v>-3.3390843520249777E-3</v>
      </c>
    </row>
    <row r="333" spans="1:9" x14ac:dyDescent="0.2">
      <c r="A333" t="s">
        <v>17</v>
      </c>
      <c r="B333">
        <v>292</v>
      </c>
      <c r="C333">
        <v>-0.21415762999999999</v>
      </c>
      <c r="D333">
        <v>0.32362925999999997</v>
      </c>
      <c r="E333">
        <v>9.6981110000000008</v>
      </c>
      <c r="F333">
        <f t="shared" si="10"/>
        <v>9.7058722615093362</v>
      </c>
      <c r="G333">
        <f t="shared" si="11"/>
        <v>97.043999999999997</v>
      </c>
      <c r="H333">
        <v>7.2849999999999966</v>
      </c>
      <c r="I333">
        <v>1.1608839783438349E-3</v>
      </c>
    </row>
    <row r="334" spans="1:9" x14ac:dyDescent="0.2">
      <c r="A334" t="s">
        <v>17</v>
      </c>
      <c r="B334">
        <v>292</v>
      </c>
      <c r="C334">
        <v>-0.21714865999999999</v>
      </c>
      <c r="D334">
        <v>0.32422748000000001</v>
      </c>
      <c r="E334">
        <v>9.6975119999999997</v>
      </c>
      <c r="F334">
        <f t="shared" si="10"/>
        <v>9.705360167941782</v>
      </c>
      <c r="G334">
        <f t="shared" si="11"/>
        <v>97.335999999999999</v>
      </c>
      <c r="H334">
        <v>7.5769999999999982</v>
      </c>
      <c r="I334">
        <v>-1.5480621845808052E-2</v>
      </c>
    </row>
    <row r="335" spans="1:9" x14ac:dyDescent="0.2">
      <c r="A335" t="s">
        <v>17</v>
      </c>
      <c r="B335">
        <v>292</v>
      </c>
      <c r="C335">
        <v>-0.21714865999999999</v>
      </c>
      <c r="D335">
        <v>0.32422748000000001</v>
      </c>
      <c r="E335">
        <v>9.6999040000000001</v>
      </c>
      <c r="F335">
        <f t="shared" si="10"/>
        <v>9.707750234145033</v>
      </c>
      <c r="G335">
        <f t="shared" si="11"/>
        <v>97.628</v>
      </c>
      <c r="H335">
        <v>7.8689999999999998</v>
      </c>
      <c r="I335">
        <v>-3.9977203845643921E-4</v>
      </c>
    </row>
    <row r="336" spans="1:9" x14ac:dyDescent="0.2">
      <c r="A336" t="s">
        <v>17</v>
      </c>
      <c r="B336">
        <v>291</v>
      </c>
      <c r="C336">
        <v>-0.22013968</v>
      </c>
      <c r="D336">
        <v>0.32004001999999998</v>
      </c>
      <c r="E336">
        <v>9.6957179999999994</v>
      </c>
      <c r="F336">
        <f t="shared" si="10"/>
        <v>9.7034960003411186</v>
      </c>
      <c r="G336">
        <f t="shared" si="11"/>
        <v>97.918999999999997</v>
      </c>
      <c r="H336">
        <v>8.1599999999999966</v>
      </c>
      <c r="I336">
        <v>3.8458225020976101E-3</v>
      </c>
    </row>
    <row r="337" spans="1:9" x14ac:dyDescent="0.2">
      <c r="A337" t="s">
        <v>17</v>
      </c>
      <c r="B337">
        <v>291</v>
      </c>
      <c r="C337">
        <v>-0.2219343</v>
      </c>
      <c r="D337">
        <v>0.32362925999999997</v>
      </c>
      <c r="E337">
        <v>9.6999040000000001</v>
      </c>
      <c r="F337">
        <f t="shared" si="10"/>
        <v>9.7078384999267797</v>
      </c>
      <c r="G337">
        <f t="shared" si="11"/>
        <v>98.21</v>
      </c>
      <c r="H337">
        <v>8.4509999999999934</v>
      </c>
      <c r="I337">
        <v>-2.0943399572850314E-3</v>
      </c>
    </row>
    <row r="338" spans="1:9" x14ac:dyDescent="0.2">
      <c r="A338" t="s">
        <v>17</v>
      </c>
      <c r="B338">
        <v>291</v>
      </c>
      <c r="C338">
        <v>-0.22372891</v>
      </c>
      <c r="D338">
        <v>0.32004001999999998</v>
      </c>
      <c r="E338">
        <v>9.6975119999999997</v>
      </c>
      <c r="F338">
        <f t="shared" si="10"/>
        <v>9.7053706384514431</v>
      </c>
      <c r="G338">
        <f t="shared" si="11"/>
        <v>98.501000000000005</v>
      </c>
      <c r="H338">
        <v>8.7420000000000044</v>
      </c>
      <c r="I338">
        <v>2.1626921513994385E-3</v>
      </c>
    </row>
    <row r="339" spans="1:9" x14ac:dyDescent="0.2">
      <c r="A339" t="s">
        <v>17</v>
      </c>
      <c r="B339">
        <v>292</v>
      </c>
      <c r="C339">
        <v>-0.22013968</v>
      </c>
      <c r="D339">
        <v>0.31944182999999998</v>
      </c>
      <c r="E339">
        <v>9.6999040000000001</v>
      </c>
      <c r="F339">
        <f t="shared" si="10"/>
        <v>9.7076589438793253</v>
      </c>
      <c r="G339">
        <f t="shared" si="11"/>
        <v>98.793000000000006</v>
      </c>
      <c r="H339">
        <v>9.034000000000006</v>
      </c>
      <c r="I339">
        <v>-3.4283174944031549E-3</v>
      </c>
    </row>
    <row r="340" spans="1:9" x14ac:dyDescent="0.2">
      <c r="A340" t="s">
        <v>17</v>
      </c>
      <c r="B340">
        <v>291</v>
      </c>
      <c r="C340">
        <v>-0.22133610000000001</v>
      </c>
      <c r="D340">
        <v>0.31824540000000001</v>
      </c>
      <c r="E340">
        <v>9.6999040000000001</v>
      </c>
      <c r="F340">
        <f t="shared" si="10"/>
        <v>9.7076468525075832</v>
      </c>
      <c r="G340">
        <f t="shared" si="11"/>
        <v>99.084000000000003</v>
      </c>
      <c r="H340">
        <v>9.3250000000000028</v>
      </c>
      <c r="I340">
        <v>5.8877124637296628E-4</v>
      </c>
    </row>
    <row r="341" spans="1:9" x14ac:dyDescent="0.2">
      <c r="A341" t="s">
        <v>17</v>
      </c>
      <c r="B341">
        <v>292</v>
      </c>
      <c r="C341">
        <v>-0.21655045000000001</v>
      </c>
      <c r="D341">
        <v>0.3188436</v>
      </c>
      <c r="E341">
        <v>9.7034939999999992</v>
      </c>
      <c r="F341">
        <f t="shared" si="10"/>
        <v>9.711145717508936</v>
      </c>
      <c r="G341">
        <f t="shared" si="11"/>
        <v>99.376000000000005</v>
      </c>
      <c r="H341">
        <v>9.6170000000000044</v>
      </c>
      <c r="I341">
        <v>1.3884851956887755E-2</v>
      </c>
    </row>
    <row r="342" spans="1:9" x14ac:dyDescent="0.2">
      <c r="A342" t="s">
        <v>17</v>
      </c>
      <c r="B342">
        <v>291</v>
      </c>
      <c r="C342">
        <v>-0.21535404</v>
      </c>
      <c r="D342">
        <v>0.3188436</v>
      </c>
      <c r="E342">
        <v>9.6969139999999996</v>
      </c>
      <c r="F342">
        <f t="shared" si="10"/>
        <v>9.7045442823041039</v>
      </c>
      <c r="G342">
        <f t="shared" si="11"/>
        <v>99.667000000000002</v>
      </c>
      <c r="H342">
        <v>9.9080000000000013</v>
      </c>
      <c r="I342">
        <v>8.3423207016155056E-3</v>
      </c>
    </row>
    <row r="343" spans="1:9" x14ac:dyDescent="0.2">
      <c r="A343" t="s">
        <v>17</v>
      </c>
      <c r="B343">
        <v>292</v>
      </c>
      <c r="C343">
        <v>-0.21655045000000001</v>
      </c>
      <c r="D343">
        <v>0.31944182999999998</v>
      </c>
      <c r="E343">
        <v>9.6939229999999998</v>
      </c>
      <c r="F343">
        <f t="shared" si="10"/>
        <v>9.7016019455591938</v>
      </c>
      <c r="G343">
        <f t="shared" si="11"/>
        <v>99.959000000000003</v>
      </c>
      <c r="H343">
        <v>10.200000000000003</v>
      </c>
      <c r="I343">
        <v>2.9642848858397511E-3</v>
      </c>
    </row>
    <row r="344" spans="1:9" x14ac:dyDescent="0.2">
      <c r="A344" t="s">
        <v>17</v>
      </c>
      <c r="B344">
        <v>291</v>
      </c>
      <c r="C344">
        <v>-0.22013968</v>
      </c>
      <c r="D344">
        <v>0.32422748000000001</v>
      </c>
      <c r="E344">
        <v>9.7016989999999996</v>
      </c>
      <c r="F344">
        <f t="shared" si="10"/>
        <v>9.709611136605762</v>
      </c>
      <c r="G344">
        <f t="shared" si="11"/>
        <v>100.25</v>
      </c>
      <c r="H344">
        <v>10.491</v>
      </c>
      <c r="I344">
        <v>-2.2575888508831092E-3</v>
      </c>
    </row>
    <row r="345" spans="1:9" x14ac:dyDescent="0.2">
      <c r="A345" t="s">
        <v>17</v>
      </c>
      <c r="B345">
        <v>292</v>
      </c>
      <c r="C345">
        <v>-0.21655045000000001</v>
      </c>
      <c r="D345">
        <v>0.3188436</v>
      </c>
      <c r="E345">
        <v>9.6981110000000008</v>
      </c>
      <c r="F345">
        <f t="shared" si="10"/>
        <v>9.7057669612955983</v>
      </c>
      <c r="G345">
        <f t="shared" si="11"/>
        <v>100.542</v>
      </c>
      <c r="H345">
        <v>10.783000000000001</v>
      </c>
      <c r="I345">
        <v>1.5066166298746653E-3</v>
      </c>
    </row>
    <row r="346" spans="1:9" x14ac:dyDescent="0.2">
      <c r="A346" t="s">
        <v>17</v>
      </c>
      <c r="B346">
        <v>291</v>
      </c>
      <c r="C346">
        <v>-0.21655045000000001</v>
      </c>
      <c r="D346">
        <v>0.32123643000000002</v>
      </c>
      <c r="E346">
        <v>9.695119</v>
      </c>
      <c r="F346">
        <f t="shared" si="10"/>
        <v>9.7028562478022593</v>
      </c>
      <c r="G346">
        <f t="shared" si="11"/>
        <v>100.833</v>
      </c>
      <c r="H346">
        <v>11.073999999999998</v>
      </c>
      <c r="I346">
        <v>5.1805842729767317E-3</v>
      </c>
    </row>
    <row r="347" spans="1:9" x14ac:dyDescent="0.2">
      <c r="A347" t="s">
        <v>17</v>
      </c>
      <c r="B347">
        <v>291</v>
      </c>
      <c r="C347">
        <v>-0.21714865999999999</v>
      </c>
      <c r="D347">
        <v>0.32063824000000002</v>
      </c>
      <c r="E347">
        <v>9.6975119999999997</v>
      </c>
      <c r="F347">
        <f t="shared" si="10"/>
        <v>9.7052409249659579</v>
      </c>
      <c r="G347">
        <f t="shared" si="11"/>
        <v>101.124</v>
      </c>
      <c r="H347">
        <v>11.364999999999995</v>
      </c>
      <c r="I347">
        <v>1.0395216898837357E-4</v>
      </c>
    </row>
    <row r="348" spans="1:9" x14ac:dyDescent="0.2">
      <c r="A348" t="s">
        <v>17</v>
      </c>
      <c r="B348">
        <v>291</v>
      </c>
      <c r="C348">
        <v>-0.21415762999999999</v>
      </c>
      <c r="D348">
        <v>0.32183465</v>
      </c>
      <c r="E348">
        <v>9.6981110000000008</v>
      </c>
      <c r="F348">
        <f t="shared" si="10"/>
        <v>9.7058125883796489</v>
      </c>
      <c r="G348">
        <f t="shared" si="11"/>
        <v>101.41500000000001</v>
      </c>
      <c r="H348">
        <v>11.656000000000006</v>
      </c>
      <c r="I348">
        <v>-4.829168891355322E-3</v>
      </c>
    </row>
    <row r="349" spans="1:9" x14ac:dyDescent="0.2">
      <c r="A349" t="s">
        <v>17</v>
      </c>
      <c r="B349">
        <v>292</v>
      </c>
      <c r="C349">
        <v>-0.22133610000000001</v>
      </c>
      <c r="D349">
        <v>0.31824540000000001</v>
      </c>
      <c r="E349">
        <v>9.6993065000000005</v>
      </c>
      <c r="F349">
        <f t="shared" si="10"/>
        <v>9.7070498291049603</v>
      </c>
      <c r="G349">
        <f t="shared" si="11"/>
        <v>101.70699999999999</v>
      </c>
      <c r="H349">
        <v>11.947999999999993</v>
      </c>
      <c r="I349">
        <v>7.1399679300005806E-3</v>
      </c>
    </row>
    <row r="350" spans="1:9" x14ac:dyDescent="0.2">
      <c r="A350" t="s">
        <v>17</v>
      </c>
      <c r="B350">
        <v>292</v>
      </c>
      <c r="C350">
        <v>-0.21774684999999999</v>
      </c>
      <c r="D350">
        <v>0.32422748000000001</v>
      </c>
      <c r="E350">
        <v>9.6999040000000001</v>
      </c>
      <c r="F350">
        <f t="shared" si="10"/>
        <v>9.7077636332312949</v>
      </c>
      <c r="G350">
        <f t="shared" si="11"/>
        <v>101.999</v>
      </c>
      <c r="H350">
        <v>12.239999999999995</v>
      </c>
      <c r="I350">
        <v>2.2969527546964157E-3</v>
      </c>
    </row>
    <row r="351" spans="1:9" x14ac:dyDescent="0.2">
      <c r="A351" t="s">
        <v>17</v>
      </c>
      <c r="B351">
        <v>291</v>
      </c>
      <c r="C351">
        <v>-0.21595225000000001</v>
      </c>
      <c r="D351">
        <v>0.32063824000000002</v>
      </c>
      <c r="E351">
        <v>9.6987089999999991</v>
      </c>
      <c r="F351">
        <f t="shared" si="10"/>
        <v>9.7064102799083933</v>
      </c>
      <c r="G351">
        <f t="shared" si="11"/>
        <v>102.29</v>
      </c>
      <c r="H351">
        <v>12.531000000000006</v>
      </c>
      <c r="I351">
        <v>-1.0639320465955473E-2</v>
      </c>
    </row>
    <row r="352" spans="1:9" x14ac:dyDescent="0.2">
      <c r="A352" t="s">
        <v>17</v>
      </c>
      <c r="B352">
        <v>292</v>
      </c>
      <c r="C352">
        <v>-0.21714865999999999</v>
      </c>
      <c r="D352">
        <v>0.31944182999999998</v>
      </c>
      <c r="E352">
        <v>9.6903330000000008</v>
      </c>
      <c r="F352">
        <f t="shared" si="10"/>
        <v>9.6980281642291892</v>
      </c>
      <c r="G352">
        <f t="shared" si="11"/>
        <v>102.58199999999999</v>
      </c>
      <c r="H352">
        <v>12.822999999999993</v>
      </c>
      <c r="I352">
        <v>9.8095342248915272E-4</v>
      </c>
    </row>
    <row r="353" spans="1:9" x14ac:dyDescent="0.2">
      <c r="A353" t="s">
        <v>17</v>
      </c>
      <c r="B353">
        <v>291</v>
      </c>
      <c r="C353">
        <v>-0.21595225000000001</v>
      </c>
      <c r="D353">
        <v>0.32063824000000002</v>
      </c>
      <c r="E353">
        <v>9.6987089999999991</v>
      </c>
      <c r="F353">
        <f t="shared" si="10"/>
        <v>9.7064102799083933</v>
      </c>
      <c r="G353">
        <f t="shared" si="11"/>
        <v>102.873</v>
      </c>
      <c r="H353">
        <v>13.114000000000004</v>
      </c>
      <c r="I353">
        <v>-3.5933721806973309E-3</v>
      </c>
    </row>
    <row r="354" spans="1:9" x14ac:dyDescent="0.2">
      <c r="A354" t="s">
        <v>17</v>
      </c>
      <c r="B354">
        <v>291</v>
      </c>
      <c r="C354">
        <v>-0.21595225000000001</v>
      </c>
      <c r="D354">
        <v>0.32243284999999999</v>
      </c>
      <c r="E354">
        <v>9.695119</v>
      </c>
      <c r="F354">
        <f t="shared" si="10"/>
        <v>9.7028825995783432</v>
      </c>
      <c r="G354">
        <f t="shared" si="11"/>
        <v>103.164</v>
      </c>
      <c r="H354">
        <v>13.405000000000001</v>
      </c>
      <c r="I354">
        <v>-3.0977641222872918E-4</v>
      </c>
    </row>
    <row r="355" spans="1:9" x14ac:dyDescent="0.2">
      <c r="A355" t="s">
        <v>17</v>
      </c>
      <c r="B355">
        <v>292</v>
      </c>
      <c r="C355">
        <v>-0.21714865999999999</v>
      </c>
      <c r="D355">
        <v>0.32183465</v>
      </c>
      <c r="E355">
        <v>9.6975119999999997</v>
      </c>
      <c r="F355">
        <f t="shared" si="10"/>
        <v>9.7052805251895951</v>
      </c>
      <c r="G355">
        <f t="shared" si="11"/>
        <v>103.456</v>
      </c>
      <c r="H355">
        <v>13.697000000000003</v>
      </c>
      <c r="I355">
        <v>2.9715050754485065E-3</v>
      </c>
    </row>
    <row r="356" spans="1:9" x14ac:dyDescent="0.2">
      <c r="A356" t="s">
        <v>17</v>
      </c>
      <c r="B356">
        <v>292</v>
      </c>
      <c r="C356">
        <v>-0.21894327</v>
      </c>
      <c r="D356">
        <v>0.32004001999999998</v>
      </c>
      <c r="E356">
        <v>9.6969139999999996</v>
      </c>
      <c r="F356">
        <f t="shared" si="10"/>
        <v>9.7046639763196278</v>
      </c>
      <c r="G356">
        <f t="shared" si="11"/>
        <v>103.748</v>
      </c>
      <c r="H356">
        <v>13.989000000000004</v>
      </c>
      <c r="I356">
        <v>-1.4742562944586345E-3</v>
      </c>
    </row>
    <row r="357" spans="1:9" x14ac:dyDescent="0.2">
      <c r="A357" t="s">
        <v>17</v>
      </c>
      <c r="B357">
        <v>291</v>
      </c>
      <c r="C357">
        <v>-0.21475583000000001</v>
      </c>
      <c r="D357">
        <v>0.32063824000000002</v>
      </c>
      <c r="E357">
        <v>9.6975119999999997</v>
      </c>
      <c r="F357">
        <f t="shared" si="10"/>
        <v>9.705187681730493</v>
      </c>
      <c r="G357">
        <f t="shared" si="11"/>
        <v>104.039</v>
      </c>
      <c r="H357">
        <v>14.280000000000001</v>
      </c>
      <c r="I357">
        <v>1.7657982746365234E-3</v>
      </c>
    </row>
    <row r="358" spans="1:9" x14ac:dyDescent="0.2">
      <c r="A358" t="s">
        <v>17</v>
      </c>
      <c r="B358">
        <v>291</v>
      </c>
      <c r="C358">
        <v>-0.21655045000000001</v>
      </c>
      <c r="D358">
        <v>0.32362925999999997</v>
      </c>
      <c r="E358">
        <v>9.6993065000000005</v>
      </c>
      <c r="F358">
        <f t="shared" si="10"/>
        <v>9.7071198908978982</v>
      </c>
      <c r="G358">
        <f t="shared" si="11"/>
        <v>104.33</v>
      </c>
      <c r="H358">
        <v>14.570999999999998</v>
      </c>
      <c r="I358">
        <v>4.9002073709622871E-3</v>
      </c>
    </row>
    <row r="359" spans="1:9" x14ac:dyDescent="0.2">
      <c r="A359" t="s">
        <v>17</v>
      </c>
      <c r="B359">
        <v>291</v>
      </c>
      <c r="C359">
        <v>-0.21655045000000001</v>
      </c>
      <c r="D359">
        <v>0.32602209999999998</v>
      </c>
      <c r="E359">
        <v>9.6969139999999996</v>
      </c>
      <c r="F359">
        <f t="shared" si="10"/>
        <v>9.7048094072207114</v>
      </c>
      <c r="G359">
        <f t="shared" si="11"/>
        <v>104.621</v>
      </c>
      <c r="H359">
        <v>14.861999999999995</v>
      </c>
      <c r="I359">
        <v>5.3494908849522531E-4</v>
      </c>
    </row>
    <row r="360" spans="1:9" x14ac:dyDescent="0.2">
      <c r="A360" t="s">
        <v>17</v>
      </c>
      <c r="B360">
        <v>292</v>
      </c>
      <c r="C360">
        <v>-0.21595225000000001</v>
      </c>
      <c r="D360">
        <v>0.32482567000000001</v>
      </c>
      <c r="E360">
        <v>9.7016989999999996</v>
      </c>
      <c r="F360">
        <f t="shared" si="10"/>
        <v>9.7095370938460306</v>
      </c>
      <c r="G360">
        <f t="shared" si="11"/>
        <v>104.913</v>
      </c>
      <c r="H360">
        <v>15.153999999999996</v>
      </c>
      <c r="I360">
        <v>3.6282080222702169E-3</v>
      </c>
    </row>
    <row r="361" spans="1:9" x14ac:dyDescent="0.2">
      <c r="A361" t="s">
        <v>17</v>
      </c>
      <c r="B361">
        <v>291</v>
      </c>
      <c r="C361">
        <v>-0.21475583000000001</v>
      </c>
      <c r="D361">
        <v>0.32781670000000002</v>
      </c>
      <c r="E361">
        <v>9.6987089999999991</v>
      </c>
      <c r="F361">
        <f t="shared" si="10"/>
        <v>9.7066235180931404</v>
      </c>
      <c r="G361">
        <f t="shared" si="11"/>
        <v>105.20399999999999</v>
      </c>
      <c r="H361">
        <v>15.444999999999993</v>
      </c>
      <c r="I361">
        <v>6.6566437708036781E-3</v>
      </c>
    </row>
    <row r="362" spans="1:9" x14ac:dyDescent="0.2">
      <c r="A362" t="s">
        <v>17</v>
      </c>
      <c r="B362">
        <v>292</v>
      </c>
      <c r="C362">
        <v>-0.21355942</v>
      </c>
      <c r="D362">
        <v>0.32781670000000002</v>
      </c>
      <c r="E362">
        <v>9.6999040000000001</v>
      </c>
      <c r="F362">
        <f t="shared" si="10"/>
        <v>9.7077911506112251</v>
      </c>
      <c r="G362">
        <f t="shared" si="11"/>
        <v>105.496</v>
      </c>
      <c r="H362">
        <v>15.736999999999995</v>
      </c>
      <c r="I362">
        <v>2.415182108972493E-3</v>
      </c>
    </row>
    <row r="363" spans="1:9" x14ac:dyDescent="0.2">
      <c r="A363" t="s">
        <v>17</v>
      </c>
      <c r="B363">
        <v>291</v>
      </c>
      <c r="C363">
        <v>-0.21834506000000001</v>
      </c>
      <c r="D363">
        <v>0.33140594000000001</v>
      </c>
      <c r="E363">
        <v>9.7011009999999995</v>
      </c>
      <c r="F363">
        <f t="shared" si="10"/>
        <v>9.709215471627699</v>
      </c>
      <c r="G363">
        <f t="shared" si="11"/>
        <v>105.78700000000001</v>
      </c>
      <c r="H363">
        <v>16.028000000000006</v>
      </c>
      <c r="I363">
        <v>5.4265218114855889E-3</v>
      </c>
    </row>
    <row r="364" spans="1:9" x14ac:dyDescent="0.2">
      <c r="A364" t="s">
        <v>17</v>
      </c>
      <c r="B364">
        <v>291</v>
      </c>
      <c r="C364">
        <v>-0.21894327</v>
      </c>
      <c r="D364">
        <v>0.32662027999999999</v>
      </c>
      <c r="E364">
        <v>9.7011009999999995</v>
      </c>
      <c r="F364">
        <f t="shared" si="10"/>
        <v>9.7090667715793657</v>
      </c>
      <c r="G364">
        <f t="shared" si="11"/>
        <v>106.078</v>
      </c>
      <c r="H364">
        <v>16.319000000000003</v>
      </c>
      <c r="I364">
        <v>1.2487949363012545E-3</v>
      </c>
    </row>
    <row r="365" spans="1:9" x14ac:dyDescent="0.2">
      <c r="A365" t="s">
        <v>17</v>
      </c>
      <c r="B365">
        <v>292</v>
      </c>
      <c r="C365">
        <v>-0.21535404</v>
      </c>
      <c r="D365">
        <v>0.33140594000000001</v>
      </c>
      <c r="E365">
        <v>9.6981110000000008</v>
      </c>
      <c r="F365">
        <f t="shared" si="10"/>
        <v>9.7061611478448384</v>
      </c>
      <c r="G365">
        <f t="shared" si="11"/>
        <v>106.37</v>
      </c>
      <c r="H365">
        <v>16.611000000000004</v>
      </c>
      <c r="I365">
        <v>-2.8218063338458885E-3</v>
      </c>
    </row>
    <row r="366" spans="1:9" x14ac:dyDescent="0.2">
      <c r="A366" t="s">
        <v>17</v>
      </c>
      <c r="B366">
        <v>290</v>
      </c>
      <c r="C366">
        <v>-0.21415762999999999</v>
      </c>
      <c r="D366">
        <v>0.32961132999999998</v>
      </c>
      <c r="E366">
        <v>9.6993065000000005</v>
      </c>
      <c r="F366">
        <f t="shared" si="10"/>
        <v>9.7072680863512701</v>
      </c>
      <c r="G366">
        <f t="shared" si="11"/>
        <v>106.66</v>
      </c>
      <c r="H366">
        <v>16.900999999999996</v>
      </c>
      <c r="I366">
        <v>-6.8321325306737353E-3</v>
      </c>
    </row>
    <row r="367" spans="1:9" x14ac:dyDescent="0.2">
      <c r="A367" t="s">
        <v>17</v>
      </c>
      <c r="B367">
        <v>293</v>
      </c>
      <c r="C367">
        <v>-0.21535404</v>
      </c>
      <c r="D367">
        <v>0.3290131</v>
      </c>
      <c r="E367">
        <v>9.6945209999999999</v>
      </c>
      <c r="F367">
        <f t="shared" si="10"/>
        <v>9.7024926901264372</v>
      </c>
      <c r="G367">
        <f t="shared" si="11"/>
        <v>106.953</v>
      </c>
      <c r="H367">
        <v>17.194000000000003</v>
      </c>
      <c r="I367">
        <v>3.0845484445894459E-3</v>
      </c>
    </row>
    <row r="368" spans="1:9" x14ac:dyDescent="0.2">
      <c r="A368" t="s">
        <v>17</v>
      </c>
      <c r="B368">
        <v>291</v>
      </c>
      <c r="C368">
        <v>-0.21535404</v>
      </c>
      <c r="D368">
        <v>0.3290131</v>
      </c>
      <c r="E368">
        <v>9.7016989999999996</v>
      </c>
      <c r="F368">
        <f t="shared" si="10"/>
        <v>9.7096647969493226</v>
      </c>
      <c r="G368">
        <f t="shared" si="11"/>
        <v>107.244</v>
      </c>
      <c r="H368">
        <v>17.484999999999999</v>
      </c>
      <c r="I368">
        <v>-9.4824580854559681E-4</v>
      </c>
    </row>
    <row r="369" spans="1:9" x14ac:dyDescent="0.2">
      <c r="A369" t="s">
        <v>17</v>
      </c>
      <c r="B369">
        <v>291</v>
      </c>
      <c r="C369">
        <v>-0.21296121000000001</v>
      </c>
      <c r="D369">
        <v>0.3290131</v>
      </c>
      <c r="E369">
        <v>9.7005029999999994</v>
      </c>
      <c r="F369">
        <f t="shared" si="10"/>
        <v>9.7084169950587338</v>
      </c>
      <c r="G369">
        <f t="shared" si="11"/>
        <v>107.535</v>
      </c>
      <c r="H369">
        <v>17.775999999999996</v>
      </c>
      <c r="I369">
        <v>1.9185329713106718E-3</v>
      </c>
    </row>
    <row r="370" spans="1:9" x14ac:dyDescent="0.2">
      <c r="A370" t="s">
        <v>17</v>
      </c>
      <c r="B370">
        <v>292</v>
      </c>
      <c r="C370">
        <v>-0.21475583000000001</v>
      </c>
      <c r="D370">
        <v>0.33140594000000001</v>
      </c>
      <c r="E370">
        <v>9.6987089999999991</v>
      </c>
      <c r="F370">
        <f t="shared" si="10"/>
        <v>9.7067453984467544</v>
      </c>
      <c r="G370">
        <f t="shared" si="11"/>
        <v>107.827</v>
      </c>
      <c r="H370">
        <v>18.067999999999998</v>
      </c>
      <c r="I370">
        <v>4.7791031786828461E-3</v>
      </c>
    </row>
    <row r="371" spans="1:9" x14ac:dyDescent="0.2">
      <c r="A371" t="s">
        <v>17</v>
      </c>
      <c r="B371">
        <v>291</v>
      </c>
      <c r="C371">
        <v>-0.20877377999999999</v>
      </c>
      <c r="D371">
        <v>0.32961132999999998</v>
      </c>
      <c r="E371">
        <v>9.6999040000000001</v>
      </c>
      <c r="F371">
        <f t="shared" si="10"/>
        <v>9.7077478196178877</v>
      </c>
      <c r="G371">
        <f t="shared" si="11"/>
        <v>108.11799999999999</v>
      </c>
      <c r="H371">
        <v>18.358999999999995</v>
      </c>
      <c r="I371">
        <v>1.4254569093085838E-2</v>
      </c>
    </row>
    <row r="372" spans="1:9" x14ac:dyDescent="0.2">
      <c r="A372" t="s">
        <v>17</v>
      </c>
      <c r="B372">
        <v>293</v>
      </c>
      <c r="C372">
        <v>-0.21056839999999999</v>
      </c>
      <c r="D372">
        <v>0.33320053999999999</v>
      </c>
      <c r="E372">
        <v>9.7005029999999994</v>
      </c>
      <c r="F372">
        <f t="shared" si="10"/>
        <v>9.7085076146616807</v>
      </c>
      <c r="G372">
        <f t="shared" si="11"/>
        <v>108.411</v>
      </c>
      <c r="H372">
        <v>18.652000000000001</v>
      </c>
      <c r="I372">
        <v>3.6318823248100624E-3</v>
      </c>
    </row>
    <row r="373" spans="1:9" x14ac:dyDescent="0.2">
      <c r="A373" t="s">
        <v>17</v>
      </c>
      <c r="B373">
        <v>289</v>
      </c>
      <c r="C373">
        <v>-0.21475583000000001</v>
      </c>
      <c r="D373">
        <v>0.32662027999999999</v>
      </c>
      <c r="E373">
        <v>9.6975119999999997</v>
      </c>
      <c r="F373">
        <f t="shared" si="10"/>
        <v>9.7053871568304917</v>
      </c>
      <c r="G373">
        <f t="shared" si="11"/>
        <v>108.7</v>
      </c>
      <c r="H373">
        <v>18.941000000000003</v>
      </c>
      <c r="I373">
        <v>-1.9343239634499304E-4</v>
      </c>
    </row>
    <row r="374" spans="1:9" x14ac:dyDescent="0.2">
      <c r="A374" t="s">
        <v>17</v>
      </c>
      <c r="B374">
        <v>292</v>
      </c>
      <c r="C374">
        <v>-0.21296121000000001</v>
      </c>
      <c r="D374">
        <v>0.32662027999999999</v>
      </c>
      <c r="E374">
        <v>9.7005029999999994</v>
      </c>
      <c r="F374">
        <f t="shared" si="10"/>
        <v>9.7083361982000262</v>
      </c>
      <c r="G374">
        <f t="shared" si="11"/>
        <v>108.992</v>
      </c>
      <c r="H374">
        <v>19.233000000000004</v>
      </c>
      <c r="I374">
        <v>2.5778559297061237E-3</v>
      </c>
    </row>
    <row r="375" spans="1:9" x14ac:dyDescent="0.2">
      <c r="A375" t="s">
        <v>17</v>
      </c>
      <c r="B375">
        <v>291</v>
      </c>
      <c r="C375">
        <v>-0.21535404</v>
      </c>
      <c r="D375">
        <v>0.32662027999999999</v>
      </c>
      <c r="E375">
        <v>9.6939229999999998</v>
      </c>
      <c r="F375">
        <f t="shared" si="10"/>
        <v>9.7018143303085633</v>
      </c>
      <c r="G375">
        <f t="shared" si="11"/>
        <v>109.283</v>
      </c>
      <c r="H375">
        <v>19.524000000000001</v>
      </c>
      <c r="I375">
        <v>5.2324697996312059E-3</v>
      </c>
    </row>
    <row r="376" spans="1:9" x14ac:dyDescent="0.2">
      <c r="A376" t="s">
        <v>17</v>
      </c>
      <c r="B376">
        <v>292</v>
      </c>
      <c r="C376">
        <v>-0.21475583000000001</v>
      </c>
      <c r="D376">
        <v>0.32422748000000001</v>
      </c>
      <c r="E376">
        <v>9.6981110000000008</v>
      </c>
      <c r="F376">
        <f t="shared" si="10"/>
        <v>9.7059054442966399</v>
      </c>
      <c r="G376">
        <f t="shared" si="11"/>
        <v>109.575</v>
      </c>
      <c r="H376">
        <v>19.816000000000003</v>
      </c>
      <c r="I376">
        <v>1.4905225792888916E-3</v>
      </c>
    </row>
    <row r="377" spans="1:9" x14ac:dyDescent="0.2">
      <c r="A377" t="s">
        <v>17</v>
      </c>
      <c r="B377">
        <v>292</v>
      </c>
      <c r="C377">
        <v>-0.21894327</v>
      </c>
      <c r="D377">
        <v>0.32422748000000001</v>
      </c>
      <c r="E377">
        <v>9.6945209999999999</v>
      </c>
      <c r="F377">
        <f t="shared" si="10"/>
        <v>9.7024119183688775</v>
      </c>
      <c r="G377">
        <f t="shared" si="11"/>
        <v>109.867</v>
      </c>
      <c r="H377">
        <v>20.108000000000004</v>
      </c>
      <c r="I377">
        <v>-2.1663896275838116E-3</v>
      </c>
    </row>
    <row r="378" spans="1:9" x14ac:dyDescent="0.2">
      <c r="A378" t="s">
        <v>17</v>
      </c>
      <c r="B378">
        <v>291</v>
      </c>
      <c r="C378">
        <v>-0.21774684999999999</v>
      </c>
      <c r="D378">
        <v>0.32303106999999998</v>
      </c>
      <c r="E378">
        <v>9.695119</v>
      </c>
      <c r="F378">
        <f t="shared" si="10"/>
        <v>9.7029426045417413</v>
      </c>
      <c r="G378">
        <f t="shared" si="11"/>
        <v>110.158</v>
      </c>
      <c r="H378">
        <v>20.399000000000001</v>
      </c>
      <c r="I378">
        <v>4.8782752853890489E-4</v>
      </c>
    </row>
    <row r="379" spans="1:9" x14ac:dyDescent="0.2">
      <c r="A379" t="s">
        <v>17</v>
      </c>
      <c r="B379">
        <v>291</v>
      </c>
      <c r="C379">
        <v>-0.21475583000000001</v>
      </c>
      <c r="D379">
        <v>0.32362925999999997</v>
      </c>
      <c r="E379">
        <v>9.7005029999999994</v>
      </c>
      <c r="F379">
        <f t="shared" si="10"/>
        <v>9.7082755635311528</v>
      </c>
      <c r="G379">
        <f t="shared" si="11"/>
        <v>110.449</v>
      </c>
      <c r="H379">
        <v>20.689999999999998</v>
      </c>
      <c r="I379">
        <v>3.1348115315020602E-3</v>
      </c>
    </row>
    <row r="380" spans="1:9" x14ac:dyDescent="0.2">
      <c r="A380" t="s">
        <v>17</v>
      </c>
      <c r="B380">
        <v>294</v>
      </c>
      <c r="C380">
        <v>-0.21355942</v>
      </c>
      <c r="D380">
        <v>0.33080772000000003</v>
      </c>
      <c r="E380">
        <v>9.6999040000000001</v>
      </c>
      <c r="F380">
        <f t="shared" si="10"/>
        <v>9.7078926128536427</v>
      </c>
      <c r="G380">
        <f t="shared" si="11"/>
        <v>110.74299999999999</v>
      </c>
      <c r="H380">
        <v>20.983999999999995</v>
      </c>
      <c r="I380">
        <v>-4.8337952573531757E-4</v>
      </c>
    </row>
    <row r="381" spans="1:9" x14ac:dyDescent="0.2">
      <c r="A381" t="s">
        <v>17</v>
      </c>
      <c r="B381">
        <v>290</v>
      </c>
      <c r="C381">
        <v>-0.21535404</v>
      </c>
      <c r="D381">
        <v>0.32721850000000002</v>
      </c>
      <c r="E381">
        <v>9.6993065000000005</v>
      </c>
      <c r="F381">
        <f t="shared" si="10"/>
        <v>9.707213600731615</v>
      </c>
      <c r="G381">
        <f t="shared" si="11"/>
        <v>111.033</v>
      </c>
      <c r="H381">
        <v>21.274000000000001</v>
      </c>
      <c r="I381">
        <v>2.1282080824918635E-3</v>
      </c>
    </row>
    <row r="382" spans="1:9" x14ac:dyDescent="0.2">
      <c r="A382" t="s">
        <v>17</v>
      </c>
      <c r="B382">
        <v>291</v>
      </c>
      <c r="C382">
        <v>-0.21774684999999999</v>
      </c>
      <c r="D382">
        <v>0.33020951999999998</v>
      </c>
      <c r="E382">
        <v>9.6981110000000008</v>
      </c>
      <c r="F382">
        <f t="shared" si="10"/>
        <v>9.7061737562287931</v>
      </c>
      <c r="G382">
        <f t="shared" si="11"/>
        <v>111.324</v>
      </c>
      <c r="H382">
        <v>21.564999999999998</v>
      </c>
      <c r="I382">
        <v>4.7060668090832813E-3</v>
      </c>
    </row>
    <row r="383" spans="1:9" x14ac:dyDescent="0.2">
      <c r="A383" t="s">
        <v>17</v>
      </c>
      <c r="B383">
        <v>292</v>
      </c>
      <c r="C383">
        <v>-0.21535404</v>
      </c>
      <c r="D383">
        <v>0.32841492</v>
      </c>
      <c r="E383">
        <v>9.7011009999999995</v>
      </c>
      <c r="F383">
        <f t="shared" si="10"/>
        <v>9.7090470353389424</v>
      </c>
      <c r="G383">
        <f t="shared" si="11"/>
        <v>111.616</v>
      </c>
      <c r="H383">
        <v>21.856999999999999</v>
      </c>
      <c r="I383">
        <v>1.1362543128257206E-3</v>
      </c>
    </row>
    <row r="384" spans="1:9" x14ac:dyDescent="0.2">
      <c r="A384" t="s">
        <v>17</v>
      </c>
      <c r="B384">
        <v>290</v>
      </c>
      <c r="C384">
        <v>-0.21415762999999999</v>
      </c>
      <c r="D384">
        <v>0.3290131</v>
      </c>
      <c r="E384">
        <v>9.6957179999999994</v>
      </c>
      <c r="F384">
        <f t="shared" si="10"/>
        <v>9.7036622285600398</v>
      </c>
      <c r="G384">
        <f t="shared" si="11"/>
        <v>111.90600000000001</v>
      </c>
      <c r="H384">
        <v>22.147000000000006</v>
      </c>
      <c r="I384">
        <v>3.679648497617411E-3</v>
      </c>
    </row>
    <row r="385" spans="1:9" x14ac:dyDescent="0.2">
      <c r="A385" t="s">
        <v>17</v>
      </c>
      <c r="B385">
        <v>292</v>
      </c>
      <c r="C385">
        <v>-0.21355942</v>
      </c>
      <c r="D385">
        <v>0.33020951999999998</v>
      </c>
      <c r="E385">
        <v>9.7005029999999994</v>
      </c>
      <c r="F385">
        <f t="shared" si="10"/>
        <v>9.7084707552723444</v>
      </c>
      <c r="G385">
        <f t="shared" si="11"/>
        <v>112.19799999999999</v>
      </c>
      <c r="H385">
        <v>22.438999999999993</v>
      </c>
      <c r="I385">
        <v>1.5325833027288467E-4</v>
      </c>
    </row>
    <row r="386" spans="1:9" x14ac:dyDescent="0.2">
      <c r="A386" t="s">
        <v>17</v>
      </c>
      <c r="B386">
        <v>291</v>
      </c>
      <c r="C386">
        <v>-0.21475583000000001</v>
      </c>
      <c r="D386">
        <v>0.32961132999999998</v>
      </c>
      <c r="E386">
        <v>9.7005029999999994</v>
      </c>
      <c r="F386">
        <f t="shared" ref="F386:F449" si="12">SQRT(SUMSQ(C386:E386))</f>
        <v>9.7084768191716009</v>
      </c>
      <c r="G386">
        <f t="shared" si="11"/>
        <v>112.489</v>
      </c>
      <c r="H386">
        <v>22.730000000000004</v>
      </c>
      <c r="I386">
        <v>2.6757508863317746E-3</v>
      </c>
    </row>
    <row r="387" spans="1:9" x14ac:dyDescent="0.2">
      <c r="A387" t="s">
        <v>17</v>
      </c>
      <c r="B387">
        <v>291</v>
      </c>
      <c r="C387">
        <v>-0.21415762999999999</v>
      </c>
      <c r="D387">
        <v>0.3290131</v>
      </c>
      <c r="E387">
        <v>9.6957179999999994</v>
      </c>
      <c r="F387">
        <f t="shared" si="12"/>
        <v>9.7036622285600398</v>
      </c>
      <c r="G387">
        <f t="shared" ref="G387:G450" si="13">(G386*1000+B387)/1000</f>
        <v>112.78</v>
      </c>
      <c r="H387">
        <v>23.021000000000001</v>
      </c>
      <c r="I387">
        <v>5.2042722792474978E-3</v>
      </c>
    </row>
    <row r="388" spans="1:9" x14ac:dyDescent="0.2">
      <c r="A388" t="s">
        <v>17</v>
      </c>
      <c r="B388">
        <v>293</v>
      </c>
      <c r="C388">
        <v>-0.21415762999999999</v>
      </c>
      <c r="D388">
        <v>0.3290131</v>
      </c>
      <c r="E388">
        <v>9.6981110000000008</v>
      </c>
      <c r="F388">
        <f t="shared" si="12"/>
        <v>9.7060532699331414</v>
      </c>
      <c r="G388">
        <f t="shared" si="13"/>
        <v>113.07299999999999</v>
      </c>
      <c r="H388">
        <v>23.313999999999993</v>
      </c>
      <c r="I388">
        <v>1.7592669234217618E-3</v>
      </c>
    </row>
    <row r="389" spans="1:9" x14ac:dyDescent="0.2">
      <c r="A389" t="s">
        <v>17</v>
      </c>
      <c r="B389">
        <v>291</v>
      </c>
      <c r="C389">
        <v>-0.21774684999999999</v>
      </c>
      <c r="D389">
        <v>0.32781670000000002</v>
      </c>
      <c r="E389">
        <v>9.7011009999999995</v>
      </c>
      <c r="F389">
        <f t="shared" si="12"/>
        <v>9.7090801877255508</v>
      </c>
      <c r="G389">
        <f t="shared" si="13"/>
        <v>113.364</v>
      </c>
      <c r="H389">
        <v>23.605000000000004</v>
      </c>
      <c r="I389">
        <v>4.1783123611707921E-3</v>
      </c>
    </row>
    <row r="390" spans="1:9" x14ac:dyDescent="0.2">
      <c r="A390" t="s">
        <v>17</v>
      </c>
      <c r="B390">
        <v>292</v>
      </c>
      <c r="C390">
        <v>-0.21655045000000001</v>
      </c>
      <c r="D390">
        <v>0.32721850000000002</v>
      </c>
      <c r="E390">
        <v>9.6981110000000008</v>
      </c>
      <c r="F390">
        <f t="shared" si="12"/>
        <v>9.7060456939197675</v>
      </c>
      <c r="G390">
        <f t="shared" si="13"/>
        <v>113.65600000000001</v>
      </c>
      <c r="H390">
        <v>23.897000000000006</v>
      </c>
      <c r="I390">
        <v>7.5797189446748367E-4</v>
      </c>
    </row>
    <row r="391" spans="1:9" x14ac:dyDescent="0.2">
      <c r="A391" t="s">
        <v>17</v>
      </c>
      <c r="B391">
        <v>290</v>
      </c>
      <c r="C391">
        <v>-0.21714865999999999</v>
      </c>
      <c r="D391">
        <v>0.32422748000000001</v>
      </c>
      <c r="E391">
        <v>9.6993065000000005</v>
      </c>
      <c r="F391">
        <f t="shared" si="12"/>
        <v>9.7071532171007373</v>
      </c>
      <c r="G391">
        <f t="shared" si="13"/>
        <v>113.946</v>
      </c>
      <c r="H391">
        <v>24.186999999999998</v>
      </c>
      <c r="I391">
        <v>3.234206945228948E-3</v>
      </c>
    </row>
    <row r="392" spans="1:9" x14ac:dyDescent="0.2">
      <c r="A392" t="s">
        <v>17</v>
      </c>
      <c r="B392">
        <v>292</v>
      </c>
      <c r="C392">
        <v>-0.21774684999999999</v>
      </c>
      <c r="D392">
        <v>0.32542387</v>
      </c>
      <c r="E392">
        <v>9.7005029999999994</v>
      </c>
      <c r="F392">
        <f t="shared" si="12"/>
        <v>9.7084021774368043</v>
      </c>
      <c r="G392">
        <f t="shared" si="13"/>
        <v>114.238</v>
      </c>
      <c r="H392">
        <v>24.478999999999999</v>
      </c>
      <c r="I392">
        <v>1.1457892194531924E-2</v>
      </c>
    </row>
    <row r="393" spans="1:9" x14ac:dyDescent="0.2">
      <c r="A393" t="s">
        <v>17</v>
      </c>
      <c r="B393">
        <v>292</v>
      </c>
      <c r="C393">
        <v>-0.21655045000000001</v>
      </c>
      <c r="D393">
        <v>0.32662027999999999</v>
      </c>
      <c r="E393">
        <v>9.7022969999999997</v>
      </c>
      <c r="F393">
        <f t="shared" si="12"/>
        <v>9.7102081327287451</v>
      </c>
      <c r="G393">
        <f t="shared" si="13"/>
        <v>114.53</v>
      </c>
      <c r="H393">
        <v>24.771000000000001</v>
      </c>
      <c r="I393">
        <v>2.2888835732056542E-3</v>
      </c>
    </row>
    <row r="394" spans="1:9" x14ac:dyDescent="0.2">
      <c r="A394" t="s">
        <v>17</v>
      </c>
      <c r="B394">
        <v>290</v>
      </c>
      <c r="C394">
        <v>-0.21415762999999999</v>
      </c>
      <c r="D394">
        <v>0.32781670000000002</v>
      </c>
      <c r="E394">
        <v>9.695119</v>
      </c>
      <c r="F394">
        <f t="shared" si="12"/>
        <v>9.703023224925678</v>
      </c>
      <c r="G394">
        <f t="shared" si="13"/>
        <v>114.82</v>
      </c>
      <c r="H394">
        <v>25.060999999999993</v>
      </c>
      <c r="I394">
        <v>4.689382619229911E-3</v>
      </c>
    </row>
    <row r="395" spans="1:9" x14ac:dyDescent="0.2">
      <c r="A395" t="s">
        <v>17</v>
      </c>
      <c r="B395">
        <v>292</v>
      </c>
      <c r="C395">
        <v>-0.21116660000000001</v>
      </c>
      <c r="D395">
        <v>0.3290131</v>
      </c>
      <c r="E395">
        <v>9.7016989999999996</v>
      </c>
      <c r="F395">
        <f t="shared" si="12"/>
        <v>9.7095728247708273</v>
      </c>
      <c r="G395">
        <f t="shared" si="13"/>
        <v>115.11199999999999</v>
      </c>
      <c r="H395">
        <v>25.352999999999994</v>
      </c>
      <c r="I395">
        <v>7.062745439664112E-3</v>
      </c>
    </row>
    <row r="396" spans="1:9" x14ac:dyDescent="0.2">
      <c r="A396" t="s">
        <v>17</v>
      </c>
      <c r="B396">
        <v>292</v>
      </c>
      <c r="C396">
        <v>-0.21415762999999999</v>
      </c>
      <c r="D396">
        <v>0.32602209999999998</v>
      </c>
      <c r="E396">
        <v>9.7011009999999995</v>
      </c>
      <c r="F396">
        <f t="shared" si="12"/>
        <v>9.7089399273235095</v>
      </c>
      <c r="G396">
        <f t="shared" si="13"/>
        <v>115.404</v>
      </c>
      <c r="H396">
        <v>25.644999999999996</v>
      </c>
      <c r="I396">
        <v>-1.9128408993486835E-3</v>
      </c>
    </row>
    <row r="397" spans="1:9" x14ac:dyDescent="0.2">
      <c r="A397" t="s">
        <v>17</v>
      </c>
      <c r="B397">
        <v>291</v>
      </c>
      <c r="C397">
        <v>-0.2117648</v>
      </c>
      <c r="D397">
        <v>0.32721850000000002</v>
      </c>
      <c r="E397">
        <v>9.6999040000000001</v>
      </c>
      <c r="F397">
        <f t="shared" si="12"/>
        <v>9.7077316550509014</v>
      </c>
      <c r="G397">
        <f t="shared" si="13"/>
        <v>115.69499999999999</v>
      </c>
      <c r="H397">
        <v>25.935999999999993</v>
      </c>
      <c r="I397">
        <v>-5.1487206934523987E-3</v>
      </c>
    </row>
    <row r="398" spans="1:9" x14ac:dyDescent="0.2">
      <c r="A398" t="s">
        <v>17</v>
      </c>
      <c r="B398">
        <v>292</v>
      </c>
      <c r="C398">
        <v>-0.21296121000000001</v>
      </c>
      <c r="D398">
        <v>0.32781670000000002</v>
      </c>
      <c r="E398">
        <v>9.6993065000000005</v>
      </c>
      <c r="F398">
        <f t="shared" si="12"/>
        <v>9.7071809938161664</v>
      </c>
      <c r="G398">
        <f t="shared" si="13"/>
        <v>115.98699999999999</v>
      </c>
      <c r="H398">
        <v>26.227999999999994</v>
      </c>
      <c r="I398">
        <v>2.7991898861481784E-3</v>
      </c>
    </row>
    <row r="399" spans="1:9" x14ac:dyDescent="0.2">
      <c r="A399" t="s">
        <v>17</v>
      </c>
      <c r="B399">
        <v>291</v>
      </c>
      <c r="C399">
        <v>-0.21595225000000001</v>
      </c>
      <c r="D399">
        <v>0.32662027999999999</v>
      </c>
      <c r="E399">
        <v>9.7005029999999994</v>
      </c>
      <c r="F399">
        <f t="shared" si="12"/>
        <v>9.7084022699204393</v>
      </c>
      <c r="G399">
        <f t="shared" si="13"/>
        <v>116.27800000000001</v>
      </c>
      <c r="H399">
        <v>26.519000000000005</v>
      </c>
      <c r="I399">
        <v>-4.3885954757221846E-4</v>
      </c>
    </row>
    <row r="400" spans="1:9" x14ac:dyDescent="0.2">
      <c r="A400" t="s">
        <v>17</v>
      </c>
      <c r="B400">
        <v>292</v>
      </c>
      <c r="C400">
        <v>-0.21475583000000001</v>
      </c>
      <c r="D400">
        <v>0.32841492</v>
      </c>
      <c r="E400">
        <v>9.6945209999999999</v>
      </c>
      <c r="F400">
        <f t="shared" si="12"/>
        <v>9.7024591648529288</v>
      </c>
      <c r="G400">
        <f t="shared" si="13"/>
        <v>116.57</v>
      </c>
      <c r="H400">
        <v>26.810999999999993</v>
      </c>
      <c r="I400">
        <v>1.9302030495407839E-3</v>
      </c>
    </row>
    <row r="401" spans="1:9" x14ac:dyDescent="0.2">
      <c r="A401" t="s">
        <v>17</v>
      </c>
      <c r="B401">
        <v>291</v>
      </c>
      <c r="C401">
        <v>-0.21296121000000001</v>
      </c>
      <c r="D401">
        <v>0.32841492</v>
      </c>
      <c r="E401">
        <v>9.7005029999999994</v>
      </c>
      <c r="F401">
        <f t="shared" si="12"/>
        <v>9.7083967414631474</v>
      </c>
      <c r="G401">
        <f t="shared" si="13"/>
        <v>116.861</v>
      </c>
      <c r="H401">
        <v>27.102000000000004</v>
      </c>
      <c r="I401">
        <v>4.2557927783659442E-3</v>
      </c>
    </row>
    <row r="402" spans="1:9" x14ac:dyDescent="0.2">
      <c r="A402" t="s">
        <v>17</v>
      </c>
      <c r="B402">
        <v>291</v>
      </c>
      <c r="C402">
        <v>-0.21714865999999999</v>
      </c>
      <c r="D402">
        <v>0.32961132999999998</v>
      </c>
      <c r="E402">
        <v>9.7052890000000005</v>
      </c>
      <c r="F402">
        <f t="shared" si="12"/>
        <v>9.7133120892373874</v>
      </c>
      <c r="G402">
        <f t="shared" si="13"/>
        <v>117.152</v>
      </c>
      <c r="H402">
        <v>27.393000000000001</v>
      </c>
      <c r="I402">
        <v>1.0257833238457963E-3</v>
      </c>
    </row>
    <row r="403" spans="1:9" x14ac:dyDescent="0.2">
      <c r="A403" t="s">
        <v>17</v>
      </c>
      <c r="B403">
        <v>292</v>
      </c>
      <c r="C403">
        <v>-0.21714865999999999</v>
      </c>
      <c r="D403">
        <v>0.32781670000000002</v>
      </c>
      <c r="E403">
        <v>9.6957179999999994</v>
      </c>
      <c r="F403">
        <f t="shared" si="12"/>
        <v>9.7036882093801164</v>
      </c>
      <c r="G403">
        <f t="shared" si="13"/>
        <v>117.444</v>
      </c>
      <c r="H403">
        <v>27.685000000000002</v>
      </c>
      <c r="I403">
        <v>-2.1191540976636921E-3</v>
      </c>
    </row>
    <row r="404" spans="1:9" x14ac:dyDescent="0.2">
      <c r="A404" t="s">
        <v>17</v>
      </c>
      <c r="B404">
        <v>291</v>
      </c>
      <c r="C404">
        <v>-0.21774684999999999</v>
      </c>
      <c r="D404">
        <v>0.32662027999999999</v>
      </c>
      <c r="E404">
        <v>9.6993065000000005</v>
      </c>
      <c r="F404">
        <f t="shared" si="12"/>
        <v>9.707246833110533</v>
      </c>
      <c r="G404">
        <f t="shared" si="13"/>
        <v>117.735</v>
      </c>
      <c r="H404">
        <v>27.975999999999999</v>
      </c>
      <c r="I404">
        <v>1.9058854885450359E-4</v>
      </c>
    </row>
    <row r="405" spans="1:9" x14ac:dyDescent="0.2">
      <c r="A405" t="s">
        <v>17</v>
      </c>
      <c r="B405">
        <v>292</v>
      </c>
      <c r="C405">
        <v>-0.21714865999999999</v>
      </c>
      <c r="D405">
        <v>0.32422748000000001</v>
      </c>
      <c r="E405">
        <v>9.6945209999999999</v>
      </c>
      <c r="F405">
        <f t="shared" si="12"/>
        <v>9.7023715873371881</v>
      </c>
      <c r="G405">
        <f t="shared" si="13"/>
        <v>118.027</v>
      </c>
      <c r="H405">
        <v>28.268000000000001</v>
      </c>
      <c r="I405">
        <v>2.430581686023107E-3</v>
      </c>
    </row>
    <row r="406" spans="1:9" x14ac:dyDescent="0.2">
      <c r="A406" t="s">
        <v>17</v>
      </c>
      <c r="B406">
        <v>291</v>
      </c>
      <c r="C406">
        <v>-0.21415762999999999</v>
      </c>
      <c r="D406">
        <v>0.32961132999999998</v>
      </c>
      <c r="E406">
        <v>9.7005029999999994</v>
      </c>
      <c r="F406">
        <f t="shared" si="12"/>
        <v>9.7084636051416791</v>
      </c>
      <c r="G406">
        <f t="shared" si="13"/>
        <v>118.318</v>
      </c>
      <c r="H406">
        <v>28.558999999999997</v>
      </c>
      <c r="I406">
        <v>-6.4464371295345764E-4</v>
      </c>
    </row>
    <row r="407" spans="1:9" x14ac:dyDescent="0.2">
      <c r="A407" t="s">
        <v>17</v>
      </c>
      <c r="B407">
        <v>291</v>
      </c>
      <c r="C407">
        <v>-0.22013968</v>
      </c>
      <c r="D407">
        <v>0.32482567000000001</v>
      </c>
      <c r="E407">
        <v>9.6987089999999991</v>
      </c>
      <c r="F407">
        <f t="shared" si="12"/>
        <v>9.70664357341313</v>
      </c>
      <c r="G407">
        <f t="shared" si="13"/>
        <v>118.60899999999999</v>
      </c>
      <c r="H407">
        <v>28.849999999999994</v>
      </c>
      <c r="I407">
        <v>-3.7377480905782519E-3</v>
      </c>
    </row>
    <row r="408" spans="1:9" x14ac:dyDescent="0.2">
      <c r="A408" t="s">
        <v>17</v>
      </c>
      <c r="B408">
        <v>292</v>
      </c>
      <c r="C408">
        <v>-0.21714865999999999</v>
      </c>
      <c r="D408">
        <v>0.32422748000000001</v>
      </c>
      <c r="E408">
        <v>9.6963159999999995</v>
      </c>
      <c r="F408">
        <f t="shared" si="12"/>
        <v>9.7041651351975116</v>
      </c>
      <c r="G408">
        <f t="shared" si="13"/>
        <v>118.901</v>
      </c>
      <c r="H408">
        <v>29.141999999999996</v>
      </c>
      <c r="I408">
        <v>-1.5015824495303758E-3</v>
      </c>
    </row>
    <row r="409" spans="1:9" x14ac:dyDescent="0.2">
      <c r="A409" t="s">
        <v>17</v>
      </c>
      <c r="B409">
        <v>291</v>
      </c>
      <c r="C409">
        <v>-0.21894327</v>
      </c>
      <c r="D409">
        <v>0.32602209999999998</v>
      </c>
      <c r="E409">
        <v>9.7016989999999996</v>
      </c>
      <c r="F409">
        <f t="shared" si="12"/>
        <v>9.7096441774025735</v>
      </c>
      <c r="G409">
        <f t="shared" si="13"/>
        <v>119.19199999999999</v>
      </c>
      <c r="H409">
        <v>29.432999999999993</v>
      </c>
      <c r="I409">
        <v>7.1445470420973154E-4</v>
      </c>
    </row>
    <row r="410" spans="1:9" x14ac:dyDescent="0.2">
      <c r="A410" t="s">
        <v>17</v>
      </c>
      <c r="B410">
        <v>291</v>
      </c>
      <c r="C410">
        <v>-0.21595225000000001</v>
      </c>
      <c r="D410">
        <v>0.32422748000000001</v>
      </c>
      <c r="E410">
        <v>9.6981110000000008</v>
      </c>
      <c r="F410">
        <f t="shared" si="12"/>
        <v>9.7059319903545695</v>
      </c>
      <c r="G410">
        <f t="shared" si="13"/>
        <v>119.483</v>
      </c>
      <c r="H410">
        <v>29.724000000000004</v>
      </c>
      <c r="I410">
        <v>2.9293193940869151E-3</v>
      </c>
    </row>
    <row r="411" spans="1:9" x14ac:dyDescent="0.2">
      <c r="A411" t="s">
        <v>17</v>
      </c>
      <c r="B411">
        <v>293</v>
      </c>
      <c r="C411">
        <v>-0.21475583000000001</v>
      </c>
      <c r="D411">
        <v>0.32482567000000001</v>
      </c>
      <c r="E411">
        <v>9.6981110000000008</v>
      </c>
      <c r="F411">
        <f t="shared" si="12"/>
        <v>9.7059254453519763</v>
      </c>
      <c r="G411">
        <f t="shared" si="13"/>
        <v>119.776</v>
      </c>
      <c r="H411">
        <v>30.016999999999996</v>
      </c>
      <c r="I411">
        <v>5.1638513094504762E-3</v>
      </c>
    </row>
    <row r="412" spans="1:9" x14ac:dyDescent="0.2">
      <c r="A412" t="s">
        <v>17</v>
      </c>
      <c r="B412">
        <v>291</v>
      </c>
      <c r="C412">
        <v>-0.21415762999999999</v>
      </c>
      <c r="D412">
        <v>0.32422748000000001</v>
      </c>
      <c r="E412">
        <v>9.6993065000000005</v>
      </c>
      <c r="F412">
        <f t="shared" si="12"/>
        <v>9.7070867684499778</v>
      </c>
      <c r="G412">
        <f t="shared" si="13"/>
        <v>120.06699999999999</v>
      </c>
      <c r="H412">
        <v>30.307999999999993</v>
      </c>
      <c r="I412">
        <v>2.1142498616113095E-3</v>
      </c>
    </row>
    <row r="413" spans="1:9" x14ac:dyDescent="0.2">
      <c r="A413" t="s">
        <v>17</v>
      </c>
      <c r="B413">
        <v>292</v>
      </c>
      <c r="C413">
        <v>-0.21355942</v>
      </c>
      <c r="D413">
        <v>0.32602209999999998</v>
      </c>
      <c r="E413">
        <v>9.695119</v>
      </c>
      <c r="F413">
        <f t="shared" si="12"/>
        <v>9.7029495752436095</v>
      </c>
      <c r="G413">
        <f t="shared" si="13"/>
        <v>120.35899999999999</v>
      </c>
      <c r="H413">
        <v>30.599999999999994</v>
      </c>
      <c r="I413">
        <v>9.4592527774120354E-3</v>
      </c>
    </row>
    <row r="414" spans="1:9" x14ac:dyDescent="0.2">
      <c r="A414" t="s">
        <v>17</v>
      </c>
      <c r="B414">
        <v>290</v>
      </c>
      <c r="C414">
        <v>-0.2117648</v>
      </c>
      <c r="D414">
        <v>0.32841492</v>
      </c>
      <c r="E414">
        <v>9.6975119999999997</v>
      </c>
      <c r="F414">
        <f t="shared" si="12"/>
        <v>9.7053819955909848</v>
      </c>
      <c r="G414">
        <f t="shared" si="13"/>
        <v>120.649</v>
      </c>
      <c r="H414">
        <v>30.89</v>
      </c>
      <c r="I414">
        <v>1.2502152597243354E-3</v>
      </c>
    </row>
    <row r="415" spans="1:9" x14ac:dyDescent="0.2">
      <c r="A415" t="s">
        <v>17</v>
      </c>
      <c r="B415">
        <v>292</v>
      </c>
      <c r="C415">
        <v>-0.21355942</v>
      </c>
      <c r="D415">
        <v>0.3290131</v>
      </c>
      <c r="E415">
        <v>9.6957179999999994</v>
      </c>
      <c r="F415">
        <f t="shared" si="12"/>
        <v>9.7036490446309074</v>
      </c>
      <c r="G415">
        <f t="shared" si="13"/>
        <v>120.941</v>
      </c>
      <c r="H415">
        <v>31.182000000000002</v>
      </c>
      <c r="I415">
        <v>3.4098524359624295E-3</v>
      </c>
    </row>
    <row r="416" spans="1:9" x14ac:dyDescent="0.2">
      <c r="A416" t="s">
        <v>17</v>
      </c>
      <c r="B416">
        <v>291</v>
      </c>
      <c r="C416">
        <v>-0.21535404</v>
      </c>
      <c r="D416">
        <v>0.32961132999999998</v>
      </c>
      <c r="E416">
        <v>9.6963159999999995</v>
      </c>
      <c r="F416">
        <f t="shared" si="12"/>
        <v>9.7043065163495683</v>
      </c>
      <c r="G416">
        <f t="shared" si="13"/>
        <v>121.232</v>
      </c>
      <c r="H416">
        <v>31.472999999999999</v>
      </c>
      <c r="I416">
        <v>4.7531555027973581E-4</v>
      </c>
    </row>
    <row r="417" spans="1:9" x14ac:dyDescent="0.2">
      <c r="A417" t="s">
        <v>17</v>
      </c>
      <c r="B417">
        <v>292</v>
      </c>
      <c r="C417">
        <v>-0.21116660000000001</v>
      </c>
      <c r="D417">
        <v>0.32961132999999998</v>
      </c>
      <c r="E417">
        <v>9.7016989999999996</v>
      </c>
      <c r="F417">
        <f t="shared" si="12"/>
        <v>9.7095931144626721</v>
      </c>
      <c r="G417">
        <f t="shared" si="13"/>
        <v>121.524</v>
      </c>
      <c r="H417">
        <v>31.765000000000001</v>
      </c>
      <c r="I417">
        <v>2.5928014744261863E-3</v>
      </c>
    </row>
    <row r="418" spans="1:9" x14ac:dyDescent="0.2">
      <c r="A418" t="s">
        <v>17</v>
      </c>
      <c r="B418">
        <v>291</v>
      </c>
      <c r="C418">
        <v>-0.212363</v>
      </c>
      <c r="D418">
        <v>0.32781670000000002</v>
      </c>
      <c r="E418">
        <v>9.695119</v>
      </c>
      <c r="F418">
        <f t="shared" si="12"/>
        <v>9.7029837811226347</v>
      </c>
      <c r="G418">
        <f t="shared" si="13"/>
        <v>121.815</v>
      </c>
      <c r="H418">
        <v>32.055999999999997</v>
      </c>
      <c r="I418">
        <v>4.7015404680001392E-3</v>
      </c>
    </row>
    <row r="419" spans="1:9" x14ac:dyDescent="0.2">
      <c r="A419" t="s">
        <v>17</v>
      </c>
      <c r="B419">
        <v>292</v>
      </c>
      <c r="C419">
        <v>-0.21415762999999999</v>
      </c>
      <c r="D419">
        <v>0.33020951999999998</v>
      </c>
      <c r="E419">
        <v>9.6999040000000001</v>
      </c>
      <c r="F419">
        <f t="shared" si="12"/>
        <v>9.7078854250965421</v>
      </c>
      <c r="G419">
        <f t="shared" si="13"/>
        <v>122.107</v>
      </c>
      <c r="H419">
        <v>32.347999999999999</v>
      </c>
      <c r="I419">
        <v>1.7761476797602317E-3</v>
      </c>
    </row>
    <row r="420" spans="1:9" x14ac:dyDescent="0.2">
      <c r="A420" t="s">
        <v>17</v>
      </c>
      <c r="B420">
        <v>291</v>
      </c>
      <c r="C420">
        <v>-0.21296121000000001</v>
      </c>
      <c r="D420">
        <v>0.32721850000000002</v>
      </c>
      <c r="E420">
        <v>9.6963159999999995</v>
      </c>
      <c r="F420">
        <f t="shared" si="12"/>
        <v>9.7041727311277235</v>
      </c>
      <c r="G420">
        <f t="shared" si="13"/>
        <v>122.398</v>
      </c>
      <c r="H420">
        <v>32.638999999999996</v>
      </c>
      <c r="I420">
        <v>3.8593763944888585E-3</v>
      </c>
    </row>
    <row r="421" spans="1:9" x14ac:dyDescent="0.2">
      <c r="A421" t="s">
        <v>17</v>
      </c>
      <c r="B421">
        <v>292</v>
      </c>
      <c r="C421">
        <v>-0.2117648</v>
      </c>
      <c r="D421">
        <v>0.33140594000000001</v>
      </c>
      <c r="E421">
        <v>9.6999040000000001</v>
      </c>
      <c r="F421">
        <f t="shared" si="12"/>
        <v>9.7078737031752915</v>
      </c>
      <c r="G421">
        <f t="shared" si="13"/>
        <v>122.69</v>
      </c>
      <c r="H421">
        <v>32.930999999999997</v>
      </c>
      <c r="I421">
        <v>9.9854829339721661E-4</v>
      </c>
    </row>
    <row r="422" spans="1:9" x14ac:dyDescent="0.2">
      <c r="A422" t="s">
        <v>17</v>
      </c>
      <c r="B422">
        <v>291</v>
      </c>
      <c r="C422">
        <v>-0.21296121000000001</v>
      </c>
      <c r="D422">
        <v>0.33080772000000003</v>
      </c>
      <c r="E422">
        <v>9.6963159999999995</v>
      </c>
      <c r="F422">
        <f t="shared" si="12"/>
        <v>9.7042944203291892</v>
      </c>
      <c r="G422">
        <f t="shared" si="13"/>
        <v>122.98099999999999</v>
      </c>
      <c r="H422">
        <v>33.221999999999994</v>
      </c>
      <c r="I422">
        <v>3.109487439030811E-3</v>
      </c>
    </row>
    <row r="423" spans="1:9" x14ac:dyDescent="0.2">
      <c r="A423" t="s">
        <v>17</v>
      </c>
      <c r="B423">
        <v>291</v>
      </c>
      <c r="C423">
        <v>-0.21475583000000001</v>
      </c>
      <c r="D423">
        <v>0.32542387</v>
      </c>
      <c r="E423">
        <v>9.6963159999999995</v>
      </c>
      <c r="F423">
        <f t="shared" si="12"/>
        <v>9.7041519327317189</v>
      </c>
      <c r="G423">
        <f t="shared" si="13"/>
        <v>123.27200000000001</v>
      </c>
      <c r="H423">
        <v>33.513000000000005</v>
      </c>
      <c r="I423">
        <v>1.8335432212932771E-4</v>
      </c>
    </row>
    <row r="424" spans="1:9" x14ac:dyDescent="0.2">
      <c r="A424" t="s">
        <v>17</v>
      </c>
      <c r="B424">
        <v>292</v>
      </c>
      <c r="C424">
        <v>-0.21296121000000001</v>
      </c>
      <c r="D424">
        <v>0.33080772000000003</v>
      </c>
      <c r="E424">
        <v>9.6993065000000005</v>
      </c>
      <c r="F424">
        <f t="shared" si="12"/>
        <v>9.7072824624360514</v>
      </c>
      <c r="G424">
        <f t="shared" si="13"/>
        <v>123.56399999999999</v>
      </c>
      <c r="H424">
        <v>33.804999999999993</v>
      </c>
      <c r="I424">
        <v>7.1899044477468652E-3</v>
      </c>
    </row>
    <row r="425" spans="1:9" x14ac:dyDescent="0.2">
      <c r="A425" t="s">
        <v>17</v>
      </c>
      <c r="B425">
        <v>291</v>
      </c>
      <c r="C425">
        <v>-0.21475583000000001</v>
      </c>
      <c r="D425">
        <v>0.32243284999999999</v>
      </c>
      <c r="E425">
        <v>9.6993065000000005</v>
      </c>
      <c r="F425">
        <f t="shared" si="12"/>
        <v>9.7070402075102358</v>
      </c>
      <c r="G425">
        <f t="shared" si="13"/>
        <v>123.855</v>
      </c>
      <c r="H425">
        <v>34.096000000000004</v>
      </c>
      <c r="I425">
        <v>4.3028372762210412E-3</v>
      </c>
    </row>
    <row r="426" spans="1:9" x14ac:dyDescent="0.2">
      <c r="A426" t="s">
        <v>17</v>
      </c>
      <c r="B426">
        <v>291</v>
      </c>
      <c r="C426">
        <v>-0.21355942</v>
      </c>
      <c r="D426">
        <v>0.32542387</v>
      </c>
      <c r="E426">
        <v>9.6987089999999991</v>
      </c>
      <c r="F426">
        <f t="shared" si="12"/>
        <v>9.7065166042055218</v>
      </c>
      <c r="G426">
        <f t="shared" si="13"/>
        <v>124.146</v>
      </c>
      <c r="H426">
        <v>34.387</v>
      </c>
      <c r="I426">
        <v>1.4676976900513134E-3</v>
      </c>
    </row>
    <row r="427" spans="1:9" x14ac:dyDescent="0.2">
      <c r="A427" t="s">
        <v>17</v>
      </c>
      <c r="B427">
        <v>292</v>
      </c>
      <c r="C427">
        <v>-0.21655045000000001</v>
      </c>
      <c r="D427">
        <v>0.32841492</v>
      </c>
      <c r="E427">
        <v>9.6939229999999998</v>
      </c>
      <c r="F427">
        <f t="shared" si="12"/>
        <v>9.7019015449035972</v>
      </c>
      <c r="G427">
        <f t="shared" si="13"/>
        <v>124.438</v>
      </c>
      <c r="H427">
        <v>34.679000000000002</v>
      </c>
      <c r="I427">
        <v>3.5434146920267839E-3</v>
      </c>
    </row>
    <row r="428" spans="1:9" x14ac:dyDescent="0.2">
      <c r="A428" t="s">
        <v>17</v>
      </c>
      <c r="B428">
        <v>291</v>
      </c>
      <c r="C428">
        <v>-0.21475583000000001</v>
      </c>
      <c r="D428">
        <v>0.32721850000000002</v>
      </c>
      <c r="E428">
        <v>9.6981110000000008</v>
      </c>
      <c r="F428">
        <f t="shared" si="12"/>
        <v>9.7060058201910344</v>
      </c>
      <c r="G428">
        <f t="shared" si="13"/>
        <v>124.729</v>
      </c>
      <c r="H428">
        <v>34.97</v>
      </c>
      <c r="I428">
        <v>7.2367919746120567E-4</v>
      </c>
    </row>
    <row r="429" spans="1:9" x14ac:dyDescent="0.2">
      <c r="A429" t="s">
        <v>17</v>
      </c>
      <c r="B429">
        <v>292</v>
      </c>
      <c r="C429">
        <v>-0.21415762999999999</v>
      </c>
      <c r="D429">
        <v>0.32662027999999999</v>
      </c>
      <c r="E429">
        <v>9.6993065000000005</v>
      </c>
      <c r="F429">
        <f t="shared" si="12"/>
        <v>9.7071669852092661</v>
      </c>
      <c r="G429">
        <f t="shared" si="13"/>
        <v>125.021</v>
      </c>
      <c r="H429">
        <v>35.262</v>
      </c>
      <c r="I429">
        <v>2.729341361563155E-3</v>
      </c>
    </row>
    <row r="430" spans="1:9" x14ac:dyDescent="0.2">
      <c r="A430" t="s">
        <v>17</v>
      </c>
      <c r="B430">
        <v>291</v>
      </c>
      <c r="C430">
        <v>-0.21714865999999999</v>
      </c>
      <c r="D430">
        <v>0.32662027999999999</v>
      </c>
      <c r="E430">
        <v>9.6981110000000008</v>
      </c>
      <c r="F430">
        <f t="shared" si="12"/>
        <v>9.7060389096772166</v>
      </c>
      <c r="G430">
        <f t="shared" si="13"/>
        <v>125.312</v>
      </c>
      <c r="H430">
        <v>35.552999999999997</v>
      </c>
      <c r="I430">
        <v>4.7250861480737727E-3</v>
      </c>
    </row>
    <row r="431" spans="1:9" x14ac:dyDescent="0.2">
      <c r="A431" t="s">
        <v>17</v>
      </c>
      <c r="B431">
        <v>291</v>
      </c>
      <c r="C431">
        <v>-0.21296121000000001</v>
      </c>
      <c r="D431">
        <v>0.32781670000000002</v>
      </c>
      <c r="E431">
        <v>9.6987089999999991</v>
      </c>
      <c r="F431">
        <f t="shared" si="12"/>
        <v>9.706583978539749</v>
      </c>
      <c r="G431">
        <f t="shared" si="13"/>
        <v>125.60299999999999</v>
      </c>
      <c r="H431">
        <v>35.843999999999994</v>
      </c>
      <c r="I431">
        <v>1.9656732461032561E-3</v>
      </c>
    </row>
    <row r="432" spans="1:9" x14ac:dyDescent="0.2">
      <c r="A432" t="s">
        <v>17</v>
      </c>
      <c r="B432">
        <v>292</v>
      </c>
      <c r="C432">
        <v>-0.2117648</v>
      </c>
      <c r="D432">
        <v>0.3290131</v>
      </c>
      <c r="E432">
        <v>9.6969139999999996</v>
      </c>
      <c r="F432">
        <f t="shared" si="12"/>
        <v>9.7048047416672247</v>
      </c>
      <c r="G432">
        <f t="shared" si="13"/>
        <v>125.895</v>
      </c>
      <c r="H432">
        <v>36.135999999999996</v>
      </c>
      <c r="I432">
        <v>-7.8268349036159166E-4</v>
      </c>
    </row>
    <row r="433" spans="1:9" x14ac:dyDescent="0.2">
      <c r="A433" t="s">
        <v>17</v>
      </c>
      <c r="B433">
        <v>291</v>
      </c>
      <c r="C433">
        <v>-0.21355942</v>
      </c>
      <c r="D433">
        <v>0.32841492</v>
      </c>
      <c r="E433">
        <v>9.6915300000000002</v>
      </c>
      <c r="F433">
        <f t="shared" si="12"/>
        <v>9.6994441967800071</v>
      </c>
      <c r="G433">
        <f t="shared" si="13"/>
        <v>126.18600000000001</v>
      </c>
      <c r="H433">
        <v>36.427000000000007</v>
      </c>
      <c r="I433">
        <v>1.1967825057076515E-3</v>
      </c>
    </row>
    <row r="434" spans="1:9" x14ac:dyDescent="0.2">
      <c r="A434" t="s">
        <v>17</v>
      </c>
      <c r="B434">
        <v>292</v>
      </c>
      <c r="C434">
        <v>-0.21355942</v>
      </c>
      <c r="D434">
        <v>0.32781670000000002</v>
      </c>
      <c r="E434">
        <v>9.7022969999999997</v>
      </c>
      <c r="F434">
        <f t="shared" si="12"/>
        <v>9.7101822068835872</v>
      </c>
      <c r="G434">
        <f t="shared" si="13"/>
        <v>126.47799999999999</v>
      </c>
      <c r="H434">
        <v>36.718999999999994</v>
      </c>
      <c r="I434">
        <v>3.1819090588807203E-3</v>
      </c>
    </row>
    <row r="435" spans="1:9" x14ac:dyDescent="0.2">
      <c r="A435" t="s">
        <v>17</v>
      </c>
      <c r="B435">
        <v>292</v>
      </c>
      <c r="C435">
        <v>-0.21535404</v>
      </c>
      <c r="D435">
        <v>0.32841492</v>
      </c>
      <c r="E435">
        <v>9.6999040000000001</v>
      </c>
      <c r="F435">
        <f t="shared" si="12"/>
        <v>9.7078510151031328</v>
      </c>
      <c r="G435">
        <f t="shared" si="13"/>
        <v>126.77</v>
      </c>
      <c r="H435">
        <v>37.010999999999996</v>
      </c>
      <c r="I435">
        <v>5.1683011616329389E-3</v>
      </c>
    </row>
    <row r="436" spans="1:9" x14ac:dyDescent="0.2">
      <c r="A436" t="s">
        <v>17</v>
      </c>
      <c r="B436">
        <v>291</v>
      </c>
      <c r="C436">
        <v>-0.21655045000000001</v>
      </c>
      <c r="D436">
        <v>0.33020951999999998</v>
      </c>
      <c r="E436">
        <v>9.6987089999999991</v>
      </c>
      <c r="F436">
        <f t="shared" si="12"/>
        <v>9.706744494998043</v>
      </c>
      <c r="G436">
        <f t="shared" si="13"/>
        <v>127.06100000000001</v>
      </c>
      <c r="H436">
        <v>37.302000000000007</v>
      </c>
      <c r="I436">
        <v>2.4215170670708495E-3</v>
      </c>
    </row>
    <row r="437" spans="1:9" x14ac:dyDescent="0.2">
      <c r="A437" t="s">
        <v>17</v>
      </c>
      <c r="B437">
        <v>291</v>
      </c>
      <c r="C437">
        <v>-0.21355942</v>
      </c>
      <c r="D437">
        <v>0.32961132999999998</v>
      </c>
      <c r="E437">
        <v>9.695119</v>
      </c>
      <c r="F437">
        <f t="shared" si="12"/>
        <v>9.7030708375697277</v>
      </c>
      <c r="G437">
        <f t="shared" si="13"/>
        <v>127.352</v>
      </c>
      <c r="H437">
        <v>37.593000000000004</v>
      </c>
      <c r="I437">
        <v>-2.9870383851154328E-4</v>
      </c>
    </row>
    <row r="438" spans="1:9" x14ac:dyDescent="0.2">
      <c r="A438" t="s">
        <v>17</v>
      </c>
      <c r="B438">
        <v>291</v>
      </c>
      <c r="C438">
        <v>-0.21535404</v>
      </c>
      <c r="D438">
        <v>0.33080772000000003</v>
      </c>
      <c r="E438">
        <v>9.6993065000000005</v>
      </c>
      <c r="F438">
        <f t="shared" si="12"/>
        <v>9.7073352518133511</v>
      </c>
      <c r="G438">
        <f t="shared" si="13"/>
        <v>127.643</v>
      </c>
      <c r="H438">
        <v>37.884</v>
      </c>
      <c r="I438">
        <v>1.674121437902883E-3</v>
      </c>
    </row>
    <row r="439" spans="1:9" x14ac:dyDescent="0.2">
      <c r="A439" t="s">
        <v>17</v>
      </c>
      <c r="B439">
        <v>292</v>
      </c>
      <c r="C439">
        <v>-0.21894327</v>
      </c>
      <c r="D439">
        <v>0.32721850000000002</v>
      </c>
      <c r="E439">
        <v>9.6963159999999995</v>
      </c>
      <c r="F439">
        <f t="shared" si="12"/>
        <v>9.7043058522532437</v>
      </c>
      <c r="G439">
        <f t="shared" si="13"/>
        <v>127.935</v>
      </c>
      <c r="H439">
        <v>38.176000000000002</v>
      </c>
      <c r="I439">
        <v>3.6201989765323817E-3</v>
      </c>
    </row>
    <row r="440" spans="1:9" x14ac:dyDescent="0.2">
      <c r="A440" t="s">
        <v>17</v>
      </c>
      <c r="B440">
        <v>291</v>
      </c>
      <c r="C440">
        <v>-0.22073788999999999</v>
      </c>
      <c r="D440">
        <v>0.32542387</v>
      </c>
      <c r="E440">
        <v>9.7011009999999995</v>
      </c>
      <c r="F440">
        <f t="shared" si="12"/>
        <v>9.7090672324095291</v>
      </c>
      <c r="G440">
        <f t="shared" si="13"/>
        <v>128.226</v>
      </c>
      <c r="H440">
        <v>38.466999999999999</v>
      </c>
      <c r="I440">
        <v>5.5573240479326221E-3</v>
      </c>
    </row>
    <row r="441" spans="1:9" x14ac:dyDescent="0.2">
      <c r="A441" t="s">
        <v>17</v>
      </c>
      <c r="B441">
        <v>292</v>
      </c>
      <c r="C441">
        <v>-0.21774684999999999</v>
      </c>
      <c r="D441">
        <v>0.32482567000000001</v>
      </c>
      <c r="E441">
        <v>9.6975119999999997</v>
      </c>
      <c r="F441">
        <f t="shared" si="12"/>
        <v>9.7053935724791636</v>
      </c>
      <c r="G441">
        <f t="shared" si="13"/>
        <v>128.518</v>
      </c>
      <c r="H441">
        <v>38.759</v>
      </c>
      <c r="I441">
        <v>2.8704336257733441E-3</v>
      </c>
    </row>
    <row r="442" spans="1:9" x14ac:dyDescent="0.2">
      <c r="A442" t="s">
        <v>17</v>
      </c>
      <c r="B442">
        <v>291</v>
      </c>
      <c r="C442">
        <v>-0.21056839999999999</v>
      </c>
      <c r="D442">
        <v>0.32602209999999998</v>
      </c>
      <c r="E442">
        <v>9.695119</v>
      </c>
      <c r="F442">
        <f t="shared" si="12"/>
        <v>9.7028842044480754</v>
      </c>
      <c r="G442">
        <f t="shared" si="13"/>
        <v>128.809</v>
      </c>
      <c r="H442">
        <v>39.049999999999997</v>
      </c>
      <c r="I442">
        <v>2.1912431225862272E-4</v>
      </c>
    </row>
    <row r="443" spans="1:9" x14ac:dyDescent="0.2">
      <c r="A443" t="s">
        <v>17</v>
      </c>
      <c r="B443">
        <v>291</v>
      </c>
      <c r="C443">
        <v>-0.21535404</v>
      </c>
      <c r="D443">
        <v>0.32183465</v>
      </c>
      <c r="E443">
        <v>9.7005029999999994</v>
      </c>
      <c r="F443">
        <f t="shared" si="12"/>
        <v>9.7082291566224335</v>
      </c>
      <c r="G443">
        <f t="shared" si="13"/>
        <v>129.1</v>
      </c>
      <c r="H443">
        <v>39.340999999999994</v>
      </c>
      <c r="I443">
        <v>2.1366794380514881E-3</v>
      </c>
    </row>
    <row r="444" spans="1:9" x14ac:dyDescent="0.2">
      <c r="A444" t="s">
        <v>17</v>
      </c>
      <c r="B444">
        <v>292</v>
      </c>
      <c r="C444">
        <v>-0.21475583000000001</v>
      </c>
      <c r="D444">
        <v>0.32362925999999997</v>
      </c>
      <c r="E444">
        <v>9.6969139999999996</v>
      </c>
      <c r="F444">
        <f t="shared" si="12"/>
        <v>9.7046894379904352</v>
      </c>
      <c r="G444">
        <f t="shared" si="13"/>
        <v>129.392</v>
      </c>
      <c r="H444">
        <v>39.632999999999996</v>
      </c>
      <c r="I444">
        <v>4.0383920229606074E-3</v>
      </c>
    </row>
    <row r="445" spans="1:9" x14ac:dyDescent="0.2">
      <c r="A445" t="s">
        <v>17</v>
      </c>
      <c r="B445">
        <v>291</v>
      </c>
      <c r="C445">
        <v>-0.22073788999999999</v>
      </c>
      <c r="D445">
        <v>0.32602209999999998</v>
      </c>
      <c r="E445">
        <v>9.6963159999999995</v>
      </c>
      <c r="F445">
        <f t="shared" si="12"/>
        <v>9.7043062398929916</v>
      </c>
      <c r="G445">
        <f t="shared" si="13"/>
        <v>129.68299999999999</v>
      </c>
      <c r="H445">
        <v>39.923999999999992</v>
      </c>
      <c r="I445">
        <v>5.9421603222580685E-3</v>
      </c>
    </row>
    <row r="446" spans="1:9" x14ac:dyDescent="0.2">
      <c r="A446" t="s">
        <v>17</v>
      </c>
      <c r="B446">
        <v>292</v>
      </c>
      <c r="C446">
        <v>-0.21714865999999999</v>
      </c>
      <c r="D446">
        <v>0.32781670000000002</v>
      </c>
      <c r="E446">
        <v>9.6999040000000001</v>
      </c>
      <c r="F446">
        <f t="shared" si="12"/>
        <v>9.7078707726542532</v>
      </c>
      <c r="G446">
        <f t="shared" si="13"/>
        <v>129.97499999999999</v>
      </c>
      <c r="H446">
        <v>40.215999999999994</v>
      </c>
      <c r="I446">
        <v>3.3007918814648815E-3</v>
      </c>
    </row>
    <row r="447" spans="1:9" x14ac:dyDescent="0.2">
      <c r="A447" t="s">
        <v>17</v>
      </c>
      <c r="B447">
        <v>291</v>
      </c>
      <c r="C447">
        <v>-0.21714865999999999</v>
      </c>
      <c r="D447">
        <v>0.32542387</v>
      </c>
      <c r="E447">
        <v>9.6957179999999994</v>
      </c>
      <c r="F447">
        <f t="shared" si="12"/>
        <v>9.7036076678331113</v>
      </c>
      <c r="G447">
        <f t="shared" si="13"/>
        <v>130.26599999999999</v>
      </c>
      <c r="H447">
        <v>40.506999999999991</v>
      </c>
      <c r="I447">
        <v>6.5623988449715258E-4</v>
      </c>
    </row>
    <row r="448" spans="1:9" x14ac:dyDescent="0.2">
      <c r="A448" t="s">
        <v>17</v>
      </c>
      <c r="B448">
        <v>292</v>
      </c>
      <c r="C448">
        <v>-0.21655045000000001</v>
      </c>
      <c r="D448">
        <v>0.32602209999999998</v>
      </c>
      <c r="E448">
        <v>9.6957179999999994</v>
      </c>
      <c r="F448">
        <f t="shared" si="12"/>
        <v>9.7036143803537254</v>
      </c>
      <c r="G448">
        <f t="shared" si="13"/>
        <v>130.55799999999999</v>
      </c>
      <c r="H448">
        <v>40.798999999999992</v>
      </c>
      <c r="I448">
        <v>2.5538870288686335E-3</v>
      </c>
    </row>
    <row r="449" spans="1:9" x14ac:dyDescent="0.2">
      <c r="A449" t="s">
        <v>17</v>
      </c>
      <c r="B449">
        <v>291</v>
      </c>
      <c r="C449">
        <v>-0.21655045000000001</v>
      </c>
      <c r="D449">
        <v>0.32602209999999998</v>
      </c>
      <c r="E449">
        <v>9.6963159999999995</v>
      </c>
      <c r="F449">
        <f t="shared" si="12"/>
        <v>9.7042118937572468</v>
      </c>
      <c r="G449">
        <f t="shared" si="13"/>
        <v>130.84899999999999</v>
      </c>
      <c r="H449">
        <v>41.089999999999989</v>
      </c>
      <c r="I449">
        <v>4.4637372438807695E-3</v>
      </c>
    </row>
    <row r="450" spans="1:9" x14ac:dyDescent="0.2">
      <c r="A450" t="s">
        <v>17</v>
      </c>
      <c r="B450">
        <v>291</v>
      </c>
      <c r="C450">
        <v>-0.21415762999999999</v>
      </c>
      <c r="D450">
        <v>0.32781670000000002</v>
      </c>
      <c r="E450">
        <v>9.6999040000000001</v>
      </c>
      <c r="F450">
        <f t="shared" ref="F450:F513" si="14">SQRT(SUMSQ(C450:E450))</f>
        <v>9.7078043289150671</v>
      </c>
      <c r="G450">
        <f t="shared" si="13"/>
        <v>131.13999999999999</v>
      </c>
      <c r="H450">
        <v>41.380999999999986</v>
      </c>
      <c r="I450">
        <v>1.8364865121450241E-3</v>
      </c>
    </row>
    <row r="451" spans="1:9" x14ac:dyDescent="0.2">
      <c r="A451" t="s">
        <v>17</v>
      </c>
      <c r="B451">
        <v>292</v>
      </c>
      <c r="C451">
        <v>-0.212363</v>
      </c>
      <c r="D451">
        <v>0.32422748000000001</v>
      </c>
      <c r="E451">
        <v>9.6987089999999991</v>
      </c>
      <c r="F451">
        <f t="shared" si="14"/>
        <v>9.7064503176618135</v>
      </c>
      <c r="G451">
        <f t="shared" ref="G451:G514" si="15">(G450*1000+B451)/1000</f>
        <v>131.43199999999999</v>
      </c>
      <c r="H451">
        <v>41.672999999999988</v>
      </c>
      <c r="I451">
        <v>3.7053611507089058E-3</v>
      </c>
    </row>
    <row r="452" spans="1:9" x14ac:dyDescent="0.2">
      <c r="A452" t="s">
        <v>17</v>
      </c>
      <c r="B452">
        <v>291</v>
      </c>
      <c r="C452">
        <v>-0.21296121000000001</v>
      </c>
      <c r="D452">
        <v>0.32721850000000002</v>
      </c>
      <c r="E452">
        <v>9.6999040000000001</v>
      </c>
      <c r="F452">
        <f t="shared" si="14"/>
        <v>9.7077578272700507</v>
      </c>
      <c r="G452">
        <f t="shared" si="15"/>
        <v>131.72300000000001</v>
      </c>
      <c r="H452">
        <v>41.964000000000013</v>
      </c>
      <c r="I452">
        <v>1.1611701729454837E-3</v>
      </c>
    </row>
    <row r="453" spans="1:9" x14ac:dyDescent="0.2">
      <c r="A453" t="s">
        <v>17</v>
      </c>
      <c r="B453">
        <v>291</v>
      </c>
      <c r="C453">
        <v>-0.21834506000000001</v>
      </c>
      <c r="D453">
        <v>0.3290131</v>
      </c>
      <c r="E453">
        <v>9.6969139999999996</v>
      </c>
      <c r="F453">
        <f t="shared" si="14"/>
        <v>9.7049505567310348</v>
      </c>
      <c r="G453">
        <f t="shared" si="15"/>
        <v>132.01400000000001</v>
      </c>
      <c r="H453">
        <v>42.25500000000001</v>
      </c>
      <c r="I453">
        <v>2.9884225222084108E-3</v>
      </c>
    </row>
    <row r="454" spans="1:9" x14ac:dyDescent="0.2">
      <c r="A454" t="s">
        <v>17</v>
      </c>
      <c r="B454">
        <v>292</v>
      </c>
      <c r="C454">
        <v>-0.21535404</v>
      </c>
      <c r="D454">
        <v>0.33140594000000001</v>
      </c>
      <c r="E454">
        <v>9.6987089999999991</v>
      </c>
      <c r="F454">
        <f t="shared" si="14"/>
        <v>9.7067586519029394</v>
      </c>
      <c r="G454">
        <f t="shared" si="15"/>
        <v>132.30600000000001</v>
      </c>
      <c r="H454">
        <v>42.547000000000011</v>
      </c>
      <c r="I454">
        <v>-8.3333579338131999E-3</v>
      </c>
    </row>
    <row r="455" spans="1:9" x14ac:dyDescent="0.2">
      <c r="A455" t="s">
        <v>17</v>
      </c>
      <c r="B455">
        <v>291</v>
      </c>
      <c r="C455">
        <v>-0.21535404</v>
      </c>
      <c r="D455">
        <v>0.32422748000000001</v>
      </c>
      <c r="E455">
        <v>9.6969139999999996</v>
      </c>
      <c r="F455">
        <f t="shared" si="14"/>
        <v>9.7047226619171063</v>
      </c>
      <c r="G455">
        <f t="shared" si="15"/>
        <v>132.59700000000001</v>
      </c>
      <c r="H455">
        <v>42.838000000000008</v>
      </c>
      <c r="I455">
        <v>2.2970918831737536E-3</v>
      </c>
    </row>
    <row r="456" spans="1:9" x14ac:dyDescent="0.2">
      <c r="A456" t="s">
        <v>17</v>
      </c>
      <c r="B456">
        <v>291</v>
      </c>
      <c r="C456">
        <v>-0.21355942</v>
      </c>
      <c r="D456">
        <v>0.32004001999999998</v>
      </c>
      <c r="E456">
        <v>9.6981110000000008</v>
      </c>
      <c r="F456">
        <f t="shared" si="14"/>
        <v>9.7057400649612156</v>
      </c>
      <c r="G456">
        <f t="shared" si="15"/>
        <v>132.88800000000001</v>
      </c>
      <c r="H456">
        <v>43.129000000000005</v>
      </c>
      <c r="I456">
        <v>-4.5627156697911255E-3</v>
      </c>
    </row>
    <row r="457" spans="1:9" x14ac:dyDescent="0.2">
      <c r="A457" t="s">
        <v>17</v>
      </c>
      <c r="B457">
        <v>292</v>
      </c>
      <c r="C457">
        <v>-0.21954148000000001</v>
      </c>
      <c r="D457">
        <v>0.32602209999999998</v>
      </c>
      <c r="E457">
        <v>9.7005029999999994</v>
      </c>
      <c r="F457">
        <f t="shared" si="14"/>
        <v>9.7084626653316217</v>
      </c>
      <c r="G457">
        <f t="shared" si="15"/>
        <v>133.18</v>
      </c>
      <c r="H457">
        <v>43.421000000000006</v>
      </c>
      <c r="I457">
        <v>1.5940737961171133E-3</v>
      </c>
    </row>
    <row r="458" spans="1:9" x14ac:dyDescent="0.2">
      <c r="A458" t="s">
        <v>17</v>
      </c>
      <c r="B458">
        <v>292</v>
      </c>
      <c r="C458">
        <v>-0.21714865999999999</v>
      </c>
      <c r="D458">
        <v>0.32303106999999998</v>
      </c>
      <c r="E458">
        <v>9.6969139999999996</v>
      </c>
      <c r="F458">
        <f t="shared" si="14"/>
        <v>9.7047227542120513</v>
      </c>
      <c r="G458">
        <f t="shared" si="15"/>
        <v>133.47200000000001</v>
      </c>
      <c r="H458">
        <v>43.713000000000008</v>
      </c>
      <c r="I458">
        <v>3.3931417216748229E-3</v>
      </c>
    </row>
    <row r="459" spans="1:9" x14ac:dyDescent="0.2">
      <c r="A459" t="s">
        <v>17</v>
      </c>
      <c r="B459">
        <v>291</v>
      </c>
      <c r="C459">
        <v>-0.21834506000000001</v>
      </c>
      <c r="D459">
        <v>0.32243284999999999</v>
      </c>
      <c r="E459">
        <v>9.6999040000000001</v>
      </c>
      <c r="F459">
        <f t="shared" si="14"/>
        <v>9.7077172969345131</v>
      </c>
      <c r="G459">
        <f t="shared" si="15"/>
        <v>133.76300000000001</v>
      </c>
      <c r="H459">
        <v>44.004000000000005</v>
      </c>
      <c r="I459">
        <v>9.1019799622521003E-4</v>
      </c>
    </row>
    <row r="460" spans="1:9" x14ac:dyDescent="0.2">
      <c r="A460" t="s">
        <v>17</v>
      </c>
      <c r="B460">
        <v>292</v>
      </c>
      <c r="C460">
        <v>-0.21894327</v>
      </c>
      <c r="D460">
        <v>0.32422748000000001</v>
      </c>
      <c r="E460">
        <v>9.6969139999999996</v>
      </c>
      <c r="F460">
        <f t="shared" si="14"/>
        <v>9.7048029726348091</v>
      </c>
      <c r="G460">
        <f t="shared" si="15"/>
        <v>134.05500000000001</v>
      </c>
      <c r="H460">
        <v>44.296000000000006</v>
      </c>
      <c r="I460">
        <v>2.6924242999828351E-3</v>
      </c>
    </row>
    <row r="461" spans="1:9" x14ac:dyDescent="0.2">
      <c r="A461" t="s">
        <v>17</v>
      </c>
      <c r="B461">
        <v>291</v>
      </c>
      <c r="C461">
        <v>-0.21595225000000001</v>
      </c>
      <c r="D461">
        <v>0.32422748000000001</v>
      </c>
      <c r="E461">
        <v>9.6969139999999996</v>
      </c>
      <c r="F461">
        <f t="shared" si="14"/>
        <v>9.7047359550099674</v>
      </c>
      <c r="G461">
        <f t="shared" si="15"/>
        <v>134.346</v>
      </c>
      <c r="H461">
        <v>44.587000000000003</v>
      </c>
      <c r="I461">
        <v>2.1389799557113438E-4</v>
      </c>
    </row>
    <row r="462" spans="1:9" x14ac:dyDescent="0.2">
      <c r="A462" t="s">
        <v>17</v>
      </c>
      <c r="B462">
        <v>291</v>
      </c>
      <c r="C462">
        <v>-0.21655045000000001</v>
      </c>
      <c r="D462">
        <v>0.32542387</v>
      </c>
      <c r="E462">
        <v>9.6975119999999997</v>
      </c>
      <c r="F462">
        <f t="shared" si="14"/>
        <v>9.7053868435371999</v>
      </c>
      <c r="G462">
        <f t="shared" si="15"/>
        <v>134.637</v>
      </c>
      <c r="H462">
        <v>44.878</v>
      </c>
      <c r="I462">
        <v>2.0430728099607343E-3</v>
      </c>
    </row>
    <row r="463" spans="1:9" x14ac:dyDescent="0.2">
      <c r="A463" t="s">
        <v>17</v>
      </c>
      <c r="B463">
        <v>292</v>
      </c>
      <c r="C463">
        <v>-0.21355942</v>
      </c>
      <c r="D463">
        <v>0.32602209999999998</v>
      </c>
      <c r="E463">
        <v>9.6957179999999994</v>
      </c>
      <c r="F463">
        <f t="shared" si="14"/>
        <v>9.7035480918622312</v>
      </c>
      <c r="G463">
        <f t="shared" si="15"/>
        <v>134.929</v>
      </c>
      <c r="H463">
        <v>45.17</v>
      </c>
      <c r="I463">
        <v>3.811589953234332E-3</v>
      </c>
    </row>
    <row r="464" spans="1:9" x14ac:dyDescent="0.2">
      <c r="A464" t="s">
        <v>17</v>
      </c>
      <c r="B464">
        <v>291</v>
      </c>
      <c r="C464">
        <v>-0.21296121000000001</v>
      </c>
      <c r="D464">
        <v>0.32781670000000002</v>
      </c>
      <c r="E464">
        <v>9.7011009999999995</v>
      </c>
      <c r="F464">
        <f t="shared" si="14"/>
        <v>9.7089740383814256</v>
      </c>
      <c r="G464">
        <f t="shared" si="15"/>
        <v>135.22</v>
      </c>
      <c r="H464">
        <v>45.460999999999999</v>
      </c>
      <c r="I464">
        <v>1.328010934839533E-3</v>
      </c>
    </row>
    <row r="465" spans="1:9" x14ac:dyDescent="0.2">
      <c r="A465" t="s">
        <v>17</v>
      </c>
      <c r="B465">
        <v>291</v>
      </c>
      <c r="C465">
        <v>-0.21595225000000001</v>
      </c>
      <c r="D465">
        <v>0.32781670000000002</v>
      </c>
      <c r="E465">
        <v>9.6957179999999994</v>
      </c>
      <c r="F465">
        <f t="shared" si="14"/>
        <v>9.7036615098942391</v>
      </c>
      <c r="G465">
        <f t="shared" si="15"/>
        <v>135.511</v>
      </c>
      <c r="H465">
        <v>45.751999999999995</v>
      </c>
      <c r="I465">
        <v>3.1150653597502693E-3</v>
      </c>
    </row>
    <row r="466" spans="1:9" x14ac:dyDescent="0.2">
      <c r="A466" t="s">
        <v>17</v>
      </c>
      <c r="B466">
        <v>292</v>
      </c>
      <c r="C466">
        <v>-0.21595225000000001</v>
      </c>
      <c r="D466">
        <v>0.32602209999999998</v>
      </c>
      <c r="E466">
        <v>9.6987089999999991</v>
      </c>
      <c r="F466">
        <f t="shared" si="14"/>
        <v>9.7065896199772173</v>
      </c>
      <c r="G466">
        <f t="shared" si="15"/>
        <v>135.803</v>
      </c>
      <c r="H466">
        <v>46.043999999999997</v>
      </c>
      <c r="I466">
        <v>4.8908276810169507E-3</v>
      </c>
    </row>
    <row r="467" spans="1:9" x14ac:dyDescent="0.2">
      <c r="A467" t="s">
        <v>17</v>
      </c>
      <c r="B467">
        <v>291</v>
      </c>
      <c r="C467">
        <v>-0.21355942</v>
      </c>
      <c r="D467">
        <v>0.32542387</v>
      </c>
      <c r="E467">
        <v>9.6963159999999995</v>
      </c>
      <c r="F467">
        <f t="shared" si="14"/>
        <v>9.7041255295308559</v>
      </c>
      <c r="G467">
        <f t="shared" si="15"/>
        <v>136.09399999999999</v>
      </c>
      <c r="H467">
        <v>46.334999999999994</v>
      </c>
      <c r="I467">
        <v>2.4406685129713416E-3</v>
      </c>
    </row>
    <row r="468" spans="1:9" x14ac:dyDescent="0.2">
      <c r="A468" t="s">
        <v>17</v>
      </c>
      <c r="B468">
        <v>292</v>
      </c>
      <c r="C468">
        <v>-0.21834506000000001</v>
      </c>
      <c r="D468">
        <v>0.33020951999999998</v>
      </c>
      <c r="E468">
        <v>9.7016989999999996</v>
      </c>
      <c r="F468">
        <f t="shared" si="14"/>
        <v>9.7097722104550961</v>
      </c>
      <c r="G468">
        <f t="shared" si="15"/>
        <v>136.386</v>
      </c>
      <c r="H468">
        <v>46.626999999999995</v>
      </c>
      <c r="I468">
        <v>4.1950748272314821E-3</v>
      </c>
    </row>
    <row r="469" spans="1:9" x14ac:dyDescent="0.2">
      <c r="A469" t="s">
        <v>17</v>
      </c>
      <c r="B469">
        <v>291</v>
      </c>
      <c r="C469">
        <v>-0.21595225000000001</v>
      </c>
      <c r="D469">
        <v>0.32542387</v>
      </c>
      <c r="E469">
        <v>9.6993065000000005</v>
      </c>
      <c r="F469">
        <f t="shared" si="14"/>
        <v>9.7071665613807259</v>
      </c>
      <c r="G469">
        <f t="shared" si="15"/>
        <v>136.67699999999999</v>
      </c>
      <c r="H469">
        <v>46.917999999999992</v>
      </c>
      <c r="I469">
        <v>1.7645368675492435E-3</v>
      </c>
    </row>
    <row r="470" spans="1:9" x14ac:dyDescent="0.2">
      <c r="A470" t="s">
        <v>17</v>
      </c>
      <c r="B470">
        <v>290</v>
      </c>
      <c r="C470">
        <v>-0.21595225000000001</v>
      </c>
      <c r="D470">
        <v>0.3290131</v>
      </c>
      <c r="E470">
        <v>9.6957179999999994</v>
      </c>
      <c r="F470">
        <f t="shared" si="14"/>
        <v>9.7037020012867075</v>
      </c>
      <c r="G470">
        <f t="shared" si="15"/>
        <v>136.96700000000001</v>
      </c>
      <c r="H470">
        <v>47.208000000000013</v>
      </c>
      <c r="I470">
        <v>-6.5403316107946611E-4</v>
      </c>
    </row>
    <row r="471" spans="1:9" x14ac:dyDescent="0.2">
      <c r="A471" t="s">
        <v>17</v>
      </c>
      <c r="B471">
        <v>293</v>
      </c>
      <c r="C471">
        <v>-0.21655045000000001</v>
      </c>
      <c r="D471">
        <v>0.32841492</v>
      </c>
      <c r="E471">
        <v>9.6939229999999998</v>
      </c>
      <c r="F471">
        <f t="shared" si="14"/>
        <v>9.7019015449035972</v>
      </c>
      <c r="G471">
        <f t="shared" si="15"/>
        <v>137.26</v>
      </c>
      <c r="H471">
        <v>47.500999999999991</v>
      </c>
      <c r="I471">
        <v>1.1051497439963434E-3</v>
      </c>
    </row>
    <row r="472" spans="1:9" x14ac:dyDescent="0.2">
      <c r="A472" t="s">
        <v>17</v>
      </c>
      <c r="B472">
        <v>289</v>
      </c>
      <c r="C472">
        <v>-0.21535404</v>
      </c>
      <c r="D472">
        <v>0.32243284999999999</v>
      </c>
      <c r="E472">
        <v>9.6969139999999996</v>
      </c>
      <c r="F472">
        <f t="shared" si="14"/>
        <v>9.7046628704298339</v>
      </c>
      <c r="G472">
        <f t="shared" si="15"/>
        <v>137.54900000000001</v>
      </c>
      <c r="H472">
        <v>47.790000000000006</v>
      </c>
      <c r="I472">
        <v>2.8476288088187425E-3</v>
      </c>
    </row>
    <row r="473" spans="1:9" x14ac:dyDescent="0.2">
      <c r="A473" t="s">
        <v>17</v>
      </c>
      <c r="B473">
        <v>294</v>
      </c>
      <c r="C473">
        <v>-0.21475583000000001</v>
      </c>
      <c r="D473">
        <v>0.32362925999999997</v>
      </c>
      <c r="E473">
        <v>9.6981110000000008</v>
      </c>
      <c r="F473">
        <f t="shared" si="14"/>
        <v>9.7058854790672324</v>
      </c>
      <c r="G473">
        <f t="shared" si="15"/>
        <v>137.84299999999999</v>
      </c>
      <c r="H473">
        <v>48.083999999999989</v>
      </c>
      <c r="I473">
        <v>4.5098127951049058E-4</v>
      </c>
    </row>
    <row r="474" spans="1:9" x14ac:dyDescent="0.2">
      <c r="A474" t="s">
        <v>17</v>
      </c>
      <c r="B474">
        <v>291</v>
      </c>
      <c r="C474">
        <v>-0.21535404</v>
      </c>
      <c r="D474">
        <v>0.32422748000000001</v>
      </c>
      <c r="E474">
        <v>9.7011009999999995</v>
      </c>
      <c r="F474">
        <f t="shared" si="14"/>
        <v>9.7089062944047644</v>
      </c>
      <c r="G474">
        <f t="shared" si="15"/>
        <v>138.13399999999999</v>
      </c>
      <c r="H474">
        <v>48.374999999999986</v>
      </c>
      <c r="I474">
        <v>2.1869849739443057E-3</v>
      </c>
    </row>
    <row r="475" spans="1:9" x14ac:dyDescent="0.2">
      <c r="A475" t="s">
        <v>17</v>
      </c>
      <c r="B475">
        <v>292</v>
      </c>
      <c r="C475">
        <v>-0.21834506000000001</v>
      </c>
      <c r="D475">
        <v>0.32662027999999999</v>
      </c>
      <c r="E475">
        <v>9.7005029999999994</v>
      </c>
      <c r="F475">
        <f t="shared" si="14"/>
        <v>9.708455789956643</v>
      </c>
      <c r="G475">
        <f t="shared" si="15"/>
        <v>138.42599999999999</v>
      </c>
      <c r="H475">
        <v>48.666999999999987</v>
      </c>
      <c r="I475">
        <v>3.9152067834236845E-3</v>
      </c>
    </row>
    <row r="476" spans="1:9" x14ac:dyDescent="0.2">
      <c r="A476" t="s">
        <v>17</v>
      </c>
      <c r="B476">
        <v>291</v>
      </c>
      <c r="C476">
        <v>-0.21714865999999999</v>
      </c>
      <c r="D476">
        <v>0.32482567000000001</v>
      </c>
      <c r="E476">
        <v>9.695119</v>
      </c>
      <c r="F476">
        <f t="shared" si="14"/>
        <v>9.7029891106087387</v>
      </c>
      <c r="G476">
        <f t="shared" si="15"/>
        <v>138.71700000000001</v>
      </c>
      <c r="H476">
        <v>48.958000000000013</v>
      </c>
      <c r="I476">
        <v>1.5199811353319606E-3</v>
      </c>
    </row>
    <row r="477" spans="1:9" x14ac:dyDescent="0.2">
      <c r="A477" t="s">
        <v>17</v>
      </c>
      <c r="B477">
        <v>292</v>
      </c>
      <c r="C477">
        <v>-0.21355942</v>
      </c>
      <c r="D477">
        <v>0.32662027999999999</v>
      </c>
      <c r="E477">
        <v>9.7005029999999994</v>
      </c>
      <c r="F477">
        <f t="shared" si="14"/>
        <v>9.7083493389034476</v>
      </c>
      <c r="G477">
        <f t="shared" si="15"/>
        <v>139.00899999999999</v>
      </c>
      <c r="H477">
        <v>49.249999999999986</v>
      </c>
      <c r="I477">
        <v>3.2140633248906917E-3</v>
      </c>
    </row>
    <row r="478" spans="1:9" x14ac:dyDescent="0.2">
      <c r="A478" t="s">
        <v>17</v>
      </c>
      <c r="B478">
        <v>291</v>
      </c>
      <c r="C478">
        <v>-0.21834506000000001</v>
      </c>
      <c r="D478">
        <v>0.32721850000000002</v>
      </c>
      <c r="E478">
        <v>9.6981110000000008</v>
      </c>
      <c r="F478">
        <f t="shared" si="14"/>
        <v>9.7060858990784578</v>
      </c>
      <c r="G478">
        <f t="shared" si="15"/>
        <v>139.30000000000001</v>
      </c>
      <c r="H478">
        <v>49.541000000000011</v>
      </c>
      <c r="I478">
        <v>4.9327181895515073E-3</v>
      </c>
    </row>
    <row r="479" spans="1:9" x14ac:dyDescent="0.2">
      <c r="A479" t="s">
        <v>17</v>
      </c>
      <c r="B479">
        <v>291</v>
      </c>
      <c r="C479">
        <v>-0.21535404</v>
      </c>
      <c r="D479">
        <v>0.32721850000000002</v>
      </c>
      <c r="E479">
        <v>9.6975119999999997</v>
      </c>
      <c r="F479">
        <f t="shared" si="14"/>
        <v>9.7054205627283654</v>
      </c>
      <c r="G479">
        <f t="shared" si="15"/>
        <v>139.59100000000001</v>
      </c>
      <c r="H479">
        <v>49.832000000000008</v>
      </c>
      <c r="I479">
        <v>2.5866462278928992E-3</v>
      </c>
    </row>
    <row r="480" spans="1:9" x14ac:dyDescent="0.2">
      <c r="A480" t="s">
        <v>17</v>
      </c>
      <c r="B480">
        <v>292</v>
      </c>
      <c r="C480">
        <v>-0.21415762999999999</v>
      </c>
      <c r="D480">
        <v>0.33260234999999999</v>
      </c>
      <c r="E480">
        <v>9.6999040000000001</v>
      </c>
      <c r="F480">
        <f t="shared" si="14"/>
        <v>9.7079671107255372</v>
      </c>
      <c r="G480">
        <f t="shared" si="15"/>
        <v>139.88300000000001</v>
      </c>
      <c r="H480">
        <v>50.124000000000009</v>
      </c>
      <c r="I480">
        <v>4.2827648592249998E-3</v>
      </c>
    </row>
    <row r="481" spans="1:9" x14ac:dyDescent="0.2">
      <c r="A481" t="s">
        <v>17</v>
      </c>
      <c r="B481">
        <v>292</v>
      </c>
      <c r="C481">
        <v>-0.21535404</v>
      </c>
      <c r="D481">
        <v>0.32542387</v>
      </c>
      <c r="E481">
        <v>9.6993065000000005</v>
      </c>
      <c r="F481">
        <f t="shared" si="14"/>
        <v>9.7071532716163684</v>
      </c>
      <c r="G481">
        <f t="shared" si="15"/>
        <v>140.17500000000001</v>
      </c>
      <c r="H481">
        <v>50.416000000000011</v>
      </c>
      <c r="I481">
        <v>1.9355064448979514E-3</v>
      </c>
    </row>
    <row r="482" spans="1:9" x14ac:dyDescent="0.2">
      <c r="A482" t="s">
        <v>17</v>
      </c>
      <c r="B482">
        <v>291</v>
      </c>
      <c r="C482">
        <v>-0.21475583000000001</v>
      </c>
      <c r="D482">
        <v>0.32721850000000002</v>
      </c>
      <c r="E482">
        <v>9.7011009999999995</v>
      </c>
      <c r="F482">
        <f t="shared" si="14"/>
        <v>9.7089933888875546</v>
      </c>
      <c r="G482">
        <f t="shared" si="15"/>
        <v>140.46600000000001</v>
      </c>
      <c r="H482">
        <v>50.707000000000008</v>
      </c>
      <c r="I482">
        <v>3.6001034544192079E-3</v>
      </c>
    </row>
    <row r="483" spans="1:9" x14ac:dyDescent="0.2">
      <c r="A483" t="s">
        <v>17</v>
      </c>
      <c r="B483">
        <v>291</v>
      </c>
      <c r="C483">
        <v>-0.21774684999999999</v>
      </c>
      <c r="D483">
        <v>0.32781670000000002</v>
      </c>
      <c r="E483">
        <v>9.695119</v>
      </c>
      <c r="F483">
        <f t="shared" si="14"/>
        <v>9.7031031069264042</v>
      </c>
      <c r="G483">
        <f t="shared" si="15"/>
        <v>140.75700000000001</v>
      </c>
      <c r="H483">
        <v>50.998000000000005</v>
      </c>
      <c r="I483">
        <v>1.2983262017078302E-3</v>
      </c>
    </row>
    <row r="484" spans="1:9" x14ac:dyDescent="0.2">
      <c r="A484" t="s">
        <v>17</v>
      </c>
      <c r="B484">
        <v>291</v>
      </c>
      <c r="C484">
        <v>-0.21595225000000001</v>
      </c>
      <c r="D484">
        <v>0.32961132999999998</v>
      </c>
      <c r="E484">
        <v>9.6981110000000008</v>
      </c>
      <c r="F484">
        <f t="shared" si="14"/>
        <v>9.7061133298280335</v>
      </c>
      <c r="G484">
        <f t="shared" si="15"/>
        <v>141.048</v>
      </c>
      <c r="H484">
        <v>51.289000000000001</v>
      </c>
      <c r="I484">
        <v>2.9969393454599294E-3</v>
      </c>
    </row>
    <row r="485" spans="1:9" x14ac:dyDescent="0.2">
      <c r="A485" t="s">
        <v>17</v>
      </c>
      <c r="B485">
        <v>292</v>
      </c>
      <c r="C485">
        <v>-0.21415762999999999</v>
      </c>
      <c r="D485">
        <v>0.32602209999999998</v>
      </c>
      <c r="E485">
        <v>9.7022969999999997</v>
      </c>
      <c r="F485">
        <f t="shared" si="14"/>
        <v>9.7101349618007173</v>
      </c>
      <c r="G485">
        <f t="shared" si="15"/>
        <v>141.34</v>
      </c>
      <c r="H485">
        <v>51.581000000000003</v>
      </c>
      <c r="I485">
        <v>4.6232017576178256E-3</v>
      </c>
    </row>
    <row r="486" spans="1:9" x14ac:dyDescent="0.2">
      <c r="A486" t="s">
        <v>17</v>
      </c>
      <c r="B486">
        <v>292</v>
      </c>
      <c r="C486">
        <v>-0.21655045000000001</v>
      </c>
      <c r="D486">
        <v>0.32721850000000002</v>
      </c>
      <c r="E486">
        <v>9.6981110000000008</v>
      </c>
      <c r="F486">
        <f t="shared" si="14"/>
        <v>9.7060456939197675</v>
      </c>
      <c r="G486">
        <f t="shared" si="15"/>
        <v>141.63200000000001</v>
      </c>
      <c r="H486">
        <v>51.873000000000005</v>
      </c>
      <c r="I486">
        <v>2.320185195521515E-3</v>
      </c>
    </row>
    <row r="487" spans="1:9" x14ac:dyDescent="0.2">
      <c r="A487" t="s">
        <v>17</v>
      </c>
      <c r="B487">
        <v>291</v>
      </c>
      <c r="C487">
        <v>-0.21834506000000001</v>
      </c>
      <c r="D487">
        <v>0.32422748000000001</v>
      </c>
      <c r="E487">
        <v>9.6981110000000008</v>
      </c>
      <c r="F487">
        <f t="shared" si="14"/>
        <v>9.7059855240122097</v>
      </c>
      <c r="G487">
        <f t="shared" si="15"/>
        <v>141.923</v>
      </c>
      <c r="H487">
        <v>52.164000000000001</v>
      </c>
      <c r="I487">
        <v>4.0015837100441029E-3</v>
      </c>
    </row>
    <row r="488" spans="1:9" x14ac:dyDescent="0.2">
      <c r="A488" t="s">
        <v>17</v>
      </c>
      <c r="B488">
        <v>291</v>
      </c>
      <c r="C488">
        <v>-0.21714865999999999</v>
      </c>
      <c r="D488">
        <v>0.32482567000000001</v>
      </c>
      <c r="E488">
        <v>9.695119</v>
      </c>
      <c r="F488">
        <f t="shared" si="14"/>
        <v>9.7029891106087387</v>
      </c>
      <c r="G488">
        <f t="shared" si="15"/>
        <v>142.214</v>
      </c>
      <c r="H488">
        <v>52.454999999999998</v>
      </c>
      <c r="I488">
        <v>1.6826078517125946E-3</v>
      </c>
    </row>
    <row r="489" spans="1:9" x14ac:dyDescent="0.2">
      <c r="A489" t="s">
        <v>17</v>
      </c>
      <c r="B489">
        <v>291</v>
      </c>
      <c r="C489">
        <v>-0.22013968</v>
      </c>
      <c r="D489">
        <v>0.32362925999999997</v>
      </c>
      <c r="E489">
        <v>9.695119</v>
      </c>
      <c r="F489">
        <f t="shared" si="14"/>
        <v>9.7030165309969281</v>
      </c>
      <c r="G489">
        <f t="shared" si="15"/>
        <v>142.505</v>
      </c>
      <c r="H489">
        <v>52.745999999999995</v>
      </c>
      <c r="I489">
        <v>3.3406214746596161E-3</v>
      </c>
    </row>
    <row r="490" spans="1:9" x14ac:dyDescent="0.2">
      <c r="A490" t="s">
        <v>17</v>
      </c>
      <c r="B490">
        <v>292</v>
      </c>
      <c r="C490">
        <v>-0.21774684999999999</v>
      </c>
      <c r="D490">
        <v>0.32004001999999998</v>
      </c>
      <c r="E490">
        <v>9.6945209999999999</v>
      </c>
      <c r="F490">
        <f t="shared" si="14"/>
        <v>9.7022459628957822</v>
      </c>
      <c r="G490">
        <f t="shared" si="15"/>
        <v>142.797</v>
      </c>
      <c r="H490">
        <v>53.037999999999997</v>
      </c>
      <c r="I490">
        <v>5.0027088035354663E-3</v>
      </c>
    </row>
    <row r="491" spans="1:9" x14ac:dyDescent="0.2">
      <c r="A491" t="s">
        <v>17</v>
      </c>
      <c r="B491">
        <v>292</v>
      </c>
      <c r="C491">
        <v>-0.21056839999999999</v>
      </c>
      <c r="D491">
        <v>0.32662027999999999</v>
      </c>
      <c r="E491">
        <v>9.6987089999999991</v>
      </c>
      <c r="F491">
        <f t="shared" si="14"/>
        <v>9.7064914425896873</v>
      </c>
      <c r="G491">
        <f t="shared" si="15"/>
        <v>143.089</v>
      </c>
      <c r="H491">
        <v>53.33</v>
      </c>
      <c r="I491">
        <v>6.6249610674604404E-3</v>
      </c>
    </row>
    <row r="492" spans="1:9" x14ac:dyDescent="0.2">
      <c r="A492" t="s">
        <v>17</v>
      </c>
      <c r="B492">
        <v>291</v>
      </c>
      <c r="C492">
        <v>-0.21595225000000001</v>
      </c>
      <c r="D492">
        <v>0.32662027999999999</v>
      </c>
      <c r="E492">
        <v>9.6993065000000005</v>
      </c>
      <c r="F492">
        <f t="shared" si="14"/>
        <v>9.7072067435761156</v>
      </c>
      <c r="G492">
        <f t="shared" si="15"/>
        <v>143.38</v>
      </c>
      <c r="H492">
        <v>53.620999999999995</v>
      </c>
      <c r="I492">
        <v>4.3539380888534939E-3</v>
      </c>
    </row>
    <row r="493" spans="1:9" x14ac:dyDescent="0.2">
      <c r="A493" t="s">
        <v>17</v>
      </c>
      <c r="B493">
        <v>291</v>
      </c>
      <c r="C493">
        <v>-0.21475583000000001</v>
      </c>
      <c r="D493">
        <v>0.32243284999999999</v>
      </c>
      <c r="E493">
        <v>9.7005029999999994</v>
      </c>
      <c r="F493">
        <f t="shared" si="14"/>
        <v>9.7082357543627413</v>
      </c>
      <c r="G493">
        <f t="shared" si="15"/>
        <v>143.67099999999999</v>
      </c>
      <c r="H493">
        <v>53.911999999999992</v>
      </c>
      <c r="I493">
        <v>2.0930820951568191E-3</v>
      </c>
    </row>
    <row r="494" spans="1:9" x14ac:dyDescent="0.2">
      <c r="A494" t="s">
        <v>17</v>
      </c>
      <c r="B494">
        <v>291</v>
      </c>
      <c r="C494">
        <v>-0.21894327</v>
      </c>
      <c r="D494">
        <v>0.32721850000000002</v>
      </c>
      <c r="E494">
        <v>9.6963159999999995</v>
      </c>
      <c r="F494">
        <f t="shared" si="14"/>
        <v>9.7043058522532437</v>
      </c>
      <c r="G494">
        <f t="shared" si="15"/>
        <v>143.96199999999999</v>
      </c>
      <c r="H494">
        <v>54.202999999999989</v>
      </c>
      <c r="I494">
        <v>3.7219945255731906E-3</v>
      </c>
    </row>
    <row r="495" spans="1:9" x14ac:dyDescent="0.2">
      <c r="A495" t="s">
        <v>17</v>
      </c>
      <c r="B495">
        <v>292</v>
      </c>
      <c r="C495">
        <v>-0.21655045000000001</v>
      </c>
      <c r="D495">
        <v>0.32781670000000002</v>
      </c>
      <c r="E495">
        <v>9.7005029999999994</v>
      </c>
      <c r="F495">
        <f t="shared" si="14"/>
        <v>9.7084559194139146</v>
      </c>
      <c r="G495">
        <f t="shared" si="15"/>
        <v>144.25399999999999</v>
      </c>
      <c r="H495">
        <v>54.49499999999999</v>
      </c>
      <c r="I495">
        <v>1.4686477731810968E-3</v>
      </c>
    </row>
    <row r="496" spans="1:9" x14ac:dyDescent="0.2">
      <c r="A496" t="s">
        <v>17</v>
      </c>
      <c r="B496">
        <v>292</v>
      </c>
      <c r="C496">
        <v>-0.21714865999999999</v>
      </c>
      <c r="D496">
        <v>0.32482567000000001</v>
      </c>
      <c r="E496">
        <v>9.6945209999999999</v>
      </c>
      <c r="F496">
        <f t="shared" si="14"/>
        <v>9.7023915956774154</v>
      </c>
      <c r="G496">
        <f t="shared" si="15"/>
        <v>144.54599999999999</v>
      </c>
      <c r="H496">
        <v>54.786999999999992</v>
      </c>
      <c r="I496">
        <v>3.0905639824334772E-3</v>
      </c>
    </row>
    <row r="497" spans="1:9" x14ac:dyDescent="0.2">
      <c r="A497" t="s">
        <v>17</v>
      </c>
      <c r="B497">
        <v>291</v>
      </c>
      <c r="C497">
        <v>-0.21595225000000001</v>
      </c>
      <c r="D497">
        <v>0.32362925999999997</v>
      </c>
      <c r="E497">
        <v>9.6957179999999994</v>
      </c>
      <c r="F497">
        <f t="shared" si="14"/>
        <v>9.7035209490025931</v>
      </c>
      <c r="G497">
        <f t="shared" si="15"/>
        <v>144.83699999999999</v>
      </c>
      <c r="H497">
        <v>55.077999999999989</v>
      </c>
      <c r="I497">
        <v>4.7124695138529692E-3</v>
      </c>
    </row>
    <row r="498" spans="1:9" x14ac:dyDescent="0.2">
      <c r="A498" t="s">
        <v>17</v>
      </c>
      <c r="B498">
        <v>291</v>
      </c>
      <c r="C498">
        <v>-0.21834506000000001</v>
      </c>
      <c r="D498">
        <v>0.32662027999999999</v>
      </c>
      <c r="E498">
        <v>9.7022969999999997</v>
      </c>
      <c r="F498">
        <f t="shared" si="14"/>
        <v>9.7102483206529104</v>
      </c>
      <c r="G498">
        <f t="shared" si="15"/>
        <v>145.12799999999999</v>
      </c>
      <c r="H498">
        <v>55.368999999999986</v>
      </c>
      <c r="I498">
        <v>2.4736464669157269E-3</v>
      </c>
    </row>
    <row r="499" spans="1:9" x14ac:dyDescent="0.2">
      <c r="A499" t="s">
        <v>17</v>
      </c>
      <c r="B499">
        <v>292</v>
      </c>
      <c r="C499">
        <v>-0.22013968</v>
      </c>
      <c r="D499">
        <v>0.31944182999999998</v>
      </c>
      <c r="E499">
        <v>9.6987089999999991</v>
      </c>
      <c r="F499">
        <f t="shared" si="14"/>
        <v>9.7064648986201583</v>
      </c>
      <c r="G499">
        <f t="shared" si="15"/>
        <v>145.41999999999999</v>
      </c>
      <c r="H499">
        <v>55.660999999999987</v>
      </c>
      <c r="I499">
        <v>4.0834327843762416E-3</v>
      </c>
    </row>
    <row r="500" spans="1:9" x14ac:dyDescent="0.2">
      <c r="A500" t="s">
        <v>17</v>
      </c>
      <c r="B500">
        <v>291</v>
      </c>
      <c r="C500">
        <v>-0.22073788999999999</v>
      </c>
      <c r="D500">
        <v>0.32063824000000002</v>
      </c>
      <c r="E500">
        <v>9.6963159999999995</v>
      </c>
      <c r="F500">
        <f t="shared" si="14"/>
        <v>9.704126857625468</v>
      </c>
      <c r="G500">
        <f t="shared" si="15"/>
        <v>145.71100000000001</v>
      </c>
      <c r="H500">
        <v>55.952000000000012</v>
      </c>
      <c r="I500">
        <v>1.8656551313767965E-3</v>
      </c>
    </row>
    <row r="501" spans="1:9" x14ac:dyDescent="0.2">
      <c r="A501" t="s">
        <v>17</v>
      </c>
      <c r="B501">
        <v>292</v>
      </c>
      <c r="C501">
        <v>-0.22013968</v>
      </c>
      <c r="D501">
        <v>0.31944182999999998</v>
      </c>
      <c r="E501">
        <v>9.6969139999999996</v>
      </c>
      <c r="F501">
        <f t="shared" si="14"/>
        <v>9.7046713331704453</v>
      </c>
      <c r="G501">
        <f t="shared" si="15"/>
        <v>146.00299999999999</v>
      </c>
      <c r="H501">
        <v>56.243999999999986</v>
      </c>
      <c r="I501">
        <v>3.4515138618028234E-3</v>
      </c>
    </row>
    <row r="502" spans="1:9" x14ac:dyDescent="0.2">
      <c r="A502" t="s">
        <v>17</v>
      </c>
      <c r="B502">
        <v>292</v>
      </c>
      <c r="C502">
        <v>-0.22013968</v>
      </c>
      <c r="D502">
        <v>0.32362925999999997</v>
      </c>
      <c r="E502">
        <v>9.7052890000000005</v>
      </c>
      <c r="F502">
        <f t="shared" si="14"/>
        <v>9.7131782620396532</v>
      </c>
      <c r="G502">
        <f t="shared" si="15"/>
        <v>146.29499999999999</v>
      </c>
      <c r="H502">
        <v>56.535999999999987</v>
      </c>
      <c r="I502">
        <v>5.0439571182966268E-3</v>
      </c>
    </row>
    <row r="503" spans="1:9" x14ac:dyDescent="0.2">
      <c r="A503" t="s">
        <v>17</v>
      </c>
      <c r="B503">
        <v>290</v>
      </c>
      <c r="C503">
        <v>-0.21595225000000001</v>
      </c>
      <c r="D503">
        <v>0.32063824000000002</v>
      </c>
      <c r="E503">
        <v>9.6981110000000008</v>
      </c>
      <c r="F503">
        <f t="shared" si="14"/>
        <v>9.7058127544040005</v>
      </c>
      <c r="G503">
        <f t="shared" si="15"/>
        <v>146.58500000000001</v>
      </c>
      <c r="H503">
        <v>56.826000000000008</v>
      </c>
      <c r="I503">
        <v>2.8555529937210559E-3</v>
      </c>
    </row>
    <row r="504" spans="1:9" x14ac:dyDescent="0.2">
      <c r="A504" t="s">
        <v>17</v>
      </c>
      <c r="B504">
        <v>292</v>
      </c>
      <c r="C504">
        <v>-0.21834506000000001</v>
      </c>
      <c r="D504">
        <v>0.32123643000000002</v>
      </c>
      <c r="E504">
        <v>9.6975119999999997</v>
      </c>
      <c r="F504">
        <f t="shared" si="14"/>
        <v>9.7052875485134162</v>
      </c>
      <c r="G504">
        <f t="shared" si="15"/>
        <v>146.87700000000001</v>
      </c>
      <c r="H504">
        <v>57.118000000000009</v>
      </c>
      <c r="I504">
        <v>4.4413462487643647E-3</v>
      </c>
    </row>
    <row r="505" spans="1:9" x14ac:dyDescent="0.2">
      <c r="A505" t="s">
        <v>17</v>
      </c>
      <c r="B505">
        <v>291</v>
      </c>
      <c r="C505">
        <v>-0.21535404</v>
      </c>
      <c r="D505">
        <v>0.32362925999999997</v>
      </c>
      <c r="E505">
        <v>9.7011009999999995</v>
      </c>
      <c r="F505">
        <f t="shared" si="14"/>
        <v>9.7088863353462678</v>
      </c>
      <c r="G505">
        <f t="shared" si="15"/>
        <v>147.16800000000001</v>
      </c>
      <c r="H505">
        <v>57.409000000000006</v>
      </c>
      <c r="I505">
        <v>6.003829152484417E-3</v>
      </c>
    </row>
    <row r="506" spans="1:9" x14ac:dyDescent="0.2">
      <c r="A506" t="s">
        <v>17</v>
      </c>
      <c r="B506">
        <v>292</v>
      </c>
      <c r="C506">
        <v>-0.21714865999999999</v>
      </c>
      <c r="D506">
        <v>0.32243284999999999</v>
      </c>
      <c r="E506">
        <v>9.6969139999999996</v>
      </c>
      <c r="F506">
        <f t="shared" si="14"/>
        <v>9.7047028602989656</v>
      </c>
      <c r="G506">
        <f t="shared" si="15"/>
        <v>147.46</v>
      </c>
      <c r="H506">
        <v>57.701000000000008</v>
      </c>
      <c r="I506">
        <v>3.8054565539508162E-3</v>
      </c>
    </row>
    <row r="507" spans="1:9" x14ac:dyDescent="0.2">
      <c r="A507" t="s">
        <v>17</v>
      </c>
      <c r="B507">
        <v>291</v>
      </c>
      <c r="C507">
        <v>-0.21714865999999999</v>
      </c>
      <c r="D507">
        <v>0.3188436</v>
      </c>
      <c r="E507">
        <v>9.6945209999999999</v>
      </c>
      <c r="F507">
        <f t="shared" si="14"/>
        <v>9.7021931644985173</v>
      </c>
      <c r="G507">
        <f t="shared" si="15"/>
        <v>147.751</v>
      </c>
      <c r="H507">
        <v>57.992000000000004</v>
      </c>
      <c r="I507">
        <v>5.4047469240291668E-3</v>
      </c>
    </row>
    <row r="508" spans="1:9" x14ac:dyDescent="0.2">
      <c r="A508" t="s">
        <v>17</v>
      </c>
      <c r="B508">
        <v>292</v>
      </c>
      <c r="C508">
        <v>-0.22013968</v>
      </c>
      <c r="D508">
        <v>0.32004001999999998</v>
      </c>
      <c r="E508">
        <v>9.6993065000000005</v>
      </c>
      <c r="F508">
        <f t="shared" si="14"/>
        <v>9.7070816249815461</v>
      </c>
      <c r="G508">
        <f t="shared" si="15"/>
        <v>148.04300000000001</v>
      </c>
      <c r="H508">
        <v>58.284000000000006</v>
      </c>
      <c r="I508">
        <v>3.2163465430361899E-3</v>
      </c>
    </row>
    <row r="509" spans="1:9" x14ac:dyDescent="0.2">
      <c r="A509" t="s">
        <v>17</v>
      </c>
      <c r="B509">
        <v>291</v>
      </c>
      <c r="C509">
        <v>-0.21355942</v>
      </c>
      <c r="D509">
        <v>0.32303106999999998</v>
      </c>
      <c r="E509">
        <v>9.6975119999999997</v>
      </c>
      <c r="F509">
        <f t="shared" si="14"/>
        <v>9.7052406301028977</v>
      </c>
      <c r="G509">
        <f t="shared" si="15"/>
        <v>148.334</v>
      </c>
      <c r="H509">
        <v>58.575000000000003</v>
      </c>
      <c r="I509">
        <v>4.776608645310018E-3</v>
      </c>
    </row>
    <row r="510" spans="1:9" x14ac:dyDescent="0.2">
      <c r="A510" t="s">
        <v>17</v>
      </c>
      <c r="B510">
        <v>291</v>
      </c>
      <c r="C510">
        <v>-0.21535404</v>
      </c>
      <c r="D510">
        <v>0.31824540000000001</v>
      </c>
      <c r="E510">
        <v>9.6987089999999991</v>
      </c>
      <c r="F510">
        <f t="shared" si="14"/>
        <v>9.7063182393658654</v>
      </c>
      <c r="G510">
        <f t="shared" si="15"/>
        <v>148.625</v>
      </c>
      <c r="H510">
        <v>58.866</v>
      </c>
      <c r="I510">
        <v>2.5993122908495665E-3</v>
      </c>
    </row>
    <row r="511" spans="1:9" x14ac:dyDescent="0.2">
      <c r="A511" t="s">
        <v>17</v>
      </c>
      <c r="B511">
        <v>292</v>
      </c>
      <c r="C511">
        <v>-0.21954148000000001</v>
      </c>
      <c r="D511">
        <v>0.32243284999999999</v>
      </c>
      <c r="E511">
        <v>9.7011009999999995</v>
      </c>
      <c r="F511">
        <f t="shared" si="14"/>
        <v>9.7089403137726986</v>
      </c>
      <c r="G511">
        <f t="shared" si="15"/>
        <v>148.917</v>
      </c>
      <c r="H511">
        <v>59.158000000000001</v>
      </c>
      <c r="I511">
        <v>4.1615580838252533E-3</v>
      </c>
    </row>
    <row r="512" spans="1:9" x14ac:dyDescent="0.2">
      <c r="A512" t="s">
        <v>17</v>
      </c>
      <c r="B512">
        <v>291</v>
      </c>
      <c r="C512">
        <v>-0.21774684999999999</v>
      </c>
      <c r="D512">
        <v>0.32303106999999998</v>
      </c>
      <c r="E512">
        <v>9.6975119999999997</v>
      </c>
      <c r="F512">
        <f t="shared" si="14"/>
        <v>9.70533367551133</v>
      </c>
      <c r="G512">
        <f t="shared" si="15"/>
        <v>149.208</v>
      </c>
      <c r="H512">
        <v>59.448999999999998</v>
      </c>
      <c r="I512">
        <v>2.0212815303707701E-3</v>
      </c>
    </row>
    <row r="513" spans="1:9" x14ac:dyDescent="0.2">
      <c r="A513" t="s">
        <v>17</v>
      </c>
      <c r="B513">
        <v>293</v>
      </c>
      <c r="C513">
        <v>-0.21954148000000001</v>
      </c>
      <c r="D513">
        <v>0.32183465</v>
      </c>
      <c r="E513">
        <v>9.7016989999999996</v>
      </c>
      <c r="F513">
        <f t="shared" si="14"/>
        <v>9.709517984430649</v>
      </c>
      <c r="G513">
        <f t="shared" si="15"/>
        <v>149.501</v>
      </c>
      <c r="H513">
        <v>59.742000000000004</v>
      </c>
      <c r="I513">
        <v>7.2613697957907225E-3</v>
      </c>
    </row>
    <row r="514" spans="1:9" x14ac:dyDescent="0.2">
      <c r="A514" t="s">
        <v>17</v>
      </c>
      <c r="B514">
        <v>290</v>
      </c>
      <c r="C514">
        <v>-0.21954148000000001</v>
      </c>
      <c r="D514">
        <v>0.32303106999999998</v>
      </c>
      <c r="E514">
        <v>9.7005029999999994</v>
      </c>
      <c r="F514">
        <f t="shared" ref="F514:F577" si="16">SQRT(SUMSQ(C514:E514))</f>
        <v>9.7083626831013543</v>
      </c>
      <c r="G514">
        <f t="shared" si="15"/>
        <v>149.791</v>
      </c>
      <c r="H514">
        <v>60.031999999999996</v>
      </c>
      <c r="I514">
        <v>5.115803574492722E-3</v>
      </c>
    </row>
    <row r="515" spans="1:9" x14ac:dyDescent="0.2">
      <c r="A515" t="s">
        <v>17</v>
      </c>
      <c r="B515">
        <v>292</v>
      </c>
      <c r="C515">
        <v>-0.21714865999999999</v>
      </c>
      <c r="D515">
        <v>0.32602209999999998</v>
      </c>
      <c r="E515">
        <v>9.6975119999999997</v>
      </c>
      <c r="F515">
        <f t="shared" si="16"/>
        <v>9.7054202866425214</v>
      </c>
      <c r="G515">
        <f t="shared" ref="G515:G578" si="17">(G514*1000+B515)/1000</f>
        <v>150.083</v>
      </c>
      <c r="H515">
        <v>60.323999999999998</v>
      </c>
      <c r="I515">
        <v>6.6355085029070737E-3</v>
      </c>
    </row>
    <row r="516" spans="1:9" x14ac:dyDescent="0.2">
      <c r="A516" t="s">
        <v>17</v>
      </c>
      <c r="B516">
        <v>291</v>
      </c>
      <c r="C516">
        <v>-0.21714865999999999</v>
      </c>
      <c r="D516">
        <v>0.32422748000000001</v>
      </c>
      <c r="E516">
        <v>9.7011009999999995</v>
      </c>
      <c r="F516">
        <f t="shared" si="16"/>
        <v>9.7089462667957918</v>
      </c>
      <c r="G516">
        <f t="shared" si="17"/>
        <v>150.374</v>
      </c>
      <c r="H516">
        <v>60.614999999999995</v>
      </c>
      <c r="I516">
        <v>8.3198150643238906E-4</v>
      </c>
    </row>
    <row r="517" spans="1:9" x14ac:dyDescent="0.2">
      <c r="A517" t="s">
        <v>17</v>
      </c>
      <c r="B517">
        <v>291</v>
      </c>
      <c r="C517">
        <v>-0.21714865999999999</v>
      </c>
      <c r="D517">
        <v>0.32662027999999999</v>
      </c>
      <c r="E517">
        <v>9.6921280000000003</v>
      </c>
      <c r="F517">
        <f t="shared" si="16"/>
        <v>9.70006079961518</v>
      </c>
      <c r="G517">
        <f t="shared" si="17"/>
        <v>150.66499999999999</v>
      </c>
      <c r="H517">
        <v>60.905999999999992</v>
      </c>
      <c r="I517">
        <v>2.4043860911922505E-3</v>
      </c>
    </row>
    <row r="518" spans="1:9" x14ac:dyDescent="0.2">
      <c r="A518" t="s">
        <v>17</v>
      </c>
      <c r="B518">
        <v>291</v>
      </c>
      <c r="C518">
        <v>-0.21475583000000001</v>
      </c>
      <c r="D518">
        <v>0.32542387</v>
      </c>
      <c r="E518">
        <v>9.695119</v>
      </c>
      <c r="F518">
        <f t="shared" si="16"/>
        <v>9.7029558994074474</v>
      </c>
      <c r="G518">
        <f t="shared" si="17"/>
        <v>150.95599999999999</v>
      </c>
      <c r="H518">
        <v>61.196999999999989</v>
      </c>
      <c r="I518">
        <v>3.9385597571190189E-3</v>
      </c>
    </row>
    <row r="519" spans="1:9" x14ac:dyDescent="0.2">
      <c r="A519" t="s">
        <v>17</v>
      </c>
      <c r="B519">
        <v>291</v>
      </c>
      <c r="C519">
        <v>-0.21714865999999999</v>
      </c>
      <c r="D519">
        <v>0.32662027999999999</v>
      </c>
      <c r="E519">
        <v>9.6969139999999996</v>
      </c>
      <c r="F519">
        <f t="shared" si="16"/>
        <v>9.7048428875094661</v>
      </c>
      <c r="G519">
        <f t="shared" si="17"/>
        <v>151.24700000000001</v>
      </c>
      <c r="H519">
        <v>61.488000000000014</v>
      </c>
      <c r="I519">
        <v>1.7775023026355254E-3</v>
      </c>
    </row>
    <row r="520" spans="1:9" x14ac:dyDescent="0.2">
      <c r="A520" t="s">
        <v>17</v>
      </c>
      <c r="B520">
        <v>292</v>
      </c>
      <c r="C520">
        <v>-0.21595225000000001</v>
      </c>
      <c r="D520">
        <v>0.32362925999999997</v>
      </c>
      <c r="E520">
        <v>9.6957179999999994</v>
      </c>
      <c r="F520">
        <f t="shared" si="16"/>
        <v>9.7035209490025931</v>
      </c>
      <c r="G520">
        <f t="shared" si="17"/>
        <v>151.53899999999999</v>
      </c>
      <c r="H520">
        <v>61.779999999999987</v>
      </c>
      <c r="I520">
        <v>3.3147639549986857E-3</v>
      </c>
    </row>
    <row r="521" spans="1:9" x14ac:dyDescent="0.2">
      <c r="A521" t="s">
        <v>17</v>
      </c>
      <c r="B521">
        <v>292</v>
      </c>
      <c r="C521">
        <v>-0.21714865999999999</v>
      </c>
      <c r="D521">
        <v>0.32662027999999999</v>
      </c>
      <c r="E521">
        <v>9.7005029999999994</v>
      </c>
      <c r="F521">
        <f t="shared" si="16"/>
        <v>9.7084289563685875</v>
      </c>
      <c r="G521">
        <f t="shared" si="17"/>
        <v>151.83099999999999</v>
      </c>
      <c r="H521">
        <v>62.071999999999989</v>
      </c>
      <c r="I521">
        <v>4.8508638050841699E-3</v>
      </c>
    </row>
    <row r="522" spans="1:9" x14ac:dyDescent="0.2">
      <c r="A522" t="s">
        <v>17</v>
      </c>
      <c r="B522">
        <v>291</v>
      </c>
      <c r="C522">
        <v>-0.21475583000000001</v>
      </c>
      <c r="D522">
        <v>0.32183465</v>
      </c>
      <c r="E522">
        <v>9.6999040000000001</v>
      </c>
      <c r="F522">
        <f t="shared" si="16"/>
        <v>9.7076173810918007</v>
      </c>
      <c r="G522">
        <f t="shared" si="17"/>
        <v>152.12200000000001</v>
      </c>
      <c r="H522">
        <v>62.363000000000014</v>
      </c>
      <c r="I522">
        <v>2.7312728300671425E-3</v>
      </c>
    </row>
    <row r="523" spans="1:9" x14ac:dyDescent="0.2">
      <c r="A523" t="s">
        <v>17</v>
      </c>
      <c r="B523">
        <v>291</v>
      </c>
      <c r="C523">
        <v>-0.21954148000000001</v>
      </c>
      <c r="D523">
        <v>0.32063824000000002</v>
      </c>
      <c r="E523">
        <v>9.6993065000000005</v>
      </c>
      <c r="F523">
        <f t="shared" si="16"/>
        <v>9.7070878188740597</v>
      </c>
      <c r="G523">
        <f t="shared" si="17"/>
        <v>152.41300000000001</v>
      </c>
      <c r="H523">
        <v>62.654000000000011</v>
      </c>
      <c r="I523">
        <v>4.2561098053111339E-3</v>
      </c>
    </row>
    <row r="524" spans="1:9" x14ac:dyDescent="0.2">
      <c r="A524" t="s">
        <v>17</v>
      </c>
      <c r="B524">
        <v>292</v>
      </c>
      <c r="C524">
        <v>-0.21894327</v>
      </c>
      <c r="D524">
        <v>0.32542387</v>
      </c>
      <c r="E524">
        <v>9.6999040000000001</v>
      </c>
      <c r="F524">
        <f t="shared" si="16"/>
        <v>9.707830574328133</v>
      </c>
      <c r="G524">
        <f t="shared" si="17"/>
        <v>152.70500000000001</v>
      </c>
      <c r="H524">
        <v>62.946000000000012</v>
      </c>
      <c r="I524">
        <v>2.1653520085691672E-3</v>
      </c>
    </row>
    <row r="525" spans="1:9" x14ac:dyDescent="0.2">
      <c r="A525" t="s">
        <v>17</v>
      </c>
      <c r="B525">
        <v>292</v>
      </c>
      <c r="C525">
        <v>-0.21655045000000001</v>
      </c>
      <c r="D525">
        <v>0.3188436</v>
      </c>
      <c r="E525">
        <v>9.6957179999999994</v>
      </c>
      <c r="F525">
        <f t="shared" si="16"/>
        <v>9.7033758493722253</v>
      </c>
      <c r="G525">
        <f t="shared" si="17"/>
        <v>152.99700000000001</v>
      </c>
      <c r="H525">
        <v>63.238000000000014</v>
      </c>
      <c r="I525">
        <v>3.6679054658133058E-3</v>
      </c>
    </row>
    <row r="526" spans="1:9" x14ac:dyDescent="0.2">
      <c r="A526" t="s">
        <v>17</v>
      </c>
      <c r="B526">
        <v>291</v>
      </c>
      <c r="C526">
        <v>-0.21954148000000001</v>
      </c>
      <c r="D526">
        <v>0.32123643000000002</v>
      </c>
      <c r="E526">
        <v>9.695119</v>
      </c>
      <c r="F526">
        <f t="shared" si="16"/>
        <v>9.7029234630373509</v>
      </c>
      <c r="G526">
        <f t="shared" si="17"/>
        <v>153.28800000000001</v>
      </c>
      <c r="H526">
        <v>63.529000000000011</v>
      </c>
      <c r="I526">
        <v>5.1522145483925332E-3</v>
      </c>
    </row>
    <row r="527" spans="1:9" x14ac:dyDescent="0.2">
      <c r="A527" t="s">
        <v>17</v>
      </c>
      <c r="B527">
        <v>291</v>
      </c>
      <c r="C527">
        <v>-0.21894327</v>
      </c>
      <c r="D527">
        <v>0.32243284999999999</v>
      </c>
      <c r="E527">
        <v>9.6957179999999994</v>
      </c>
      <c r="F527">
        <f t="shared" si="16"/>
        <v>9.7035481466194327</v>
      </c>
      <c r="G527">
        <f t="shared" si="17"/>
        <v>153.57900000000001</v>
      </c>
      <c r="H527">
        <v>63.820000000000007</v>
      </c>
      <c r="I527">
        <v>3.0957494696432072E-3</v>
      </c>
    </row>
    <row r="528" spans="1:9" x14ac:dyDescent="0.2">
      <c r="A528" t="s">
        <v>17</v>
      </c>
      <c r="B528">
        <v>292</v>
      </c>
      <c r="C528">
        <v>-0.21655045000000001</v>
      </c>
      <c r="D528">
        <v>0.31465617000000001</v>
      </c>
      <c r="E528">
        <v>9.6945209999999999</v>
      </c>
      <c r="F528">
        <f t="shared" si="16"/>
        <v>9.7020430849463484</v>
      </c>
      <c r="G528">
        <f t="shared" si="17"/>
        <v>153.87100000000001</v>
      </c>
      <c r="H528">
        <v>64.112000000000009</v>
      </c>
      <c r="I528">
        <v>4.6125583031757598E-3</v>
      </c>
    </row>
    <row r="529" spans="1:9" x14ac:dyDescent="0.2">
      <c r="A529" t="s">
        <v>17</v>
      </c>
      <c r="B529">
        <v>290</v>
      </c>
      <c r="C529">
        <v>-0.21834506000000001</v>
      </c>
      <c r="D529">
        <v>0.32063824000000002</v>
      </c>
      <c r="E529">
        <v>9.6993065000000005</v>
      </c>
      <c r="F529">
        <f t="shared" si="16"/>
        <v>9.7070608335952535</v>
      </c>
      <c r="G529">
        <f t="shared" si="17"/>
        <v>154.161</v>
      </c>
      <c r="H529">
        <v>64.402000000000001</v>
      </c>
      <c r="I529">
        <v>2.5114653634527029E-3</v>
      </c>
    </row>
    <row r="530" spans="1:9" x14ac:dyDescent="0.2">
      <c r="A530" t="s">
        <v>17</v>
      </c>
      <c r="B530">
        <v>292</v>
      </c>
      <c r="C530">
        <v>-0.21894327</v>
      </c>
      <c r="D530">
        <v>0.32362925999999997</v>
      </c>
      <c r="E530">
        <v>9.6969139999999996</v>
      </c>
      <c r="F530">
        <f t="shared" si="16"/>
        <v>9.7047830051373349</v>
      </c>
      <c r="G530">
        <f t="shared" si="17"/>
        <v>154.453</v>
      </c>
      <c r="H530">
        <v>64.694000000000003</v>
      </c>
      <c r="I530">
        <v>3.9949906218580142E-3</v>
      </c>
    </row>
    <row r="531" spans="1:9" x14ac:dyDescent="0.2">
      <c r="A531" t="s">
        <v>17</v>
      </c>
      <c r="B531">
        <v>293</v>
      </c>
      <c r="C531">
        <v>-0.21655045000000001</v>
      </c>
      <c r="D531">
        <v>0.32482567000000001</v>
      </c>
      <c r="E531">
        <v>9.6945209999999999</v>
      </c>
      <c r="F531">
        <f t="shared" si="16"/>
        <v>9.7023782256067062</v>
      </c>
      <c r="G531">
        <f t="shared" si="17"/>
        <v>154.74600000000001</v>
      </c>
      <c r="H531">
        <v>64.987000000000009</v>
      </c>
      <c r="I531">
        <v>1.9557908063106383E-3</v>
      </c>
    </row>
    <row r="532" spans="1:9" x14ac:dyDescent="0.2">
      <c r="A532" t="s">
        <v>17</v>
      </c>
      <c r="B532">
        <v>291</v>
      </c>
      <c r="C532">
        <v>-0.21595225000000001</v>
      </c>
      <c r="D532">
        <v>0.32482567000000001</v>
      </c>
      <c r="E532">
        <v>9.6969139999999996</v>
      </c>
      <c r="F532">
        <f t="shared" si="16"/>
        <v>9.704755958475566</v>
      </c>
      <c r="G532">
        <f t="shared" si="17"/>
        <v>155.03700000000001</v>
      </c>
      <c r="H532">
        <v>65.278000000000006</v>
      </c>
      <c r="I532">
        <v>-1.0578696119934273E-4</v>
      </c>
    </row>
    <row r="533" spans="1:9" x14ac:dyDescent="0.2">
      <c r="A533" t="s">
        <v>17</v>
      </c>
      <c r="B533">
        <v>291</v>
      </c>
      <c r="C533">
        <v>-0.21535404</v>
      </c>
      <c r="D533">
        <v>0.32781670000000002</v>
      </c>
      <c r="E533">
        <v>9.6987089999999991</v>
      </c>
      <c r="F533">
        <f t="shared" si="16"/>
        <v>9.7066367717157416</v>
      </c>
      <c r="G533">
        <f t="shared" si="17"/>
        <v>155.328</v>
      </c>
      <c r="H533">
        <v>65.569000000000003</v>
      </c>
      <c r="I533">
        <v>4.9052760992793435E-3</v>
      </c>
    </row>
    <row r="534" spans="1:9" x14ac:dyDescent="0.2">
      <c r="A534" t="s">
        <v>17</v>
      </c>
      <c r="B534">
        <v>293</v>
      </c>
      <c r="C534">
        <v>-0.21834506000000001</v>
      </c>
      <c r="D534">
        <v>0.32662027999999999</v>
      </c>
      <c r="E534">
        <v>9.6987089999999991</v>
      </c>
      <c r="F534">
        <f t="shared" si="16"/>
        <v>9.7066632598032712</v>
      </c>
      <c r="G534">
        <f t="shared" si="17"/>
        <v>155.62100000000001</v>
      </c>
      <c r="H534">
        <v>65.862000000000009</v>
      </c>
      <c r="I534">
        <v>2.8761555390453427E-3</v>
      </c>
    </row>
    <row r="535" spans="1:9" x14ac:dyDescent="0.2">
      <c r="A535" t="s">
        <v>17</v>
      </c>
      <c r="B535">
        <v>290</v>
      </c>
      <c r="C535">
        <v>-0.21834506000000001</v>
      </c>
      <c r="D535">
        <v>0.32243284999999999</v>
      </c>
      <c r="E535">
        <v>9.6957179999999994</v>
      </c>
      <c r="F535">
        <f t="shared" si="16"/>
        <v>9.7035346675069665</v>
      </c>
      <c r="G535">
        <f t="shared" si="17"/>
        <v>155.911</v>
      </c>
      <c r="H535">
        <v>66.152000000000001</v>
      </c>
      <c r="I535">
        <v>8.2253140011753713E-4</v>
      </c>
    </row>
    <row r="536" spans="1:9" x14ac:dyDescent="0.2">
      <c r="A536" t="s">
        <v>17</v>
      </c>
      <c r="B536">
        <v>291</v>
      </c>
      <c r="C536">
        <v>-0.21655045000000001</v>
      </c>
      <c r="D536">
        <v>0.3290131</v>
      </c>
      <c r="E536">
        <v>9.7011009999999995</v>
      </c>
      <c r="F536">
        <f t="shared" si="16"/>
        <v>9.7090938984834114</v>
      </c>
      <c r="G536">
        <f t="shared" si="17"/>
        <v>156.202</v>
      </c>
      <c r="H536">
        <v>66.442999999999998</v>
      </c>
      <c r="I536">
        <v>5.807843839018785E-3</v>
      </c>
    </row>
    <row r="537" spans="1:9" x14ac:dyDescent="0.2">
      <c r="A537" t="s">
        <v>17</v>
      </c>
      <c r="B537">
        <v>292</v>
      </c>
      <c r="C537">
        <v>-0.21415762999999999</v>
      </c>
      <c r="D537">
        <v>0.32721850000000002</v>
      </c>
      <c r="E537">
        <v>9.6969139999999996</v>
      </c>
      <c r="F537">
        <f t="shared" si="16"/>
        <v>9.7047965749223959</v>
      </c>
      <c r="G537">
        <f t="shared" si="17"/>
        <v>156.494</v>
      </c>
      <c r="H537">
        <v>66.734999999999999</v>
      </c>
      <c r="I537">
        <v>3.7822312439000699E-3</v>
      </c>
    </row>
    <row r="538" spans="1:9" x14ac:dyDescent="0.2">
      <c r="A538" t="s">
        <v>17</v>
      </c>
      <c r="B538">
        <v>291</v>
      </c>
      <c r="C538">
        <v>-0.21535404</v>
      </c>
      <c r="D538">
        <v>0.32721850000000002</v>
      </c>
      <c r="E538">
        <v>9.6993065000000005</v>
      </c>
      <c r="F538">
        <f t="shared" si="16"/>
        <v>9.707213600731615</v>
      </c>
      <c r="G538">
        <f t="shared" si="17"/>
        <v>156.785</v>
      </c>
      <c r="H538">
        <v>67.025999999999996</v>
      </c>
      <c r="I538">
        <v>5.226908273342888E-3</v>
      </c>
    </row>
    <row r="539" spans="1:9" x14ac:dyDescent="0.2">
      <c r="A539" t="s">
        <v>17</v>
      </c>
      <c r="B539">
        <v>292</v>
      </c>
      <c r="C539">
        <v>-0.21535404</v>
      </c>
      <c r="D539">
        <v>0.32781670000000002</v>
      </c>
      <c r="E539">
        <v>9.695119</v>
      </c>
      <c r="F539">
        <f t="shared" si="16"/>
        <v>9.7030497048868209</v>
      </c>
      <c r="G539">
        <f t="shared" si="17"/>
        <v>157.077</v>
      </c>
      <c r="H539">
        <v>67.317999999999998</v>
      </c>
      <c r="I539">
        <v>-2.7003314695492862E-4</v>
      </c>
    </row>
    <row r="540" spans="1:9" x14ac:dyDescent="0.2">
      <c r="A540" t="s">
        <v>17</v>
      </c>
      <c r="B540">
        <v>291</v>
      </c>
      <c r="C540">
        <v>-0.21834506000000001</v>
      </c>
      <c r="D540">
        <v>0.32303106999999998</v>
      </c>
      <c r="E540">
        <v>9.6963159999999995</v>
      </c>
      <c r="F540">
        <f t="shared" si="16"/>
        <v>9.704152080901645</v>
      </c>
      <c r="G540">
        <f t="shared" si="17"/>
        <v>157.36799999999999</v>
      </c>
      <c r="H540">
        <v>67.608999999999995</v>
      </c>
      <c r="I540">
        <v>1.186308130067005E-3</v>
      </c>
    </row>
    <row r="541" spans="1:9" x14ac:dyDescent="0.2">
      <c r="A541" t="s">
        <v>17</v>
      </c>
      <c r="B541">
        <v>291</v>
      </c>
      <c r="C541">
        <v>-0.22013968</v>
      </c>
      <c r="D541">
        <v>0.32243284999999999</v>
      </c>
      <c r="E541">
        <v>9.6993065000000005</v>
      </c>
      <c r="F541">
        <f t="shared" si="16"/>
        <v>9.7071608105775127</v>
      </c>
      <c r="G541">
        <f t="shared" si="17"/>
        <v>157.65899999999999</v>
      </c>
      <c r="H541">
        <v>67.899999999999991</v>
      </c>
      <c r="I541">
        <v>2.6444487917314488E-3</v>
      </c>
    </row>
    <row r="542" spans="1:9" x14ac:dyDescent="0.2">
      <c r="A542" t="s">
        <v>17</v>
      </c>
      <c r="B542">
        <v>292</v>
      </c>
      <c r="C542">
        <v>-0.21714865999999999</v>
      </c>
      <c r="D542">
        <v>0.32243284999999999</v>
      </c>
      <c r="E542">
        <v>9.7016989999999996</v>
      </c>
      <c r="F542">
        <f t="shared" si="16"/>
        <v>9.7094840218159852</v>
      </c>
      <c r="G542">
        <f t="shared" si="17"/>
        <v>157.95099999999999</v>
      </c>
      <c r="H542">
        <v>68.191999999999993</v>
      </c>
      <c r="I542">
        <v>6.4297343308901162E-4</v>
      </c>
    </row>
    <row r="543" spans="1:9" x14ac:dyDescent="0.2">
      <c r="A543" t="s">
        <v>17</v>
      </c>
      <c r="B543">
        <v>291</v>
      </c>
      <c r="C543">
        <v>-0.21834506000000001</v>
      </c>
      <c r="D543">
        <v>0.31944182999999998</v>
      </c>
      <c r="E543">
        <v>9.7005029999999994</v>
      </c>
      <c r="F543">
        <f t="shared" si="16"/>
        <v>9.708216937264492</v>
      </c>
      <c r="G543">
        <f t="shared" si="17"/>
        <v>158.24199999999999</v>
      </c>
      <c r="H543">
        <v>68.48299999999999</v>
      </c>
      <c r="I543">
        <v>5.5368989632361351E-3</v>
      </c>
    </row>
    <row r="544" spans="1:9" x14ac:dyDescent="0.2">
      <c r="A544" t="s">
        <v>17</v>
      </c>
      <c r="B544">
        <v>292</v>
      </c>
      <c r="C544">
        <v>-0.22133610000000001</v>
      </c>
      <c r="D544">
        <v>0.32303106999999998</v>
      </c>
      <c r="E544">
        <v>9.7034939999999992</v>
      </c>
      <c r="F544">
        <f t="shared" si="16"/>
        <v>9.7113919985440056</v>
      </c>
      <c r="G544">
        <f t="shared" si="17"/>
        <v>158.53399999999999</v>
      </c>
      <c r="H544">
        <v>68.774999999999991</v>
      </c>
      <c r="I544">
        <v>3.5419403532315962E-3</v>
      </c>
    </row>
    <row r="545" spans="1:9" x14ac:dyDescent="0.2">
      <c r="A545" t="s">
        <v>17</v>
      </c>
      <c r="B545">
        <v>291</v>
      </c>
      <c r="C545">
        <v>-0.21595225000000001</v>
      </c>
      <c r="D545">
        <v>0.32183465</v>
      </c>
      <c r="E545">
        <v>9.7011009999999995</v>
      </c>
      <c r="F545">
        <f t="shared" si="16"/>
        <v>9.708839968215651</v>
      </c>
      <c r="G545">
        <f t="shared" si="17"/>
        <v>158.82499999999999</v>
      </c>
      <c r="H545">
        <v>69.065999999999988</v>
      </c>
      <c r="I545">
        <v>4.9912296047695624E-3</v>
      </c>
    </row>
    <row r="546" spans="1:9" x14ac:dyDescent="0.2">
      <c r="A546" t="s">
        <v>17</v>
      </c>
      <c r="B546">
        <v>291</v>
      </c>
      <c r="C546">
        <v>-0.21595225000000001</v>
      </c>
      <c r="D546">
        <v>0.32123643000000002</v>
      </c>
      <c r="E546">
        <v>9.6993065000000005</v>
      </c>
      <c r="F546">
        <f t="shared" si="16"/>
        <v>9.7070270834680112</v>
      </c>
      <c r="G546">
        <f t="shared" si="17"/>
        <v>159.11600000000001</v>
      </c>
      <c r="H546">
        <v>69.357000000000014</v>
      </c>
      <c r="I546">
        <v>9.8386417438731579E-3</v>
      </c>
    </row>
    <row r="547" spans="1:9" x14ac:dyDescent="0.2">
      <c r="A547" t="s">
        <v>17</v>
      </c>
      <c r="B547">
        <v>292</v>
      </c>
      <c r="C547">
        <v>-0.21954148000000001</v>
      </c>
      <c r="D547">
        <v>0.32662027999999999</v>
      </c>
      <c r="E547">
        <v>9.7022969999999997</v>
      </c>
      <c r="F547">
        <f t="shared" si="16"/>
        <v>9.7102752970735526</v>
      </c>
      <c r="G547">
        <f t="shared" si="17"/>
        <v>159.40799999999999</v>
      </c>
      <c r="H547">
        <v>69.648999999999987</v>
      </c>
      <c r="I547">
        <v>9.8244730836174457E-4</v>
      </c>
    </row>
    <row r="548" spans="1:9" x14ac:dyDescent="0.2">
      <c r="A548" t="s">
        <v>17</v>
      </c>
      <c r="B548">
        <v>291</v>
      </c>
      <c r="C548">
        <v>-0.21714865999999999</v>
      </c>
      <c r="D548">
        <v>0.32721850000000002</v>
      </c>
      <c r="E548">
        <v>9.6987089999999991</v>
      </c>
      <c r="F548">
        <f t="shared" si="16"/>
        <v>9.7066565692808471</v>
      </c>
      <c r="G548">
        <f t="shared" si="17"/>
        <v>159.69900000000001</v>
      </c>
      <c r="H548">
        <v>69.940000000000012</v>
      </c>
      <c r="I548">
        <v>2.4416444703528714E-3</v>
      </c>
    </row>
    <row r="549" spans="1:9" x14ac:dyDescent="0.2">
      <c r="A549" t="s">
        <v>17</v>
      </c>
      <c r="B549">
        <v>291</v>
      </c>
      <c r="C549">
        <v>-0.21834506000000001</v>
      </c>
      <c r="D549">
        <v>0.32183465</v>
      </c>
      <c r="E549">
        <v>9.6975119999999997</v>
      </c>
      <c r="F549">
        <f t="shared" si="16"/>
        <v>9.705307367482547</v>
      </c>
      <c r="G549">
        <f t="shared" si="17"/>
        <v>159.99</v>
      </c>
      <c r="H549">
        <v>70.231000000000009</v>
      </c>
      <c r="I549">
        <v>3.8756731467657242E-3</v>
      </c>
    </row>
    <row r="550" spans="1:9" x14ac:dyDescent="0.2">
      <c r="A550" t="s">
        <v>17</v>
      </c>
      <c r="B550">
        <v>292</v>
      </c>
      <c r="C550">
        <v>-0.21475583000000001</v>
      </c>
      <c r="D550">
        <v>0.3290131</v>
      </c>
      <c r="E550">
        <v>9.7028960000000009</v>
      </c>
      <c r="F550">
        <f t="shared" si="16"/>
        <v>9.7108475671954935</v>
      </c>
      <c r="G550">
        <f t="shared" si="17"/>
        <v>160.28200000000001</v>
      </c>
      <c r="H550">
        <v>70.52300000000001</v>
      </c>
      <c r="I550">
        <v>1.8852588299331429E-3</v>
      </c>
    </row>
    <row r="551" spans="1:9" x14ac:dyDescent="0.2">
      <c r="A551" t="s">
        <v>17</v>
      </c>
      <c r="B551">
        <v>292</v>
      </c>
      <c r="C551">
        <v>-0.21655045000000001</v>
      </c>
      <c r="D551">
        <v>0.32721850000000002</v>
      </c>
      <c r="E551">
        <v>9.6969139999999996</v>
      </c>
      <c r="F551">
        <f t="shared" si="16"/>
        <v>9.7048496725881037</v>
      </c>
      <c r="G551">
        <f t="shared" si="17"/>
        <v>160.57400000000001</v>
      </c>
      <c r="H551">
        <v>70.815000000000012</v>
      </c>
      <c r="I551">
        <v>-7.5477445742048966E-5</v>
      </c>
    </row>
    <row r="552" spans="1:9" x14ac:dyDescent="0.2">
      <c r="A552" t="s">
        <v>17</v>
      </c>
      <c r="B552">
        <v>291</v>
      </c>
      <c r="C552">
        <v>-0.21475583000000001</v>
      </c>
      <c r="D552">
        <v>0.32721850000000002</v>
      </c>
      <c r="E552">
        <v>9.6987089999999991</v>
      </c>
      <c r="F552">
        <f t="shared" si="16"/>
        <v>9.7066033338105573</v>
      </c>
      <c r="G552">
        <f t="shared" si="17"/>
        <v>160.86500000000001</v>
      </c>
      <c r="H552">
        <v>71.106000000000009</v>
      </c>
      <c r="I552">
        <v>1.3627869938468333E-3</v>
      </c>
    </row>
    <row r="553" spans="1:9" x14ac:dyDescent="0.2">
      <c r="A553" t="s">
        <v>17</v>
      </c>
      <c r="B553">
        <v>291</v>
      </c>
      <c r="C553">
        <v>-0.21535404</v>
      </c>
      <c r="D553">
        <v>0.32721850000000002</v>
      </c>
      <c r="E553">
        <v>9.6993065000000005</v>
      </c>
      <c r="F553">
        <f t="shared" si="16"/>
        <v>9.707213600731615</v>
      </c>
      <c r="G553">
        <f t="shared" si="17"/>
        <v>161.15600000000001</v>
      </c>
      <c r="H553">
        <v>71.397000000000006</v>
      </c>
      <c r="I553">
        <v>-6.0928275158582369E-4</v>
      </c>
    </row>
    <row r="554" spans="1:9" x14ac:dyDescent="0.2">
      <c r="A554" t="s">
        <v>17</v>
      </c>
      <c r="B554">
        <v>292</v>
      </c>
      <c r="C554">
        <v>-0.21774684999999999</v>
      </c>
      <c r="D554">
        <v>0.32602209999999998</v>
      </c>
      <c r="E554">
        <v>9.6993065000000005</v>
      </c>
      <c r="F554">
        <f t="shared" si="16"/>
        <v>9.707226724524137</v>
      </c>
      <c r="G554">
        <f t="shared" si="17"/>
        <v>161.44800000000001</v>
      </c>
      <c r="H554">
        <v>71.689000000000007</v>
      </c>
      <c r="I554">
        <v>7.5497096483551204E-3</v>
      </c>
    </row>
    <row r="555" spans="1:9" x14ac:dyDescent="0.2">
      <c r="A555" t="s">
        <v>17</v>
      </c>
      <c r="B555">
        <v>293</v>
      </c>
      <c r="C555">
        <v>-0.21296121000000001</v>
      </c>
      <c r="D555">
        <v>0.3290131</v>
      </c>
      <c r="E555">
        <v>9.6987089999999991</v>
      </c>
      <c r="F555">
        <f t="shared" si="16"/>
        <v>9.7066244577410767</v>
      </c>
      <c r="G555">
        <f t="shared" si="17"/>
        <v>161.74100000000001</v>
      </c>
      <c r="H555">
        <v>71.982000000000014</v>
      </c>
      <c r="I555">
        <v>2.2342242459865791E-3</v>
      </c>
    </row>
    <row r="556" spans="1:9" x14ac:dyDescent="0.2">
      <c r="A556" t="s">
        <v>17</v>
      </c>
      <c r="B556">
        <v>290</v>
      </c>
      <c r="C556">
        <v>-0.21355942</v>
      </c>
      <c r="D556">
        <v>0.3290131</v>
      </c>
      <c r="E556">
        <v>9.6981110000000008</v>
      </c>
      <c r="F556">
        <f t="shared" si="16"/>
        <v>9.7060400892518146</v>
      </c>
      <c r="G556">
        <f t="shared" si="17"/>
        <v>162.03100000000001</v>
      </c>
      <c r="H556">
        <v>72.272000000000006</v>
      </c>
      <c r="I556">
        <v>3.6538738731093389E-3</v>
      </c>
    </row>
    <row r="557" spans="1:9" x14ac:dyDescent="0.2">
      <c r="A557" t="s">
        <v>17</v>
      </c>
      <c r="B557">
        <v>291</v>
      </c>
      <c r="C557">
        <v>-0.21415762999999999</v>
      </c>
      <c r="D557">
        <v>0.32841492</v>
      </c>
      <c r="E557">
        <v>9.6987089999999991</v>
      </c>
      <c r="F557">
        <f t="shared" si="16"/>
        <v>9.7066305233508707</v>
      </c>
      <c r="G557">
        <f t="shared" si="17"/>
        <v>162.322</v>
      </c>
      <c r="H557">
        <v>72.563000000000002</v>
      </c>
      <c r="I557">
        <v>1.6858095166656334E-3</v>
      </c>
    </row>
    <row r="558" spans="1:9" x14ac:dyDescent="0.2">
      <c r="A558" t="s">
        <v>17</v>
      </c>
      <c r="B558">
        <v>291</v>
      </c>
      <c r="C558">
        <v>-0.21475583000000001</v>
      </c>
      <c r="D558">
        <v>0.3290131</v>
      </c>
      <c r="E558">
        <v>9.6987089999999991</v>
      </c>
      <c r="F558">
        <f t="shared" si="16"/>
        <v>9.7066639971295796</v>
      </c>
      <c r="G558">
        <f t="shared" si="17"/>
        <v>162.613</v>
      </c>
      <c r="H558">
        <v>72.853999999999999</v>
      </c>
      <c r="I558">
        <v>3.0976630473071825E-3</v>
      </c>
    </row>
    <row r="559" spans="1:9" x14ac:dyDescent="0.2">
      <c r="A559" t="s">
        <v>17</v>
      </c>
      <c r="B559">
        <v>292</v>
      </c>
      <c r="C559">
        <v>-0.21415762999999999</v>
      </c>
      <c r="D559">
        <v>0.33020951999999998</v>
      </c>
      <c r="E559">
        <v>9.6975119999999997</v>
      </c>
      <c r="F559">
        <f t="shared" si="16"/>
        <v>9.7054953921852878</v>
      </c>
      <c r="G559">
        <f t="shared" si="17"/>
        <v>162.905</v>
      </c>
      <c r="H559">
        <v>73.146000000000001</v>
      </c>
      <c r="I559">
        <v>4.5180453942209216E-3</v>
      </c>
    </row>
    <row r="560" spans="1:9" x14ac:dyDescent="0.2">
      <c r="A560" t="s">
        <v>17</v>
      </c>
      <c r="B560">
        <v>290</v>
      </c>
      <c r="C560">
        <v>-0.21655045000000001</v>
      </c>
      <c r="D560">
        <v>0.32781670000000002</v>
      </c>
      <c r="E560">
        <v>9.7005029999999994</v>
      </c>
      <c r="F560">
        <f t="shared" si="16"/>
        <v>9.7084559194139146</v>
      </c>
      <c r="G560">
        <f t="shared" si="17"/>
        <v>163.19499999999999</v>
      </c>
      <c r="H560">
        <v>73.435999999999993</v>
      </c>
      <c r="I560">
        <v>-7.7673081213729524E-4</v>
      </c>
    </row>
    <row r="561" spans="1:9" x14ac:dyDescent="0.2">
      <c r="A561" t="s">
        <v>17</v>
      </c>
      <c r="B561">
        <v>292</v>
      </c>
      <c r="C561">
        <v>-0.21595225000000001</v>
      </c>
      <c r="D561">
        <v>0.32362925999999997</v>
      </c>
      <c r="E561">
        <v>9.6975119999999997</v>
      </c>
      <c r="F561">
        <f t="shared" si="16"/>
        <v>9.705313506649448</v>
      </c>
      <c r="G561">
        <f t="shared" si="17"/>
        <v>163.48699999999999</v>
      </c>
      <c r="H561">
        <v>73.727999999999994</v>
      </c>
      <c r="I561">
        <v>3.9430103133888603E-3</v>
      </c>
    </row>
    <row r="562" spans="1:9" x14ac:dyDescent="0.2">
      <c r="A562" t="s">
        <v>17</v>
      </c>
      <c r="B562">
        <v>292</v>
      </c>
      <c r="C562">
        <v>-0.21535404</v>
      </c>
      <c r="D562">
        <v>0.32482567000000001</v>
      </c>
      <c r="E562">
        <v>9.6945209999999999</v>
      </c>
      <c r="F562">
        <f t="shared" si="16"/>
        <v>9.7023515962820213</v>
      </c>
      <c r="G562">
        <f t="shared" si="17"/>
        <v>163.779</v>
      </c>
      <c r="H562">
        <v>74.02</v>
      </c>
      <c r="I562">
        <v>2.047429609342856E-3</v>
      </c>
    </row>
    <row r="563" spans="1:9" x14ac:dyDescent="0.2">
      <c r="A563" t="s">
        <v>17</v>
      </c>
      <c r="B563">
        <v>292</v>
      </c>
      <c r="C563">
        <v>-0.21415762999999999</v>
      </c>
      <c r="D563">
        <v>0.32602209999999998</v>
      </c>
      <c r="E563">
        <v>9.6987089999999991</v>
      </c>
      <c r="F563">
        <f t="shared" si="16"/>
        <v>9.7065498590826085</v>
      </c>
      <c r="G563">
        <f t="shared" si="17"/>
        <v>164.071</v>
      </c>
      <c r="H563">
        <v>74.311999999999998</v>
      </c>
      <c r="I563">
        <v>3.4254019875887536E-3</v>
      </c>
    </row>
    <row r="564" spans="1:9" x14ac:dyDescent="0.2">
      <c r="A564" t="s">
        <v>17</v>
      </c>
      <c r="B564">
        <v>291</v>
      </c>
      <c r="C564">
        <v>-0.21655045000000001</v>
      </c>
      <c r="D564">
        <v>0.32063824000000002</v>
      </c>
      <c r="E564">
        <v>9.6981110000000008</v>
      </c>
      <c r="F564">
        <f t="shared" si="16"/>
        <v>9.7058260826508995</v>
      </c>
      <c r="G564">
        <f t="shared" si="17"/>
        <v>164.36199999999999</v>
      </c>
      <c r="H564">
        <v>74.602999999999994</v>
      </c>
      <c r="I564">
        <v>4.813628773539586E-3</v>
      </c>
    </row>
    <row r="565" spans="1:9" x14ac:dyDescent="0.2">
      <c r="A565" t="s">
        <v>17</v>
      </c>
      <c r="B565">
        <v>292</v>
      </c>
      <c r="C565">
        <v>-0.21595225000000001</v>
      </c>
      <c r="D565">
        <v>0.32303106999999998</v>
      </c>
      <c r="E565">
        <v>9.6999040000000001</v>
      </c>
      <c r="F565">
        <f t="shared" si="16"/>
        <v>9.7076836606721688</v>
      </c>
      <c r="G565">
        <f t="shared" si="17"/>
        <v>164.654</v>
      </c>
      <c r="H565">
        <v>74.894999999999996</v>
      </c>
      <c r="I565">
        <v>2.9070452615600935E-3</v>
      </c>
    </row>
    <row r="566" spans="1:9" x14ac:dyDescent="0.2">
      <c r="A566" t="s">
        <v>17</v>
      </c>
      <c r="B566">
        <v>291</v>
      </c>
      <c r="C566">
        <v>-0.21296121000000001</v>
      </c>
      <c r="D566">
        <v>0.32243284999999999</v>
      </c>
      <c r="E566">
        <v>9.6945209999999999</v>
      </c>
      <c r="F566">
        <f t="shared" si="16"/>
        <v>9.7022189647092993</v>
      </c>
      <c r="G566">
        <f t="shared" si="17"/>
        <v>164.94499999999999</v>
      </c>
      <c r="H566">
        <v>75.185999999999993</v>
      </c>
      <c r="I566">
        <v>4.2745618774965655E-3</v>
      </c>
    </row>
    <row r="567" spans="1:9" x14ac:dyDescent="0.2">
      <c r="A567" t="s">
        <v>17</v>
      </c>
      <c r="B567">
        <v>291</v>
      </c>
      <c r="C567">
        <v>-0.2117648</v>
      </c>
      <c r="D567">
        <v>0.32721850000000002</v>
      </c>
      <c r="E567">
        <v>9.6939229999999998</v>
      </c>
      <c r="F567">
        <f t="shared" si="16"/>
        <v>9.7017554806947324</v>
      </c>
      <c r="G567">
        <f t="shared" si="17"/>
        <v>165.23599999999999</v>
      </c>
      <c r="H567">
        <v>75.47699999999999</v>
      </c>
      <c r="I567">
        <v>2.3594713539877121E-3</v>
      </c>
    </row>
    <row r="568" spans="1:9" x14ac:dyDescent="0.2">
      <c r="A568" t="s">
        <v>17</v>
      </c>
      <c r="B568">
        <v>292</v>
      </c>
      <c r="C568">
        <v>-0.21655045000000001</v>
      </c>
      <c r="D568">
        <v>0.32602209999999998</v>
      </c>
      <c r="E568">
        <v>9.7005029999999994</v>
      </c>
      <c r="F568">
        <f t="shared" si="16"/>
        <v>9.708395488446719</v>
      </c>
      <c r="G568">
        <f t="shared" si="17"/>
        <v>165.52799999999999</v>
      </c>
      <c r="H568">
        <v>75.768999999999991</v>
      </c>
      <c r="I568">
        <v>3.738395711621136E-3</v>
      </c>
    </row>
    <row r="569" spans="1:9" x14ac:dyDescent="0.2">
      <c r="A569" t="s">
        <v>17</v>
      </c>
      <c r="B569">
        <v>291</v>
      </c>
      <c r="C569">
        <v>-0.21595225000000001</v>
      </c>
      <c r="D569">
        <v>0.32662027999999999</v>
      </c>
      <c r="E569">
        <v>9.6987089999999991</v>
      </c>
      <c r="F569">
        <f t="shared" si="16"/>
        <v>9.7066097298834642</v>
      </c>
      <c r="G569">
        <f t="shared" si="17"/>
        <v>165.81899999999999</v>
      </c>
      <c r="H569">
        <v>76.059999999999988</v>
      </c>
      <c r="I569">
        <v>5.1258523865003475E-3</v>
      </c>
    </row>
    <row r="570" spans="1:9" x14ac:dyDescent="0.2">
      <c r="A570" t="s">
        <v>17</v>
      </c>
      <c r="B570">
        <v>291</v>
      </c>
      <c r="C570">
        <v>-0.21714865999999999</v>
      </c>
      <c r="D570">
        <v>0.32602209999999998</v>
      </c>
      <c r="E570">
        <v>9.6993065000000005</v>
      </c>
      <c r="F570">
        <f t="shared" si="16"/>
        <v>9.7072133246967685</v>
      </c>
      <c r="G570">
        <f t="shared" si="17"/>
        <v>166.11</v>
      </c>
      <c r="H570">
        <v>76.351000000000013</v>
      </c>
      <c r="I570">
        <v>6.4903980704670199E-3</v>
      </c>
    </row>
    <row r="571" spans="1:9" x14ac:dyDescent="0.2">
      <c r="A571" t="s">
        <v>17</v>
      </c>
      <c r="B571">
        <v>292</v>
      </c>
      <c r="C571">
        <v>-0.21296121000000001</v>
      </c>
      <c r="D571">
        <v>0.32422748000000001</v>
      </c>
      <c r="E571">
        <v>9.7005029999999994</v>
      </c>
      <c r="F571">
        <f t="shared" si="16"/>
        <v>9.7082559911016357</v>
      </c>
      <c r="G571">
        <f t="shared" si="17"/>
        <v>166.40199999999999</v>
      </c>
      <c r="H571">
        <v>76.642999999999986</v>
      </c>
      <c r="I571">
        <v>4.584624570859579E-3</v>
      </c>
    </row>
    <row r="572" spans="1:9" x14ac:dyDescent="0.2">
      <c r="A572" t="s">
        <v>17</v>
      </c>
      <c r="B572">
        <v>291</v>
      </c>
      <c r="C572">
        <v>-0.21595225000000001</v>
      </c>
      <c r="D572">
        <v>0.32841492</v>
      </c>
      <c r="E572">
        <v>9.6987089999999991</v>
      </c>
      <c r="F572">
        <f t="shared" si="16"/>
        <v>9.7066702839150594</v>
      </c>
      <c r="G572">
        <f t="shared" si="17"/>
        <v>166.69300000000001</v>
      </c>
      <c r="H572">
        <v>76.934000000000012</v>
      </c>
      <c r="I572">
        <v>2.6905649553360528E-3</v>
      </c>
    </row>
    <row r="573" spans="1:9" x14ac:dyDescent="0.2">
      <c r="A573" t="s">
        <v>17</v>
      </c>
      <c r="B573">
        <v>291</v>
      </c>
      <c r="C573">
        <v>-0.21535404</v>
      </c>
      <c r="D573">
        <v>0.32781670000000002</v>
      </c>
      <c r="E573">
        <v>9.6945209999999999</v>
      </c>
      <c r="F573">
        <f t="shared" si="16"/>
        <v>9.7024521936871313</v>
      </c>
      <c r="G573">
        <f t="shared" si="17"/>
        <v>166.98400000000001</v>
      </c>
      <c r="H573">
        <v>77.225000000000009</v>
      </c>
      <c r="I573">
        <v>4.0484056372296785E-3</v>
      </c>
    </row>
    <row r="574" spans="1:9" x14ac:dyDescent="0.2">
      <c r="A574" t="s">
        <v>17</v>
      </c>
      <c r="B574">
        <v>292</v>
      </c>
      <c r="C574">
        <v>-0.21774684999999999</v>
      </c>
      <c r="D574">
        <v>0.3290131</v>
      </c>
      <c r="E574">
        <v>9.7011009999999995</v>
      </c>
      <c r="F574">
        <f t="shared" si="16"/>
        <v>9.7091206565196995</v>
      </c>
      <c r="G574">
        <f t="shared" si="17"/>
        <v>167.27600000000001</v>
      </c>
      <c r="H574">
        <v>77.51700000000001</v>
      </c>
      <c r="I574">
        <v>5.4080277988024002E-3</v>
      </c>
    </row>
    <row r="575" spans="1:9" x14ac:dyDescent="0.2">
      <c r="A575" t="s">
        <v>17</v>
      </c>
      <c r="B575">
        <v>290</v>
      </c>
      <c r="C575">
        <v>-0.21355942</v>
      </c>
      <c r="D575">
        <v>0.3290131</v>
      </c>
      <c r="E575">
        <v>9.6999040000000001</v>
      </c>
      <c r="F575">
        <f t="shared" si="16"/>
        <v>9.7078316247789527</v>
      </c>
      <c r="G575">
        <f t="shared" si="17"/>
        <v>167.566</v>
      </c>
      <c r="H575">
        <v>77.807000000000002</v>
      </c>
      <c r="I575">
        <v>3.5386947759168852E-3</v>
      </c>
    </row>
    <row r="576" spans="1:9" x14ac:dyDescent="0.2">
      <c r="A576" t="s">
        <v>17</v>
      </c>
      <c r="B576">
        <v>293</v>
      </c>
      <c r="C576">
        <v>-0.21415762999999999</v>
      </c>
      <c r="D576">
        <v>0.32841492</v>
      </c>
      <c r="E576">
        <v>9.695119</v>
      </c>
      <c r="F576">
        <f t="shared" si="16"/>
        <v>9.7030434542120254</v>
      </c>
      <c r="G576">
        <f t="shared" si="17"/>
        <v>167.85900000000001</v>
      </c>
      <c r="H576">
        <v>78.100000000000009</v>
      </c>
      <c r="I576">
        <v>4.9030522614988336E-3</v>
      </c>
    </row>
    <row r="577" spans="1:9" x14ac:dyDescent="0.2">
      <c r="A577" t="s">
        <v>17</v>
      </c>
      <c r="B577">
        <v>292</v>
      </c>
      <c r="C577">
        <v>-0.21535404</v>
      </c>
      <c r="D577">
        <v>0.33080772000000003</v>
      </c>
      <c r="E577">
        <v>9.6987089999999991</v>
      </c>
      <c r="F577">
        <f t="shared" si="16"/>
        <v>9.7067382460246083</v>
      </c>
      <c r="G577">
        <f t="shared" si="17"/>
        <v>168.15100000000001</v>
      </c>
      <c r="H577">
        <v>78.39200000000001</v>
      </c>
      <c r="I577">
        <v>3.0021993756346862E-3</v>
      </c>
    </row>
    <row r="578" spans="1:9" x14ac:dyDescent="0.2">
      <c r="A578" t="s">
        <v>17</v>
      </c>
      <c r="B578">
        <v>290</v>
      </c>
      <c r="C578">
        <v>-0.21774684999999999</v>
      </c>
      <c r="D578">
        <v>0.3290131</v>
      </c>
      <c r="E578">
        <v>9.6987089999999991</v>
      </c>
      <c r="F578">
        <f t="shared" ref="F578:F601" si="18">SQRT(SUMSQ(C578:E578))</f>
        <v>9.7067306327793759</v>
      </c>
      <c r="G578">
        <f t="shared" si="17"/>
        <v>168.441</v>
      </c>
      <c r="H578">
        <v>78.682000000000002</v>
      </c>
      <c r="I578">
        <v>1.1292741586040064E-3</v>
      </c>
    </row>
    <row r="579" spans="1:9" x14ac:dyDescent="0.2">
      <c r="A579" t="s">
        <v>17</v>
      </c>
      <c r="B579">
        <v>292</v>
      </c>
      <c r="C579">
        <v>-0.21655045000000001</v>
      </c>
      <c r="D579">
        <v>0.32602209999999998</v>
      </c>
      <c r="E579">
        <v>9.695119</v>
      </c>
      <c r="F579">
        <f t="shared" si="18"/>
        <v>9.7030158678240142</v>
      </c>
      <c r="G579">
        <f t="shared" ref="G579:G601" si="19">(G578*1000+B579)/1000</f>
        <v>168.733</v>
      </c>
      <c r="H579">
        <v>78.974000000000004</v>
      </c>
      <c r="I579">
        <v>2.5129769601521081E-3</v>
      </c>
    </row>
    <row r="580" spans="1:9" x14ac:dyDescent="0.2">
      <c r="A580" t="s">
        <v>17</v>
      </c>
      <c r="B580">
        <v>292</v>
      </c>
      <c r="C580">
        <v>-0.21655045000000001</v>
      </c>
      <c r="D580">
        <v>0.32781670000000002</v>
      </c>
      <c r="E580">
        <v>9.6975119999999997</v>
      </c>
      <c r="F580">
        <f t="shared" si="18"/>
        <v>9.7054673703195817</v>
      </c>
      <c r="G580">
        <f t="shared" si="19"/>
        <v>169.02500000000001</v>
      </c>
      <c r="H580">
        <v>79.266000000000005</v>
      </c>
      <c r="I580">
        <v>3.8661459592025009E-3</v>
      </c>
    </row>
    <row r="581" spans="1:9" x14ac:dyDescent="0.2">
      <c r="A581" t="s">
        <v>17</v>
      </c>
      <c r="B581">
        <v>291</v>
      </c>
      <c r="C581">
        <v>-0.21954148000000001</v>
      </c>
      <c r="D581">
        <v>0.32542387</v>
      </c>
      <c r="E581">
        <v>9.695119</v>
      </c>
      <c r="F581">
        <f t="shared" si="18"/>
        <v>9.70306299993808</v>
      </c>
      <c r="G581">
        <f t="shared" si="19"/>
        <v>169.316</v>
      </c>
      <c r="H581">
        <v>79.557000000000002</v>
      </c>
      <c r="I581">
        <v>5.1733259443716584E-3</v>
      </c>
    </row>
    <row r="582" spans="1:9" x14ac:dyDescent="0.2">
      <c r="A582" t="s">
        <v>17</v>
      </c>
      <c r="B582">
        <v>291</v>
      </c>
      <c r="C582">
        <v>-0.21954148000000001</v>
      </c>
      <c r="D582">
        <v>0.32303106999999998</v>
      </c>
      <c r="E582">
        <v>9.6969139999999996</v>
      </c>
      <c r="F582">
        <f t="shared" si="18"/>
        <v>9.7047765897532088</v>
      </c>
      <c r="G582">
        <f t="shared" si="19"/>
        <v>169.607</v>
      </c>
      <c r="H582">
        <v>79.847999999999999</v>
      </c>
      <c r="I582">
        <v>3.3118678732875586E-3</v>
      </c>
    </row>
    <row r="583" spans="1:9" x14ac:dyDescent="0.2">
      <c r="A583" t="s">
        <v>17</v>
      </c>
      <c r="B583">
        <v>292</v>
      </c>
      <c r="C583">
        <v>-0.21296121000000001</v>
      </c>
      <c r="D583">
        <v>0.32602209999999998</v>
      </c>
      <c r="E583">
        <v>9.6999040000000001</v>
      </c>
      <c r="F583">
        <f t="shared" si="18"/>
        <v>9.7077175739650094</v>
      </c>
      <c r="G583">
        <f t="shared" si="19"/>
        <v>169.899</v>
      </c>
      <c r="H583">
        <v>80.14</v>
      </c>
      <c r="I583">
        <v>4.6782731862139264E-3</v>
      </c>
    </row>
    <row r="584" spans="1:9" x14ac:dyDescent="0.2">
      <c r="A584" t="s">
        <v>17</v>
      </c>
      <c r="B584">
        <v>292</v>
      </c>
      <c r="C584">
        <v>-0.21415762999999999</v>
      </c>
      <c r="D584">
        <v>0.32482567000000001</v>
      </c>
      <c r="E584">
        <v>9.6927260000000004</v>
      </c>
      <c r="F584">
        <f t="shared" si="18"/>
        <v>9.7005315584999856</v>
      </c>
      <c r="G584">
        <f t="shared" si="19"/>
        <v>170.191</v>
      </c>
      <c r="H584">
        <v>80.432000000000002</v>
      </c>
      <c r="I584">
        <v>2.8071772795484318E-3</v>
      </c>
    </row>
    <row r="585" spans="1:9" x14ac:dyDescent="0.2">
      <c r="A585" t="s">
        <v>17</v>
      </c>
      <c r="B585">
        <v>292</v>
      </c>
      <c r="C585">
        <v>-0.21355942</v>
      </c>
      <c r="D585">
        <v>0.32542387</v>
      </c>
      <c r="E585">
        <v>9.6981110000000008</v>
      </c>
      <c r="F585">
        <f t="shared" si="18"/>
        <v>9.7059190852467712</v>
      </c>
      <c r="G585">
        <f t="shared" si="19"/>
        <v>170.483</v>
      </c>
      <c r="H585">
        <v>80.724000000000004</v>
      </c>
      <c r="I585">
        <v>4.1415707330334046E-3</v>
      </c>
    </row>
    <row r="586" spans="1:9" x14ac:dyDescent="0.2">
      <c r="A586" t="s">
        <v>17</v>
      </c>
      <c r="B586">
        <v>290</v>
      </c>
      <c r="C586">
        <v>-0.21714865999999999</v>
      </c>
      <c r="D586">
        <v>0.33020951999999998</v>
      </c>
      <c r="E586">
        <v>9.6975119999999997</v>
      </c>
      <c r="F586">
        <f t="shared" si="18"/>
        <v>9.7055618517313267</v>
      </c>
      <c r="G586">
        <f t="shared" si="19"/>
        <v>170.773</v>
      </c>
      <c r="H586">
        <v>81.013999999999996</v>
      </c>
      <c r="I586">
        <v>2.3177346346833533E-3</v>
      </c>
    </row>
    <row r="587" spans="1:9" x14ac:dyDescent="0.2">
      <c r="A587" t="s">
        <v>17</v>
      </c>
      <c r="B587">
        <v>291</v>
      </c>
      <c r="C587">
        <v>-0.21355942</v>
      </c>
      <c r="D587">
        <v>0.32841492</v>
      </c>
      <c r="E587">
        <v>9.6975119999999997</v>
      </c>
      <c r="F587">
        <f t="shared" si="18"/>
        <v>9.7054213188142082</v>
      </c>
      <c r="G587">
        <f t="shared" si="19"/>
        <v>171.06399999999999</v>
      </c>
      <c r="H587">
        <v>81.304999999999993</v>
      </c>
      <c r="I587">
        <v>3.6326090396112901E-3</v>
      </c>
    </row>
    <row r="588" spans="1:9" x14ac:dyDescent="0.2">
      <c r="A588" t="s">
        <v>17</v>
      </c>
      <c r="B588">
        <v>292</v>
      </c>
      <c r="C588">
        <v>-0.21355942</v>
      </c>
      <c r="D588">
        <v>0.32841492</v>
      </c>
      <c r="E588">
        <v>9.6999040000000001</v>
      </c>
      <c r="F588">
        <f t="shared" si="18"/>
        <v>9.707811369962096</v>
      </c>
      <c r="G588">
        <f t="shared" si="19"/>
        <v>171.35599999999999</v>
      </c>
      <c r="H588">
        <v>81.596999999999994</v>
      </c>
      <c r="I588">
        <v>1.7858005965492073E-3</v>
      </c>
    </row>
    <row r="589" spans="1:9" x14ac:dyDescent="0.2">
      <c r="A589" t="s">
        <v>17</v>
      </c>
      <c r="B589">
        <v>291</v>
      </c>
      <c r="C589">
        <v>-0.21475583000000001</v>
      </c>
      <c r="D589">
        <v>0.32482567000000001</v>
      </c>
      <c r="E589">
        <v>9.6987089999999991</v>
      </c>
      <c r="F589">
        <f t="shared" si="18"/>
        <v>9.7065229639192072</v>
      </c>
      <c r="G589">
        <f t="shared" si="19"/>
        <v>171.64699999999999</v>
      </c>
      <c r="H589">
        <v>81.887999999999991</v>
      </c>
      <c r="I589">
        <v>3.1259665792504636E-3</v>
      </c>
    </row>
    <row r="590" spans="1:9" x14ac:dyDescent="0.2">
      <c r="A590" t="s">
        <v>17</v>
      </c>
      <c r="B590">
        <v>292</v>
      </c>
      <c r="C590">
        <v>-0.21475583000000001</v>
      </c>
      <c r="D590">
        <v>0.32602209999999998</v>
      </c>
      <c r="E590">
        <v>9.6963159999999995</v>
      </c>
      <c r="F590">
        <f t="shared" si="18"/>
        <v>9.7041720124935633</v>
      </c>
      <c r="G590">
        <f t="shared" si="19"/>
        <v>171.93899999999999</v>
      </c>
      <c r="H590">
        <v>82.179999999999993</v>
      </c>
      <c r="I590">
        <v>4.4532343173889202E-3</v>
      </c>
    </row>
    <row r="591" spans="1:9" x14ac:dyDescent="0.2">
      <c r="A591" t="s">
        <v>17</v>
      </c>
      <c r="B591">
        <v>291</v>
      </c>
      <c r="C591">
        <v>-0.21296121000000001</v>
      </c>
      <c r="D591">
        <v>0.32841492</v>
      </c>
      <c r="E591">
        <v>9.6957179999999994</v>
      </c>
      <c r="F591">
        <f t="shared" si="18"/>
        <v>9.7036156339875319</v>
      </c>
      <c r="G591">
        <f t="shared" si="19"/>
        <v>172.23</v>
      </c>
      <c r="H591">
        <v>82.470999999999989</v>
      </c>
      <c r="I591">
        <v>5.7609879650913076E-3</v>
      </c>
    </row>
    <row r="592" spans="1:9" x14ac:dyDescent="0.2">
      <c r="A592" t="s">
        <v>17</v>
      </c>
      <c r="B592">
        <v>290</v>
      </c>
      <c r="C592">
        <v>-0.21655045000000001</v>
      </c>
      <c r="D592">
        <v>0.32721850000000002</v>
      </c>
      <c r="E592">
        <v>9.6963159999999995</v>
      </c>
      <c r="F592">
        <f t="shared" si="18"/>
        <v>9.7042521616038737</v>
      </c>
      <c r="G592">
        <f t="shared" si="19"/>
        <v>172.52</v>
      </c>
      <c r="H592">
        <v>82.76100000000001</v>
      </c>
      <c r="I592">
        <v>3.9312908693446219E-3</v>
      </c>
    </row>
    <row r="593" spans="1:9" x14ac:dyDescent="0.2">
      <c r="A593" t="s">
        <v>17</v>
      </c>
      <c r="B593">
        <v>293</v>
      </c>
      <c r="C593">
        <v>-0.21415762999999999</v>
      </c>
      <c r="D593">
        <v>0.33080772000000003</v>
      </c>
      <c r="E593">
        <v>9.6969139999999996</v>
      </c>
      <c r="F593">
        <f t="shared" si="18"/>
        <v>9.7049182563015339</v>
      </c>
      <c r="G593">
        <f t="shared" si="19"/>
        <v>172.81299999999999</v>
      </c>
      <c r="H593">
        <v>83.053999999999988</v>
      </c>
      <c r="I593">
        <v>2.1299097586920221E-3</v>
      </c>
    </row>
    <row r="594" spans="1:9" x14ac:dyDescent="0.2">
      <c r="A594" t="s">
        <v>17</v>
      </c>
      <c r="B594">
        <v>291</v>
      </c>
      <c r="C594">
        <v>-0.21834506000000001</v>
      </c>
      <c r="D594">
        <v>0.32841492</v>
      </c>
      <c r="E594">
        <v>9.6987089999999991</v>
      </c>
      <c r="F594">
        <f t="shared" si="18"/>
        <v>9.7067238135009273</v>
      </c>
      <c r="G594">
        <f t="shared" si="19"/>
        <v>173.10400000000001</v>
      </c>
      <c r="H594">
        <v>83.345000000000013</v>
      </c>
      <c r="I594">
        <v>3.1016638165054419E-4</v>
      </c>
    </row>
    <row r="595" spans="1:9" x14ac:dyDescent="0.2">
      <c r="A595" t="s">
        <v>17</v>
      </c>
      <c r="B595">
        <v>292</v>
      </c>
      <c r="C595">
        <v>-0.21655045000000001</v>
      </c>
      <c r="D595">
        <v>0.3290131</v>
      </c>
      <c r="E595">
        <v>9.6993065000000005</v>
      </c>
      <c r="F595">
        <f t="shared" si="18"/>
        <v>9.7073008760576212</v>
      </c>
      <c r="G595">
        <f t="shared" si="19"/>
        <v>173.39599999999999</v>
      </c>
      <c r="H595">
        <v>83.636999999999986</v>
      </c>
      <c r="I595">
        <v>4.7402046392225365E-3</v>
      </c>
    </row>
    <row r="596" spans="1:9" x14ac:dyDescent="0.2">
      <c r="A596" t="s">
        <v>17</v>
      </c>
      <c r="B596">
        <v>292</v>
      </c>
      <c r="C596">
        <v>-0.21116660000000001</v>
      </c>
      <c r="D596">
        <v>0.33260234999999999</v>
      </c>
      <c r="E596">
        <v>9.6993065000000005</v>
      </c>
      <c r="F596">
        <f t="shared" si="18"/>
        <v>9.7073045814542844</v>
      </c>
      <c r="G596">
        <f t="shared" si="19"/>
        <v>173.68799999999999</v>
      </c>
      <c r="H596">
        <v>83.928999999999988</v>
      </c>
      <c r="I596">
        <v>2.936929054081589E-3</v>
      </c>
    </row>
    <row r="597" spans="1:9" x14ac:dyDescent="0.2">
      <c r="A597" t="s">
        <v>17</v>
      </c>
      <c r="B597">
        <v>291</v>
      </c>
      <c r="C597">
        <v>-0.21655045000000001</v>
      </c>
      <c r="D597">
        <v>0.32602209999999998</v>
      </c>
      <c r="E597">
        <v>9.6981110000000008</v>
      </c>
      <c r="F597">
        <f t="shared" si="18"/>
        <v>9.7060054335140684</v>
      </c>
      <c r="G597">
        <f t="shared" si="19"/>
        <v>173.97900000000001</v>
      </c>
      <c r="H597">
        <v>84.220000000000013</v>
      </c>
      <c r="I597">
        <v>4.2385140648411165E-3</v>
      </c>
    </row>
    <row r="598" spans="1:9" x14ac:dyDescent="0.2">
      <c r="A598" t="s">
        <v>17</v>
      </c>
      <c r="B598">
        <v>292</v>
      </c>
      <c r="C598">
        <v>-0.21655045000000001</v>
      </c>
      <c r="D598">
        <v>0.32482567000000001</v>
      </c>
      <c r="E598">
        <v>9.7022969999999997</v>
      </c>
      <c r="F598">
        <f t="shared" si="18"/>
        <v>9.7101479334506102</v>
      </c>
      <c r="G598">
        <f t="shared" si="19"/>
        <v>174.27099999999999</v>
      </c>
      <c r="H598">
        <v>84.511999999999986</v>
      </c>
      <c r="I598">
        <v>5.5406564084095073E-3</v>
      </c>
    </row>
    <row r="599" spans="1:9" x14ac:dyDescent="0.2">
      <c r="A599" t="s">
        <v>17</v>
      </c>
      <c r="B599">
        <v>291</v>
      </c>
      <c r="C599">
        <v>-0.21655045000000001</v>
      </c>
      <c r="D599">
        <v>0.32841492</v>
      </c>
      <c r="E599">
        <v>9.6945209999999999</v>
      </c>
      <c r="F599">
        <f t="shared" si="18"/>
        <v>9.7024990531571191</v>
      </c>
      <c r="G599">
        <f t="shared" si="19"/>
        <v>174.56200000000001</v>
      </c>
      <c r="H599">
        <v>84.803000000000011</v>
      </c>
      <c r="I599">
        <v>6.2790344032347502E-4</v>
      </c>
    </row>
    <row r="600" spans="1:9" x14ac:dyDescent="0.2">
      <c r="A600" t="s">
        <v>17</v>
      </c>
      <c r="B600">
        <v>291</v>
      </c>
      <c r="C600">
        <v>-0.21415762999999999</v>
      </c>
      <c r="D600">
        <v>0.32781670000000002</v>
      </c>
      <c r="E600">
        <v>9.6945209999999999</v>
      </c>
      <c r="F600">
        <f t="shared" si="18"/>
        <v>9.7024257120952537</v>
      </c>
      <c r="G600">
        <f t="shared" si="19"/>
        <v>174.85300000000001</v>
      </c>
      <c r="H600">
        <v>85.094000000000008</v>
      </c>
      <c r="I600">
        <v>-1.1571011125022508E-3</v>
      </c>
    </row>
    <row r="601" spans="1:9" x14ac:dyDescent="0.2">
      <c r="A601" t="s">
        <v>17</v>
      </c>
      <c r="B601">
        <v>291</v>
      </c>
      <c r="C601">
        <v>-0.2117648</v>
      </c>
      <c r="D601">
        <v>0.32482567000000001</v>
      </c>
      <c r="E601">
        <v>9.6975119999999997</v>
      </c>
      <c r="F601">
        <f t="shared" si="18"/>
        <v>9.7052612039323272</v>
      </c>
      <c r="G601">
        <f t="shared" si="19"/>
        <v>175.14400000000001</v>
      </c>
      <c r="H601">
        <v>85.385000000000005</v>
      </c>
      <c r="I601">
        <v>3.2305108525689254E-3</v>
      </c>
    </row>
    <row r="602" spans="1:9" x14ac:dyDescent="0.2">
      <c r="A602" t="s">
        <v>17</v>
      </c>
      <c r="B602">
        <v>292</v>
      </c>
      <c r="C602">
        <v>-0.21774684999999999</v>
      </c>
      <c r="D602">
        <v>0.32183465</v>
      </c>
      <c r="E602">
        <v>9.6993065000000005</v>
      </c>
      <c r="F602">
        <f t="shared" ref="F602:F615" si="20">SQRT(SUMSQ(C602:E602))</f>
        <v>9.7070869890800822</v>
      </c>
      <c r="G602">
        <f t="shared" ref="G602:G615" si="21">(G601*1000+B602)/1000</f>
        <v>175.43600000000001</v>
      </c>
      <c r="H602">
        <v>85.677000000000007</v>
      </c>
      <c r="I602">
        <v>1.4342072164929287E-3</v>
      </c>
    </row>
    <row r="603" spans="1:9" x14ac:dyDescent="0.2">
      <c r="A603" t="s">
        <v>17</v>
      </c>
      <c r="B603">
        <v>290</v>
      </c>
      <c r="C603">
        <v>-0.21595225000000001</v>
      </c>
      <c r="D603">
        <v>0.32602209999999998</v>
      </c>
      <c r="E603">
        <v>9.6987089999999991</v>
      </c>
      <c r="F603">
        <f t="shared" si="20"/>
        <v>9.7065896199772173</v>
      </c>
      <c r="G603">
        <f t="shared" si="21"/>
        <v>175.726</v>
      </c>
      <c r="H603">
        <v>85.966999999999999</v>
      </c>
      <c r="I603">
        <v>2.7461721063174074E-3</v>
      </c>
    </row>
    <row r="604" spans="1:9" x14ac:dyDescent="0.2">
      <c r="A604" t="s">
        <v>17</v>
      </c>
      <c r="B604">
        <v>293</v>
      </c>
      <c r="C604">
        <v>-0.21535404</v>
      </c>
      <c r="D604">
        <v>0.32961132999999998</v>
      </c>
      <c r="E604">
        <v>9.6999040000000001</v>
      </c>
      <c r="F604">
        <f t="shared" si="20"/>
        <v>9.7078915630854006</v>
      </c>
      <c r="G604">
        <f t="shared" si="21"/>
        <v>176.01900000000001</v>
      </c>
      <c r="H604">
        <v>86.26</v>
      </c>
      <c r="I604">
        <v>4.0410167552942496E-3</v>
      </c>
    </row>
    <row r="605" spans="1:9" x14ac:dyDescent="0.2">
      <c r="A605" t="s">
        <v>17</v>
      </c>
      <c r="B605">
        <v>291</v>
      </c>
      <c r="C605">
        <v>-0.21714865999999999</v>
      </c>
      <c r="D605">
        <v>0.32602209999999998</v>
      </c>
      <c r="E605">
        <v>9.6987089999999991</v>
      </c>
      <c r="F605">
        <f t="shared" si="20"/>
        <v>9.7066163114088937</v>
      </c>
      <c r="G605">
        <f t="shared" si="21"/>
        <v>176.31</v>
      </c>
      <c r="H605">
        <v>86.551000000000002</v>
      </c>
      <c r="I605">
        <v>2.2582528023807149E-3</v>
      </c>
    </row>
    <row r="606" spans="1:9" x14ac:dyDescent="0.2">
      <c r="A606" t="s">
        <v>17</v>
      </c>
      <c r="B606">
        <v>291</v>
      </c>
      <c r="C606">
        <v>-0.21355942</v>
      </c>
      <c r="D606">
        <v>0.32781670000000002</v>
      </c>
      <c r="E606">
        <v>9.7016989999999996</v>
      </c>
      <c r="F606">
        <f t="shared" si="20"/>
        <v>9.7095846925226734</v>
      </c>
      <c r="G606">
        <f t="shared" si="21"/>
        <v>176.601</v>
      </c>
      <c r="H606">
        <v>86.841999999999999</v>
      </c>
      <c r="I606">
        <v>3.5283878789691575E-3</v>
      </c>
    </row>
    <row r="607" spans="1:9" x14ac:dyDescent="0.2">
      <c r="A607" t="s">
        <v>17</v>
      </c>
      <c r="B607">
        <v>292</v>
      </c>
      <c r="C607">
        <v>-0.21296121000000001</v>
      </c>
      <c r="D607">
        <v>0.32662027999999999</v>
      </c>
      <c r="E607">
        <v>9.6969139999999996</v>
      </c>
      <c r="F607">
        <f t="shared" si="20"/>
        <v>9.7047500950651955</v>
      </c>
      <c r="G607">
        <f t="shared" si="21"/>
        <v>176.893</v>
      </c>
      <c r="H607">
        <v>87.134</v>
      </c>
      <c r="I607">
        <v>4.8183471933329423E-3</v>
      </c>
    </row>
    <row r="608" spans="1:9" x14ac:dyDescent="0.2">
      <c r="A608" t="s">
        <v>17</v>
      </c>
      <c r="B608">
        <v>291</v>
      </c>
      <c r="C608">
        <v>-0.21056839999999999</v>
      </c>
      <c r="D608">
        <v>0.32542387</v>
      </c>
      <c r="E608">
        <v>9.6987089999999991</v>
      </c>
      <c r="F608">
        <f t="shared" si="20"/>
        <v>9.7064512574331374</v>
      </c>
      <c r="G608">
        <f t="shared" si="21"/>
        <v>177.184</v>
      </c>
      <c r="H608">
        <v>87.424999999999997</v>
      </c>
      <c r="I608">
        <v>3.050918384192297E-3</v>
      </c>
    </row>
    <row r="609" spans="1:9" x14ac:dyDescent="0.2">
      <c r="A609" t="s">
        <v>17</v>
      </c>
      <c r="B609">
        <v>292</v>
      </c>
      <c r="C609">
        <v>-0.21535404</v>
      </c>
      <c r="D609">
        <v>0.32662027999999999</v>
      </c>
      <c r="E609">
        <v>9.6975119999999997</v>
      </c>
      <c r="F609">
        <f t="shared" si="20"/>
        <v>9.7054004121414597</v>
      </c>
      <c r="G609">
        <f t="shared" si="21"/>
        <v>177.476</v>
      </c>
      <c r="H609">
        <v>87.716999999999999</v>
      </c>
      <c r="I609">
        <v>4.3198805226138601E-3</v>
      </c>
    </row>
    <row r="610" spans="1:9" x14ac:dyDescent="0.2">
      <c r="A610" t="s">
        <v>17</v>
      </c>
      <c r="B610">
        <v>291</v>
      </c>
      <c r="C610">
        <v>-0.21415762999999999</v>
      </c>
      <c r="D610">
        <v>0.3290131</v>
      </c>
      <c r="E610">
        <v>9.7005029999999994</v>
      </c>
      <c r="F610">
        <f t="shared" si="20"/>
        <v>9.7084433130892727</v>
      </c>
      <c r="G610">
        <f t="shared" si="21"/>
        <v>177.767</v>
      </c>
      <c r="H610">
        <v>88.007999999999996</v>
      </c>
      <c r="I610">
        <v>2.555595146524107E-3</v>
      </c>
    </row>
    <row r="611" spans="1:9" x14ac:dyDescent="0.2">
      <c r="A611" t="s">
        <v>17</v>
      </c>
      <c r="B611">
        <v>290</v>
      </c>
      <c r="C611">
        <v>-0.21475583000000001</v>
      </c>
      <c r="D611">
        <v>0.32781670000000002</v>
      </c>
      <c r="E611">
        <v>9.695119</v>
      </c>
      <c r="F611">
        <f t="shared" si="20"/>
        <v>9.7030364463645551</v>
      </c>
      <c r="G611">
        <f t="shared" si="21"/>
        <v>178.05699999999999</v>
      </c>
      <c r="H611">
        <v>88.297999999999988</v>
      </c>
      <c r="I611">
        <v>3.8240237403862451E-3</v>
      </c>
    </row>
    <row r="612" spans="1:9" x14ac:dyDescent="0.2">
      <c r="A612" t="s">
        <v>17</v>
      </c>
      <c r="B612">
        <v>293</v>
      </c>
      <c r="C612">
        <v>-0.2117648</v>
      </c>
      <c r="D612">
        <v>0.32362925999999997</v>
      </c>
      <c r="E612">
        <v>9.6963159999999995</v>
      </c>
      <c r="F612">
        <f t="shared" si="20"/>
        <v>9.7040261850586109</v>
      </c>
      <c r="G612">
        <f t="shared" si="21"/>
        <v>178.35</v>
      </c>
      <c r="H612">
        <v>88.590999999999994</v>
      </c>
      <c r="I612">
        <v>-9.6634498248794609E-4</v>
      </c>
    </row>
    <row r="613" spans="1:9" x14ac:dyDescent="0.2">
      <c r="A613" t="s">
        <v>17</v>
      </c>
      <c r="B613">
        <v>291</v>
      </c>
      <c r="C613">
        <v>-0.21535404</v>
      </c>
      <c r="D613">
        <v>0.33140594000000001</v>
      </c>
      <c r="E613">
        <v>9.6993065000000005</v>
      </c>
      <c r="F613">
        <f t="shared" si="20"/>
        <v>9.7073556564367145</v>
      </c>
      <c r="G613">
        <f t="shared" si="21"/>
        <v>178.64099999999999</v>
      </c>
      <c r="H613">
        <v>88.881999999999991</v>
      </c>
      <c r="I613">
        <v>3.3521941110355993E-3</v>
      </c>
    </row>
    <row r="614" spans="1:9" x14ac:dyDescent="0.2">
      <c r="A614" t="s">
        <v>17</v>
      </c>
      <c r="B614">
        <v>291</v>
      </c>
      <c r="C614">
        <v>-0.21415762999999999</v>
      </c>
      <c r="D614">
        <v>0.3290131</v>
      </c>
      <c r="E614">
        <v>9.6969139999999996</v>
      </c>
      <c r="F614">
        <f t="shared" si="20"/>
        <v>9.7048572495351433</v>
      </c>
      <c r="G614">
        <f t="shared" si="21"/>
        <v>178.93199999999999</v>
      </c>
      <c r="H614">
        <v>89.172999999999988</v>
      </c>
      <c r="I614">
        <v>4.6194799669880583E-3</v>
      </c>
    </row>
    <row r="615" spans="1:9" x14ac:dyDescent="0.2">
      <c r="A615" t="s">
        <v>17</v>
      </c>
      <c r="B615">
        <v>291</v>
      </c>
      <c r="C615">
        <v>-0.21535404</v>
      </c>
      <c r="D615">
        <v>0.32662027999999999</v>
      </c>
      <c r="E615">
        <v>9.7022969999999997</v>
      </c>
      <c r="F615">
        <f t="shared" si="20"/>
        <v>9.7101815248768961</v>
      </c>
      <c r="G615">
        <f t="shared" si="21"/>
        <v>179.22300000000001</v>
      </c>
      <c r="H615">
        <v>89.464000000000013</v>
      </c>
      <c r="I615">
        <v>2.857803611073682E-3</v>
      </c>
    </row>
    <row r="616" spans="1:9" x14ac:dyDescent="0.2">
      <c r="B616">
        <v>292</v>
      </c>
      <c r="C616">
        <v>-0.21415762999999999</v>
      </c>
      <c r="D616">
        <v>0.32781670000000002</v>
      </c>
      <c r="E616">
        <v>9.695119</v>
      </c>
      <c r="F616">
        <f t="shared" ref="F616:F617" si="22">SQRT(SUMSQ(C616:E616))</f>
        <v>9.703023224925678</v>
      </c>
      <c r="G616">
        <f t="shared" ref="G616:G617" si="23">(G615*1000+B616)/1000</f>
        <v>179.51499999999999</v>
      </c>
      <c r="H616">
        <v>89.755999999999986</v>
      </c>
      <c r="I616">
        <v>4.1137042945782135E-3</v>
      </c>
    </row>
    <row r="617" spans="1:9" x14ac:dyDescent="0.2">
      <c r="B617">
        <v>292</v>
      </c>
      <c r="C617">
        <v>-0.21655045000000001</v>
      </c>
      <c r="D617">
        <v>0.32841492</v>
      </c>
      <c r="E617">
        <v>9.6957179999999994</v>
      </c>
      <c r="F617">
        <f t="shared" si="22"/>
        <v>9.7036950690238513</v>
      </c>
      <c r="G617">
        <f t="shared" si="23"/>
        <v>179.80699999999999</v>
      </c>
      <c r="H617">
        <v>90.047999999999988</v>
      </c>
      <c r="I617">
        <v>2.3739015063408276E-3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C3EE-46C3-7140-A9CB-7749DF2A63D1}">
  <sheetPr codeName="Sheet5"/>
  <dimension ref="A1:Q617"/>
  <sheetViews>
    <sheetView zoomScaleNormal="100" workbookViewId="0">
      <selection activeCell="Q13" sqref="Q13"/>
    </sheetView>
  </sheetViews>
  <sheetFormatPr baseColWidth="10" defaultRowHeight="16" x14ac:dyDescent="0.2"/>
  <sheetData>
    <row r="1" spans="1:17" x14ac:dyDescent="0.2">
      <c r="A1" t="s">
        <v>17</v>
      </c>
      <c r="B1">
        <v>291</v>
      </c>
      <c r="C1">
        <v>-0.23928226999999999</v>
      </c>
      <c r="D1">
        <v>0.41934216000000002</v>
      </c>
      <c r="E1">
        <v>9.6939229999999998</v>
      </c>
      <c r="F1">
        <f>SQRT(SUMSQ(C1:E1))</f>
        <v>9.7059387480974149</v>
      </c>
      <c r="G1">
        <f>B1/1000</f>
        <v>0.29099999999999998</v>
      </c>
      <c r="H1">
        <v>-89.457999999999984</v>
      </c>
      <c r="I1">
        <v>-2.3765422411866559E-3</v>
      </c>
    </row>
    <row r="2" spans="1:17" x14ac:dyDescent="0.2">
      <c r="A2" t="s">
        <v>17</v>
      </c>
      <c r="B2">
        <v>291</v>
      </c>
      <c r="C2">
        <v>-0.2440679</v>
      </c>
      <c r="D2">
        <v>0.41515473000000003</v>
      </c>
      <c r="E2">
        <v>9.6963159999999995</v>
      </c>
      <c r="F2">
        <f t="shared" ref="F2:F65" si="0">SQRT(SUMSQ(C2:E2))</f>
        <v>9.7082679485842256</v>
      </c>
      <c r="G2">
        <f>(G1*1000+B2)/1000</f>
        <v>0.58199999999999996</v>
      </c>
      <c r="H2">
        <v>-89.166999999999987</v>
      </c>
      <c r="I2">
        <v>-5.8966052661134881E-4</v>
      </c>
      <c r="P2" t="s">
        <v>2</v>
      </c>
      <c r="Q2">
        <f>AVERAGE(B:B)</f>
        <v>291.39222042139386</v>
      </c>
    </row>
    <row r="3" spans="1:17" x14ac:dyDescent="0.2">
      <c r="A3" t="s">
        <v>17</v>
      </c>
      <c r="B3">
        <v>292</v>
      </c>
      <c r="C3">
        <v>-0.24287149999999999</v>
      </c>
      <c r="D3">
        <v>0.42113679999999998</v>
      </c>
      <c r="E3">
        <v>9.6933240000000005</v>
      </c>
      <c r="F3">
        <f t="shared" si="0"/>
        <v>9.7055073509220779</v>
      </c>
      <c r="G3">
        <f t="shared" ref="G3:G66" si="1">(G2*1000+B3)/1000</f>
        <v>0.874</v>
      </c>
      <c r="H3">
        <v>-88.874999999999986</v>
      </c>
      <c r="I3">
        <v>-4.7226334832394124E-3</v>
      </c>
      <c r="P3" t="s">
        <v>3</v>
      </c>
      <c r="Q3">
        <f>SUM(B:B)/1000</f>
        <v>179.78899999999999</v>
      </c>
    </row>
    <row r="4" spans="1:17" x14ac:dyDescent="0.2">
      <c r="A4" t="s">
        <v>17</v>
      </c>
      <c r="B4">
        <v>292</v>
      </c>
      <c r="C4">
        <v>-0.2416751</v>
      </c>
      <c r="D4">
        <v>0.41874397000000002</v>
      </c>
      <c r="E4">
        <v>9.6963159999999995</v>
      </c>
      <c r="F4">
        <f t="shared" si="0"/>
        <v>9.7083622376911425</v>
      </c>
      <c r="G4">
        <f t="shared" si="1"/>
        <v>1.1659999999999999</v>
      </c>
      <c r="H4">
        <v>-88.582999999999984</v>
      </c>
      <c r="I4">
        <v>-2.9228822130989642E-3</v>
      </c>
      <c r="P4" t="s">
        <v>4</v>
      </c>
      <c r="Q4">
        <f>STDEV(B:B)</f>
        <v>0.77405436445235409</v>
      </c>
    </row>
    <row r="5" spans="1:17" x14ac:dyDescent="0.2">
      <c r="A5" t="s">
        <v>17</v>
      </c>
      <c r="B5">
        <v>291</v>
      </c>
      <c r="C5">
        <v>-0.2440679</v>
      </c>
      <c r="D5">
        <v>0.41635114000000001</v>
      </c>
      <c r="E5">
        <v>9.6933240000000005</v>
      </c>
      <c r="F5">
        <f t="shared" si="0"/>
        <v>9.705330884651266</v>
      </c>
      <c r="G5">
        <f t="shared" si="1"/>
        <v>1.4570000000000001</v>
      </c>
      <c r="H5">
        <v>-88.291999999999987</v>
      </c>
      <c r="I5">
        <v>-1.1104289940467569E-3</v>
      </c>
      <c r="P5" t="s">
        <v>5</v>
      </c>
      <c r="Q5">
        <f>MIN(B:B)</f>
        <v>288</v>
      </c>
    </row>
    <row r="6" spans="1:17" x14ac:dyDescent="0.2">
      <c r="A6" t="s">
        <v>17</v>
      </c>
      <c r="B6">
        <v>291</v>
      </c>
      <c r="C6">
        <v>-0.24107688999999999</v>
      </c>
      <c r="D6">
        <v>0.41994038</v>
      </c>
      <c r="E6">
        <v>9.6963159999999995</v>
      </c>
      <c r="F6">
        <f t="shared" si="0"/>
        <v>9.7083990421440038</v>
      </c>
      <c r="G6">
        <f t="shared" si="1"/>
        <v>1.748</v>
      </c>
      <c r="H6">
        <v>-88.000999999999976</v>
      </c>
      <c r="I6">
        <v>7.1696719474579197E-4</v>
      </c>
      <c r="P6" t="s">
        <v>6</v>
      </c>
      <c r="Q6">
        <f>MAX(B:B)</f>
        <v>294</v>
      </c>
    </row>
    <row r="7" spans="1:17" x14ac:dyDescent="0.2">
      <c r="A7" t="s">
        <v>17</v>
      </c>
      <c r="B7">
        <v>291</v>
      </c>
      <c r="C7">
        <v>-0.24287149999999999</v>
      </c>
      <c r="D7">
        <v>0.41754754999999999</v>
      </c>
      <c r="E7">
        <v>9.6939229999999998</v>
      </c>
      <c r="F7">
        <f t="shared" si="0"/>
        <v>9.7059505279983913</v>
      </c>
      <c r="G7">
        <f t="shared" si="1"/>
        <v>2.0390000000000001</v>
      </c>
      <c r="H7">
        <v>-87.70999999999998</v>
      </c>
      <c r="I7">
        <v>-4.7689484492127428E-4</v>
      </c>
      <c r="P7" t="s">
        <v>7</v>
      </c>
      <c r="Q7">
        <f>COUNT(B:B)</f>
        <v>617</v>
      </c>
    </row>
    <row r="8" spans="1:17" x14ac:dyDescent="0.2">
      <c r="A8" t="s">
        <v>17</v>
      </c>
      <c r="B8">
        <v>292</v>
      </c>
      <c r="C8">
        <v>-0.24227329</v>
      </c>
      <c r="D8">
        <v>0.41994038</v>
      </c>
      <c r="E8">
        <v>9.6975119999999997</v>
      </c>
      <c r="F8">
        <f t="shared" si="0"/>
        <v>9.7096233325472507</v>
      </c>
      <c r="G8">
        <f t="shared" si="1"/>
        <v>2.331</v>
      </c>
      <c r="H8">
        <v>-87.417999999999978</v>
      </c>
      <c r="I8">
        <v>-1.6518117533910863E-3</v>
      </c>
    </row>
    <row r="9" spans="1:17" x14ac:dyDescent="0.2">
      <c r="A9" t="s">
        <v>17</v>
      </c>
      <c r="B9">
        <v>291</v>
      </c>
      <c r="C9">
        <v>-0.23688944000000001</v>
      </c>
      <c r="D9">
        <v>0.41994038</v>
      </c>
      <c r="E9">
        <v>9.6945209999999999</v>
      </c>
      <c r="F9">
        <f t="shared" si="0"/>
        <v>9.7065031782294824</v>
      </c>
      <c r="G9">
        <f t="shared" si="1"/>
        <v>2.6219999999999999</v>
      </c>
      <c r="H9">
        <v>-87.126999999999981</v>
      </c>
      <c r="I9">
        <v>-2.8243889158514881E-3</v>
      </c>
    </row>
    <row r="10" spans="1:17" x14ac:dyDescent="0.2">
      <c r="A10" t="s">
        <v>17</v>
      </c>
      <c r="B10">
        <v>292</v>
      </c>
      <c r="C10">
        <v>-0.24047868</v>
      </c>
      <c r="D10">
        <v>0.42113679999999998</v>
      </c>
      <c r="E10">
        <v>9.6999040000000001</v>
      </c>
      <c r="F10">
        <f t="shared" si="0"/>
        <v>9.7120195535771447</v>
      </c>
      <c r="G10">
        <f t="shared" si="1"/>
        <v>2.9140000000000001</v>
      </c>
      <c r="H10">
        <v>-86.83499999999998</v>
      </c>
      <c r="I10">
        <v>1.9966470856774125E-3</v>
      </c>
    </row>
    <row r="11" spans="1:17" x14ac:dyDescent="0.2">
      <c r="A11" t="s">
        <v>17</v>
      </c>
      <c r="B11">
        <v>291</v>
      </c>
      <c r="C11">
        <v>-0.24227329</v>
      </c>
      <c r="D11">
        <v>0.41994038</v>
      </c>
      <c r="E11">
        <v>9.6927260000000004</v>
      </c>
      <c r="F11">
        <f t="shared" si="0"/>
        <v>9.7048433053232745</v>
      </c>
      <c r="G11">
        <f t="shared" si="1"/>
        <v>3.2050000000000001</v>
      </c>
      <c r="H11">
        <v>-86.543999999999983</v>
      </c>
      <c r="I11">
        <v>-8.2016751106060801E-3</v>
      </c>
    </row>
    <row r="12" spans="1:17" x14ac:dyDescent="0.2">
      <c r="A12" t="s">
        <v>17</v>
      </c>
      <c r="B12">
        <v>292</v>
      </c>
      <c r="C12">
        <v>-0.24287149999999999</v>
      </c>
      <c r="D12">
        <v>0.41994038</v>
      </c>
      <c r="E12">
        <v>9.6981110000000008</v>
      </c>
      <c r="F12">
        <f t="shared" si="0"/>
        <v>9.7102365293842254</v>
      </c>
      <c r="G12">
        <f t="shared" si="1"/>
        <v>3.4969999999999999</v>
      </c>
      <c r="H12">
        <v>-86.251999999999981</v>
      </c>
      <c r="I12">
        <v>-3.5211145383920878E-4</v>
      </c>
    </row>
    <row r="13" spans="1:17" x14ac:dyDescent="0.2">
      <c r="A13" t="s">
        <v>17</v>
      </c>
      <c r="B13">
        <v>291</v>
      </c>
      <c r="C13">
        <v>-0.24227329</v>
      </c>
      <c r="D13">
        <v>0.42113679999999998</v>
      </c>
      <c r="E13">
        <v>9.6927260000000004</v>
      </c>
      <c r="F13">
        <f t="shared" si="0"/>
        <v>9.7048951494819189</v>
      </c>
      <c r="G13">
        <f t="shared" si="1"/>
        <v>3.7879999999999998</v>
      </c>
      <c r="H13">
        <v>-85.960999999999984</v>
      </c>
      <c r="I13">
        <v>-1.5394160263520061E-3</v>
      </c>
    </row>
    <row r="14" spans="1:17" x14ac:dyDescent="0.2">
      <c r="A14" t="s">
        <v>17</v>
      </c>
      <c r="B14">
        <v>291</v>
      </c>
      <c r="C14">
        <v>-0.23928226999999999</v>
      </c>
      <c r="D14">
        <v>0.41635114000000001</v>
      </c>
      <c r="E14">
        <v>9.6921280000000003</v>
      </c>
      <c r="F14">
        <f t="shared" si="0"/>
        <v>9.7040171807813511</v>
      </c>
      <c r="G14">
        <f t="shared" si="1"/>
        <v>4.0789999999999997</v>
      </c>
      <c r="H14">
        <v>-85.669999999999987</v>
      </c>
      <c r="I14">
        <v>2.8817621180569252E-4</v>
      </c>
    </row>
    <row r="15" spans="1:17" x14ac:dyDescent="0.2">
      <c r="A15" t="s">
        <v>17</v>
      </c>
      <c r="B15">
        <v>292</v>
      </c>
      <c r="C15">
        <v>-0.23988047000000001</v>
      </c>
      <c r="D15">
        <v>0.41934216000000002</v>
      </c>
      <c r="E15">
        <v>9.6987089999999991</v>
      </c>
      <c r="F15">
        <f t="shared" si="0"/>
        <v>9.7107335847361131</v>
      </c>
      <c r="G15">
        <f t="shared" si="1"/>
        <v>4.3710000000000004</v>
      </c>
      <c r="H15">
        <v>-85.377999999999986</v>
      </c>
      <c r="I15">
        <v>-8.9547640546930503E-4</v>
      </c>
    </row>
    <row r="16" spans="1:17" x14ac:dyDescent="0.2">
      <c r="A16" t="s">
        <v>17</v>
      </c>
      <c r="B16">
        <v>291</v>
      </c>
      <c r="C16">
        <v>-0.2416751</v>
      </c>
      <c r="D16">
        <v>0.41694933000000001</v>
      </c>
      <c r="E16">
        <v>9.695119</v>
      </c>
      <c r="F16">
        <f t="shared" si="0"/>
        <v>9.7070894722315426</v>
      </c>
      <c r="G16">
        <f t="shared" si="1"/>
        <v>4.6619999999999999</v>
      </c>
      <c r="H16">
        <v>-85.086999999999975</v>
      </c>
      <c r="I16">
        <v>-2.0694849233079573E-3</v>
      </c>
    </row>
    <row r="17" spans="1:9" x14ac:dyDescent="0.2">
      <c r="A17" t="s">
        <v>17</v>
      </c>
      <c r="B17">
        <v>293</v>
      </c>
      <c r="C17">
        <v>-0.24047868</v>
      </c>
      <c r="D17">
        <v>0.42053857</v>
      </c>
      <c r="E17">
        <v>9.6957179999999994</v>
      </c>
      <c r="F17">
        <f t="shared" si="0"/>
        <v>9.7078128442979459</v>
      </c>
      <c r="G17">
        <f t="shared" si="1"/>
        <v>4.9550000000000001</v>
      </c>
      <c r="H17">
        <v>-84.793999999999983</v>
      </c>
      <c r="I17">
        <v>-3.2954201433576425E-3</v>
      </c>
    </row>
    <row r="18" spans="1:9" x14ac:dyDescent="0.2">
      <c r="A18" t="s">
        <v>17</v>
      </c>
      <c r="B18">
        <v>289</v>
      </c>
      <c r="C18">
        <v>-0.23868406</v>
      </c>
      <c r="D18">
        <v>0.42233320000000002</v>
      </c>
      <c r="E18">
        <v>9.6927260000000004</v>
      </c>
      <c r="F18">
        <f t="shared" si="0"/>
        <v>9.7048582021272392</v>
      </c>
      <c r="G18">
        <f t="shared" si="1"/>
        <v>5.2439999999999998</v>
      </c>
      <c r="H18">
        <v>-84.504999999999981</v>
      </c>
      <c r="I18">
        <v>-4.4751518404757837E-3</v>
      </c>
    </row>
    <row r="19" spans="1:9" x14ac:dyDescent="0.2">
      <c r="A19" t="s">
        <v>17</v>
      </c>
      <c r="B19">
        <v>290</v>
      </c>
      <c r="C19">
        <v>-0.24107688999999999</v>
      </c>
      <c r="D19">
        <v>0.42173500000000003</v>
      </c>
      <c r="E19">
        <v>9.6963159999999995</v>
      </c>
      <c r="F19">
        <f t="shared" si="0"/>
        <v>9.7084768346519255</v>
      </c>
      <c r="G19">
        <f t="shared" si="1"/>
        <v>5.5339999999999998</v>
      </c>
      <c r="H19">
        <v>-84.214999999999975</v>
      </c>
      <c r="I19">
        <v>4.1368552885780787E-4</v>
      </c>
    </row>
    <row r="20" spans="1:9" x14ac:dyDescent="0.2">
      <c r="A20" t="s">
        <v>17</v>
      </c>
      <c r="B20">
        <v>293</v>
      </c>
      <c r="C20">
        <v>-0.2416751</v>
      </c>
      <c r="D20">
        <v>0.41874397000000002</v>
      </c>
      <c r="E20">
        <v>9.6963159999999995</v>
      </c>
      <c r="F20">
        <f t="shared" si="0"/>
        <v>9.7083622376911425</v>
      </c>
      <c r="G20">
        <f t="shared" si="1"/>
        <v>5.827</v>
      </c>
      <c r="H20">
        <v>-83.921999999999983</v>
      </c>
      <c r="I20">
        <v>-7.9972645258950164E-4</v>
      </c>
    </row>
    <row r="21" spans="1:9" x14ac:dyDescent="0.2">
      <c r="A21" t="s">
        <v>17</v>
      </c>
      <c r="B21">
        <v>291</v>
      </c>
      <c r="C21">
        <v>-0.24107688999999999</v>
      </c>
      <c r="D21">
        <v>0.41515473000000003</v>
      </c>
      <c r="E21">
        <v>9.6975119999999997</v>
      </c>
      <c r="F21">
        <f t="shared" si="0"/>
        <v>9.7093877513918176</v>
      </c>
      <c r="G21">
        <f t="shared" si="1"/>
        <v>6.1180000000000003</v>
      </c>
      <c r="H21">
        <v>-83.630999999999986</v>
      </c>
      <c r="I21">
        <v>1.077935109047741E-3</v>
      </c>
    </row>
    <row r="22" spans="1:9" x14ac:dyDescent="0.2">
      <c r="A22" t="s">
        <v>17</v>
      </c>
      <c r="B22">
        <v>291</v>
      </c>
      <c r="C22">
        <v>-0.24466610999999999</v>
      </c>
      <c r="D22">
        <v>0.41515473000000003</v>
      </c>
      <c r="E22">
        <v>9.6957179999999994</v>
      </c>
      <c r="F22">
        <f t="shared" si="0"/>
        <v>9.7076857433040082</v>
      </c>
      <c r="G22">
        <f t="shared" si="1"/>
        <v>6.4089999999999998</v>
      </c>
      <c r="H22">
        <v>-83.339999999999975</v>
      </c>
      <c r="I22">
        <v>-3.1947841582778049E-3</v>
      </c>
    </row>
    <row r="23" spans="1:9" x14ac:dyDescent="0.2">
      <c r="A23" t="s">
        <v>17</v>
      </c>
      <c r="B23">
        <v>293</v>
      </c>
      <c r="C23">
        <v>-0.24586253</v>
      </c>
      <c r="D23">
        <v>0.41216370000000002</v>
      </c>
      <c r="E23">
        <v>9.6921280000000003</v>
      </c>
      <c r="F23">
        <f t="shared" si="0"/>
        <v>9.7040029095028455</v>
      </c>
      <c r="G23">
        <f t="shared" si="1"/>
        <v>6.702</v>
      </c>
      <c r="H23">
        <v>-83.046999999999983</v>
      </c>
      <c r="I23">
        <v>-1.3080957392717742E-3</v>
      </c>
    </row>
    <row r="24" spans="1:9" x14ac:dyDescent="0.2">
      <c r="A24" t="s">
        <v>17</v>
      </c>
      <c r="B24">
        <v>291</v>
      </c>
      <c r="C24">
        <v>-0.24466610999999999</v>
      </c>
      <c r="D24">
        <v>0.41515473000000003</v>
      </c>
      <c r="E24">
        <v>9.6909310000000009</v>
      </c>
      <c r="F24">
        <f t="shared" si="0"/>
        <v>9.7029046476807626</v>
      </c>
      <c r="G24">
        <f t="shared" si="1"/>
        <v>6.9930000000000003</v>
      </c>
      <c r="H24">
        <v>-82.755999999999986</v>
      </c>
      <c r="I24">
        <v>-2.5439970672566626E-3</v>
      </c>
    </row>
    <row r="25" spans="1:9" x14ac:dyDescent="0.2">
      <c r="A25" t="s">
        <v>17</v>
      </c>
      <c r="B25">
        <v>292</v>
      </c>
      <c r="C25">
        <v>-0.2440679</v>
      </c>
      <c r="D25">
        <v>0.42053857</v>
      </c>
      <c r="E25">
        <v>9.7034939999999992</v>
      </c>
      <c r="F25">
        <f t="shared" si="0"/>
        <v>9.7156686664739667</v>
      </c>
      <c r="G25">
        <f t="shared" si="1"/>
        <v>7.2850000000000001</v>
      </c>
      <c r="H25">
        <v>-82.463999999999984</v>
      </c>
      <c r="I25">
        <v>-6.7053672517419696E-4</v>
      </c>
    </row>
    <row r="26" spans="1:9" x14ac:dyDescent="0.2">
      <c r="A26" t="s">
        <v>17</v>
      </c>
      <c r="B26">
        <v>291</v>
      </c>
      <c r="C26">
        <v>-0.24466610999999999</v>
      </c>
      <c r="D26">
        <v>0.41515473000000003</v>
      </c>
      <c r="E26">
        <v>9.6945209999999999</v>
      </c>
      <c r="F26">
        <f t="shared" si="0"/>
        <v>9.7064902191608322</v>
      </c>
      <c r="G26">
        <f t="shared" si="1"/>
        <v>7.5759999999999996</v>
      </c>
      <c r="H26">
        <v>-82.172999999999988</v>
      </c>
      <c r="I26">
        <v>-1.8765907275762378E-3</v>
      </c>
    </row>
    <row r="27" spans="1:9" x14ac:dyDescent="0.2">
      <c r="A27" t="s">
        <v>17</v>
      </c>
      <c r="B27">
        <v>291</v>
      </c>
      <c r="C27">
        <v>-0.24227329</v>
      </c>
      <c r="D27">
        <v>0.41635114000000001</v>
      </c>
      <c r="E27">
        <v>9.6945209999999999</v>
      </c>
      <c r="F27">
        <f t="shared" si="0"/>
        <v>9.7064814448010832</v>
      </c>
      <c r="G27">
        <f t="shared" si="1"/>
        <v>7.867</v>
      </c>
      <c r="H27">
        <v>-81.881999999999977</v>
      </c>
      <c r="I27">
        <v>-9.2859751413076601E-3</v>
      </c>
    </row>
    <row r="28" spans="1:9" x14ac:dyDescent="0.2">
      <c r="A28" t="s">
        <v>17</v>
      </c>
      <c r="B28">
        <v>292</v>
      </c>
      <c r="C28">
        <v>-0.24047868</v>
      </c>
      <c r="D28">
        <v>0.41814574999999998</v>
      </c>
      <c r="E28">
        <v>9.6987089999999991</v>
      </c>
      <c r="F28">
        <f t="shared" si="0"/>
        <v>9.7106967891320028</v>
      </c>
      <c r="G28">
        <f t="shared" si="1"/>
        <v>8.1590000000000007</v>
      </c>
      <c r="H28">
        <v>-81.589999999999975</v>
      </c>
      <c r="I28">
        <v>-1.2224922824876994E-3</v>
      </c>
    </row>
    <row r="29" spans="1:9" x14ac:dyDescent="0.2">
      <c r="A29" t="s">
        <v>17</v>
      </c>
      <c r="B29">
        <v>291</v>
      </c>
      <c r="C29">
        <v>-0.23868406</v>
      </c>
      <c r="D29">
        <v>0.41455652999999998</v>
      </c>
      <c r="E29">
        <v>9.6939229999999998</v>
      </c>
      <c r="F29">
        <f t="shared" si="0"/>
        <v>9.7057184343557346</v>
      </c>
      <c r="G29">
        <f t="shared" si="1"/>
        <v>8.4499999999999993</v>
      </c>
      <c r="H29">
        <v>-81.298999999999978</v>
      </c>
      <c r="I29">
        <v>6.459399930121946E-4</v>
      </c>
    </row>
    <row r="30" spans="1:9" x14ac:dyDescent="0.2">
      <c r="A30" t="s">
        <v>17</v>
      </c>
      <c r="B30">
        <v>291</v>
      </c>
      <c r="C30">
        <v>-0.23808584999999999</v>
      </c>
      <c r="D30">
        <v>0.41575295000000001</v>
      </c>
      <c r="E30">
        <v>9.6975119999999997</v>
      </c>
      <c r="F30">
        <f t="shared" si="0"/>
        <v>9.709339543838599</v>
      </c>
      <c r="G30">
        <f t="shared" si="1"/>
        <v>8.7409999999999997</v>
      </c>
      <c r="H30">
        <v>-81.007999999999981</v>
      </c>
      <c r="I30">
        <v>-5.4942848953943408E-4</v>
      </c>
    </row>
    <row r="31" spans="1:9" x14ac:dyDescent="0.2">
      <c r="A31" t="s">
        <v>17</v>
      </c>
      <c r="B31">
        <v>291</v>
      </c>
      <c r="C31">
        <v>-0.24047868</v>
      </c>
      <c r="D31">
        <v>0.41994038</v>
      </c>
      <c r="E31">
        <v>9.6975119999999997</v>
      </c>
      <c r="F31">
        <f t="shared" si="0"/>
        <v>9.7095787194106968</v>
      </c>
      <c r="G31">
        <f t="shared" si="1"/>
        <v>9.032</v>
      </c>
      <c r="H31">
        <v>-80.716999999999985</v>
      </c>
      <c r="I31">
        <v>-1.7618910136382546E-3</v>
      </c>
    </row>
    <row r="32" spans="1:9" x14ac:dyDescent="0.2">
      <c r="A32" t="s">
        <v>17</v>
      </c>
      <c r="B32">
        <v>292</v>
      </c>
      <c r="C32">
        <v>-0.2416751</v>
      </c>
      <c r="D32">
        <v>0.41874397000000002</v>
      </c>
      <c r="E32">
        <v>9.695119</v>
      </c>
      <c r="F32">
        <f t="shared" si="0"/>
        <v>9.7071667231243328</v>
      </c>
      <c r="G32">
        <f t="shared" si="1"/>
        <v>9.3239999999999998</v>
      </c>
      <c r="H32">
        <v>-80.424999999999983</v>
      </c>
      <c r="I32">
        <v>1.1817838790643804E-4</v>
      </c>
    </row>
    <row r="33" spans="1:9" x14ac:dyDescent="0.2">
      <c r="A33" t="s">
        <v>17</v>
      </c>
      <c r="B33">
        <v>292</v>
      </c>
      <c r="C33">
        <v>-0.23988047000000001</v>
      </c>
      <c r="D33">
        <v>0.42053857</v>
      </c>
      <c r="E33">
        <v>9.6933240000000005</v>
      </c>
      <c r="F33">
        <f t="shared" si="0"/>
        <v>9.7054070238048791</v>
      </c>
      <c r="G33">
        <f t="shared" si="1"/>
        <v>9.6159999999999997</v>
      </c>
      <c r="H33">
        <v>-80.132999999999981</v>
      </c>
      <c r="I33">
        <v>-4.2544973184079652E-3</v>
      </c>
    </row>
    <row r="34" spans="1:9" x14ac:dyDescent="0.2">
      <c r="A34" t="s">
        <v>17</v>
      </c>
      <c r="B34">
        <v>291</v>
      </c>
      <c r="C34">
        <v>-0.23988047000000001</v>
      </c>
      <c r="D34">
        <v>0.41814574999999998</v>
      </c>
      <c r="E34">
        <v>9.6957179999999994</v>
      </c>
      <c r="F34">
        <f t="shared" si="0"/>
        <v>9.7076946822432806</v>
      </c>
      <c r="G34">
        <f t="shared" si="1"/>
        <v>9.907</v>
      </c>
      <c r="H34">
        <v>-79.841999999999985</v>
      </c>
      <c r="I34">
        <v>-2.3469214989271727E-3</v>
      </c>
    </row>
    <row r="35" spans="1:9" x14ac:dyDescent="0.2">
      <c r="A35" t="s">
        <v>17</v>
      </c>
      <c r="B35">
        <v>291</v>
      </c>
      <c r="C35">
        <v>-0.2416751</v>
      </c>
      <c r="D35">
        <v>0.41874397000000002</v>
      </c>
      <c r="E35">
        <v>9.6987089999999991</v>
      </c>
      <c r="F35">
        <f t="shared" si="0"/>
        <v>9.7107522691628976</v>
      </c>
      <c r="G35">
        <f t="shared" si="1"/>
        <v>10.198</v>
      </c>
      <c r="H35">
        <v>-79.550999999999988</v>
      </c>
      <c r="I35">
        <v>-4.4697709670755048E-4</v>
      </c>
    </row>
    <row r="36" spans="1:9" x14ac:dyDescent="0.2">
      <c r="A36" t="s">
        <v>17</v>
      </c>
      <c r="B36">
        <v>292</v>
      </c>
      <c r="C36">
        <v>-0.24047868</v>
      </c>
      <c r="D36">
        <v>0.41754754999999999</v>
      </c>
      <c r="E36">
        <v>9.6963159999999995</v>
      </c>
      <c r="F36">
        <f t="shared" si="0"/>
        <v>9.7082809973703146</v>
      </c>
      <c r="G36">
        <f t="shared" si="1"/>
        <v>10.49</v>
      </c>
      <c r="H36">
        <v>-79.258999999999986</v>
      </c>
      <c r="I36">
        <v>-1.653701518398949E-3</v>
      </c>
    </row>
    <row r="37" spans="1:9" x14ac:dyDescent="0.2">
      <c r="A37" t="s">
        <v>17</v>
      </c>
      <c r="B37">
        <v>291</v>
      </c>
      <c r="C37">
        <v>-0.24287149999999999</v>
      </c>
      <c r="D37">
        <v>0.41814574999999998</v>
      </c>
      <c r="E37">
        <v>9.6927260000000004</v>
      </c>
      <c r="F37">
        <f t="shared" si="0"/>
        <v>9.7047807674790523</v>
      </c>
      <c r="G37">
        <f t="shared" si="1"/>
        <v>10.781000000000001</v>
      </c>
      <c r="H37">
        <v>-78.967999999999975</v>
      </c>
      <c r="I37">
        <v>2.5792683388484015E-4</v>
      </c>
    </row>
    <row r="38" spans="1:9" x14ac:dyDescent="0.2">
      <c r="A38" t="s">
        <v>17</v>
      </c>
      <c r="B38">
        <v>292</v>
      </c>
      <c r="C38">
        <v>-0.24287149999999999</v>
      </c>
      <c r="D38">
        <v>0.41994038</v>
      </c>
      <c r="E38">
        <v>9.695119</v>
      </c>
      <c r="F38">
        <f t="shared" si="0"/>
        <v>9.7072482667555082</v>
      </c>
      <c r="G38">
        <f t="shared" si="1"/>
        <v>11.073</v>
      </c>
      <c r="H38">
        <v>-78.675999999999988</v>
      </c>
      <c r="I38">
        <v>-4.1667439229874812E-3</v>
      </c>
    </row>
    <row r="39" spans="1:9" x14ac:dyDescent="0.2">
      <c r="A39" t="s">
        <v>17</v>
      </c>
      <c r="B39">
        <v>291</v>
      </c>
      <c r="C39">
        <v>-0.24107688999999999</v>
      </c>
      <c r="D39">
        <v>0.42113679999999998</v>
      </c>
      <c r="E39">
        <v>9.6927260000000004</v>
      </c>
      <c r="F39">
        <f t="shared" si="0"/>
        <v>9.7048653562160414</v>
      </c>
      <c r="G39">
        <f t="shared" si="1"/>
        <v>11.364000000000001</v>
      </c>
      <c r="H39">
        <v>-78.384999999999977</v>
      </c>
      <c r="I39">
        <v>-2.2319797368955127E-3</v>
      </c>
    </row>
    <row r="40" spans="1:9" x14ac:dyDescent="0.2">
      <c r="A40" t="s">
        <v>17</v>
      </c>
      <c r="B40">
        <v>291</v>
      </c>
      <c r="C40">
        <v>-0.23748764</v>
      </c>
      <c r="D40">
        <v>0.42113679999999998</v>
      </c>
      <c r="E40">
        <v>9.7005029999999994</v>
      </c>
      <c r="F40">
        <f t="shared" si="0"/>
        <v>9.7125442102713748</v>
      </c>
      <c r="G40">
        <f t="shared" si="1"/>
        <v>11.654999999999999</v>
      </c>
      <c r="H40">
        <v>-78.09399999999998</v>
      </c>
      <c r="I40">
        <v>-3.2049454050672857E-4</v>
      </c>
    </row>
    <row r="41" spans="1:9" x14ac:dyDescent="0.2">
      <c r="A41" t="s">
        <v>17</v>
      </c>
      <c r="B41">
        <v>292</v>
      </c>
      <c r="C41">
        <v>-0.2416751</v>
      </c>
      <c r="D41">
        <v>0.41635114000000001</v>
      </c>
      <c r="E41">
        <v>9.6933240000000005</v>
      </c>
      <c r="F41">
        <f t="shared" si="0"/>
        <v>9.7052710057326745</v>
      </c>
      <c r="G41">
        <f t="shared" si="1"/>
        <v>11.946999999999999</v>
      </c>
      <c r="H41">
        <v>-77.801999999999978</v>
      </c>
      <c r="I41">
        <v>-1.5812609329021806E-3</v>
      </c>
    </row>
    <row r="42" spans="1:9" x14ac:dyDescent="0.2">
      <c r="A42" t="s">
        <v>17</v>
      </c>
      <c r="B42">
        <v>291</v>
      </c>
      <c r="C42">
        <v>-0.24107688999999999</v>
      </c>
      <c r="D42">
        <v>0.41934216000000002</v>
      </c>
      <c r="E42">
        <v>9.695119</v>
      </c>
      <c r="F42">
        <f t="shared" si="0"/>
        <v>9.7071776710950619</v>
      </c>
      <c r="G42">
        <f t="shared" si="1"/>
        <v>12.238</v>
      </c>
      <c r="H42">
        <v>-77.510999999999981</v>
      </c>
      <c r="I42">
        <v>-2.8128142297809029E-3</v>
      </c>
    </row>
    <row r="43" spans="1:9" x14ac:dyDescent="0.2">
      <c r="A43" t="s">
        <v>17</v>
      </c>
      <c r="B43">
        <v>292</v>
      </c>
      <c r="C43">
        <v>-0.23988047000000001</v>
      </c>
      <c r="D43">
        <v>0.41455652999999998</v>
      </c>
      <c r="E43">
        <v>9.6939229999999998</v>
      </c>
      <c r="F43">
        <f t="shared" si="0"/>
        <v>9.7057479302927536</v>
      </c>
      <c r="G43">
        <f t="shared" si="1"/>
        <v>12.53</v>
      </c>
      <c r="H43">
        <v>-77.21899999999998</v>
      </c>
      <c r="I43">
        <v>-4.0470835454422521E-3</v>
      </c>
    </row>
    <row r="44" spans="1:9" x14ac:dyDescent="0.2">
      <c r="A44" t="s">
        <v>17</v>
      </c>
      <c r="B44">
        <v>291</v>
      </c>
      <c r="C44">
        <v>-0.24346970000000001</v>
      </c>
      <c r="D44">
        <v>0.41575295000000001</v>
      </c>
      <c r="E44">
        <v>9.6975119999999997</v>
      </c>
      <c r="F44">
        <f t="shared" si="0"/>
        <v>9.7094730547231958</v>
      </c>
      <c r="G44">
        <f t="shared" si="1"/>
        <v>12.821</v>
      </c>
      <c r="H44">
        <v>-76.927999999999983</v>
      </c>
      <c r="I44">
        <v>-2.1331368127212392E-3</v>
      </c>
    </row>
    <row r="45" spans="1:9" x14ac:dyDescent="0.2">
      <c r="A45" t="s">
        <v>17</v>
      </c>
      <c r="B45">
        <v>291</v>
      </c>
      <c r="C45">
        <v>-0.23748764</v>
      </c>
      <c r="D45">
        <v>0.41455652999999998</v>
      </c>
      <c r="E45">
        <v>9.6909310000000009</v>
      </c>
      <c r="F45">
        <f t="shared" si="0"/>
        <v>9.702700713846605</v>
      </c>
      <c r="G45">
        <f t="shared" si="1"/>
        <v>13.112</v>
      </c>
      <c r="H45">
        <v>-76.636999999999986</v>
      </c>
      <c r="I45">
        <v>-3.4013792063046725E-3</v>
      </c>
    </row>
    <row r="46" spans="1:9" x14ac:dyDescent="0.2">
      <c r="A46" t="s">
        <v>17</v>
      </c>
      <c r="B46">
        <v>292</v>
      </c>
      <c r="C46">
        <v>-0.2416751</v>
      </c>
      <c r="D46">
        <v>0.4139583</v>
      </c>
      <c r="E46">
        <v>9.6963159999999995</v>
      </c>
      <c r="F46">
        <f t="shared" si="0"/>
        <v>9.708156998110141</v>
      </c>
      <c r="G46">
        <f t="shared" si="1"/>
        <v>13.404</v>
      </c>
      <c r="H46">
        <v>-76.344999999999985</v>
      </c>
      <c r="I46">
        <v>-1.4580295070238888E-3</v>
      </c>
    </row>
    <row r="47" spans="1:9" x14ac:dyDescent="0.2">
      <c r="A47" t="s">
        <v>17</v>
      </c>
      <c r="B47">
        <v>291</v>
      </c>
      <c r="C47">
        <v>-0.24646074000000001</v>
      </c>
      <c r="D47">
        <v>0.41096729999999998</v>
      </c>
      <c r="E47">
        <v>9.6921280000000003</v>
      </c>
      <c r="F47">
        <f t="shared" si="0"/>
        <v>9.7039673426086228</v>
      </c>
      <c r="G47">
        <f t="shared" si="1"/>
        <v>13.695</v>
      </c>
      <c r="H47">
        <v>-76.053999999999974</v>
      </c>
      <c r="I47">
        <v>-2.7291531550621161E-3</v>
      </c>
    </row>
    <row r="48" spans="1:9" x14ac:dyDescent="0.2">
      <c r="A48" t="s">
        <v>17</v>
      </c>
      <c r="B48">
        <v>292</v>
      </c>
      <c r="C48">
        <v>-0.24705894</v>
      </c>
      <c r="D48">
        <v>0.41934216000000002</v>
      </c>
      <c r="E48">
        <v>9.6963159999999995</v>
      </c>
      <c r="F48">
        <f t="shared" si="0"/>
        <v>9.7085235715243225</v>
      </c>
      <c r="G48">
        <f t="shared" si="1"/>
        <v>13.987</v>
      </c>
      <c r="H48">
        <v>-75.761999999999986</v>
      </c>
      <c r="I48">
        <v>-7.6309956272677397E-4</v>
      </c>
    </row>
    <row r="49" spans="1:9" x14ac:dyDescent="0.2">
      <c r="A49" t="s">
        <v>17</v>
      </c>
      <c r="B49">
        <v>291</v>
      </c>
      <c r="C49">
        <v>-0.24526432000000001</v>
      </c>
      <c r="D49">
        <v>0.41455652999999998</v>
      </c>
      <c r="E49">
        <v>9.695119</v>
      </c>
      <c r="F49">
        <f t="shared" si="0"/>
        <v>9.7070770125404753</v>
      </c>
      <c r="G49">
        <f t="shared" si="1"/>
        <v>14.278</v>
      </c>
      <c r="H49">
        <v>-75.470999999999975</v>
      </c>
      <c r="I49">
        <v>1.1980934082872665E-3</v>
      </c>
    </row>
    <row r="50" spans="1:9" x14ac:dyDescent="0.2">
      <c r="A50" t="s">
        <v>17</v>
      </c>
      <c r="B50">
        <v>292</v>
      </c>
      <c r="C50">
        <v>-0.24047868</v>
      </c>
      <c r="D50">
        <v>0.41814574999999998</v>
      </c>
      <c r="E50">
        <v>9.6939229999999998</v>
      </c>
      <c r="F50">
        <f t="shared" si="0"/>
        <v>9.7059167003280322</v>
      </c>
      <c r="G50">
        <f t="shared" si="1"/>
        <v>14.57</v>
      </c>
      <c r="H50">
        <v>-75.178999999999974</v>
      </c>
      <c r="I50">
        <v>3.1475365767936613E-3</v>
      </c>
    </row>
    <row r="51" spans="1:9" x14ac:dyDescent="0.2">
      <c r="A51" t="s">
        <v>17</v>
      </c>
      <c r="B51">
        <v>291</v>
      </c>
      <c r="C51">
        <v>-0.24227329</v>
      </c>
      <c r="D51">
        <v>0.41874397000000002</v>
      </c>
      <c r="E51">
        <v>9.6999040000000001</v>
      </c>
      <c r="F51">
        <f t="shared" si="0"/>
        <v>9.7119606912649097</v>
      </c>
      <c r="G51">
        <f t="shared" si="1"/>
        <v>14.861000000000001</v>
      </c>
      <c r="H51">
        <v>-74.887999999999977</v>
      </c>
      <c r="I51">
        <v>-1.3372157938325397E-3</v>
      </c>
    </row>
    <row r="52" spans="1:9" x14ac:dyDescent="0.2">
      <c r="A52" t="s">
        <v>17</v>
      </c>
      <c r="B52">
        <v>291</v>
      </c>
      <c r="C52">
        <v>-0.24346970000000001</v>
      </c>
      <c r="D52">
        <v>0.41515473000000003</v>
      </c>
      <c r="E52">
        <v>9.6969139999999996</v>
      </c>
      <c r="F52">
        <f t="shared" si="0"/>
        <v>9.7088501928938751</v>
      </c>
      <c r="G52">
        <f t="shared" si="1"/>
        <v>15.151999999999999</v>
      </c>
      <c r="H52">
        <v>-74.59699999999998</v>
      </c>
      <c r="I52">
        <v>-2.5979418174774298E-3</v>
      </c>
    </row>
    <row r="53" spans="1:9" x14ac:dyDescent="0.2">
      <c r="A53" t="s">
        <v>17</v>
      </c>
      <c r="B53">
        <v>294</v>
      </c>
      <c r="C53">
        <v>-0.2416751</v>
      </c>
      <c r="D53">
        <v>0.41635114000000001</v>
      </c>
      <c r="E53">
        <v>9.6921280000000003</v>
      </c>
      <c r="F53">
        <f t="shared" si="0"/>
        <v>9.7040764781674778</v>
      </c>
      <c r="G53">
        <f t="shared" si="1"/>
        <v>15.446</v>
      </c>
      <c r="H53">
        <v>-74.302999999999983</v>
      </c>
      <c r="I53">
        <v>-6.6037124182528157E-4</v>
      </c>
    </row>
    <row r="54" spans="1:9" x14ac:dyDescent="0.2">
      <c r="A54" t="s">
        <v>17</v>
      </c>
      <c r="B54">
        <v>289</v>
      </c>
      <c r="C54">
        <v>-0.24047868</v>
      </c>
      <c r="D54">
        <v>0.42053857</v>
      </c>
      <c r="E54">
        <v>9.6963159999999995</v>
      </c>
      <c r="F54">
        <f t="shared" si="0"/>
        <v>9.7084100993029843</v>
      </c>
      <c r="G54">
        <f t="shared" si="1"/>
        <v>15.734999999999999</v>
      </c>
      <c r="H54">
        <v>-74.013999999999982</v>
      </c>
      <c r="I54">
        <v>4.5861090620120722E-3</v>
      </c>
    </row>
    <row r="55" spans="1:9" x14ac:dyDescent="0.2">
      <c r="A55" t="s">
        <v>17</v>
      </c>
      <c r="B55">
        <v>291</v>
      </c>
      <c r="C55">
        <v>-0.24765714999999999</v>
      </c>
      <c r="D55">
        <v>0.42113679999999998</v>
      </c>
      <c r="E55">
        <v>9.6873430000000003</v>
      </c>
      <c r="F55">
        <f t="shared" si="0"/>
        <v>9.6996548736493384</v>
      </c>
      <c r="G55">
        <f t="shared" si="1"/>
        <v>16.026</v>
      </c>
      <c r="H55">
        <v>-73.722999999999985</v>
      </c>
      <c r="I55">
        <v>6.0067625607218563E-5</v>
      </c>
    </row>
    <row r="56" spans="1:9" x14ac:dyDescent="0.2">
      <c r="A56" t="s">
        <v>17</v>
      </c>
      <c r="B56">
        <v>292</v>
      </c>
      <c r="C56">
        <v>-0.24526432000000001</v>
      </c>
      <c r="D56">
        <v>0.42233320000000002</v>
      </c>
      <c r="E56">
        <v>9.6957179999999994</v>
      </c>
      <c r="F56">
        <f t="shared" si="0"/>
        <v>9.7080104786723052</v>
      </c>
      <c r="G56">
        <f t="shared" si="1"/>
        <v>16.318000000000001</v>
      </c>
      <c r="H56">
        <v>-73.430999999999983</v>
      </c>
      <c r="I56">
        <v>-1.2391238315704596E-3</v>
      </c>
    </row>
    <row r="57" spans="1:9" x14ac:dyDescent="0.2">
      <c r="A57" t="s">
        <v>17</v>
      </c>
      <c r="B57">
        <v>291</v>
      </c>
      <c r="C57">
        <v>-0.23928226999999999</v>
      </c>
      <c r="D57">
        <v>0.41814574999999998</v>
      </c>
      <c r="E57">
        <v>9.6933240000000005</v>
      </c>
      <c r="F57">
        <f t="shared" si="0"/>
        <v>9.705288869578041</v>
      </c>
      <c r="G57">
        <f t="shared" si="1"/>
        <v>16.609000000000002</v>
      </c>
      <c r="H57">
        <v>-73.139999999999986</v>
      </c>
      <c r="I57">
        <v>-2.5023288017484669E-3</v>
      </c>
    </row>
    <row r="58" spans="1:9" x14ac:dyDescent="0.2">
      <c r="A58" t="s">
        <v>17</v>
      </c>
      <c r="B58">
        <v>292</v>
      </c>
      <c r="C58">
        <v>-0.24107688999999999</v>
      </c>
      <c r="D58">
        <v>0.42293140000000001</v>
      </c>
      <c r="E58">
        <v>9.6921280000000003</v>
      </c>
      <c r="F58">
        <f t="shared" si="0"/>
        <v>9.7043461502762796</v>
      </c>
      <c r="G58">
        <f t="shared" si="1"/>
        <v>16.901</v>
      </c>
      <c r="H58">
        <v>-72.847999999999985</v>
      </c>
      <c r="I58">
        <v>-5.3070006720794369E-4</v>
      </c>
    </row>
    <row r="59" spans="1:9" x14ac:dyDescent="0.2">
      <c r="A59" t="s">
        <v>17</v>
      </c>
      <c r="B59">
        <v>292</v>
      </c>
      <c r="C59">
        <v>-0.24107688999999999</v>
      </c>
      <c r="D59">
        <v>0.41874397000000002</v>
      </c>
      <c r="E59">
        <v>9.6945209999999999</v>
      </c>
      <c r="F59">
        <f t="shared" si="0"/>
        <v>9.7065545894897447</v>
      </c>
      <c r="G59">
        <f t="shared" si="1"/>
        <v>17.193000000000001</v>
      </c>
      <c r="H59">
        <v>-72.555999999999983</v>
      </c>
      <c r="I59">
        <v>-1.8104726442236718E-3</v>
      </c>
    </row>
    <row r="60" spans="1:9" x14ac:dyDescent="0.2">
      <c r="A60" t="s">
        <v>17</v>
      </c>
      <c r="B60">
        <v>294</v>
      </c>
      <c r="C60">
        <v>-0.23868406</v>
      </c>
      <c r="D60">
        <v>0.41276190000000001</v>
      </c>
      <c r="E60">
        <v>9.6945209999999999</v>
      </c>
      <c r="F60">
        <f t="shared" si="0"/>
        <v>9.7062392246446656</v>
      </c>
      <c r="G60">
        <f t="shared" si="1"/>
        <v>17.486999999999998</v>
      </c>
      <c r="H60">
        <v>-72.261999999999986</v>
      </c>
      <c r="I60">
        <v>-3.11105168006433E-3</v>
      </c>
    </row>
    <row r="61" spans="1:9" x14ac:dyDescent="0.2">
      <c r="A61" t="s">
        <v>17</v>
      </c>
      <c r="B61">
        <v>288</v>
      </c>
      <c r="C61">
        <v>-0.24287149999999999</v>
      </c>
      <c r="D61">
        <v>0.41694933000000001</v>
      </c>
      <c r="E61">
        <v>9.6915300000000002</v>
      </c>
      <c r="F61">
        <f t="shared" si="0"/>
        <v>9.7035347709069253</v>
      </c>
      <c r="G61">
        <f t="shared" si="1"/>
        <v>17.774999999999999</v>
      </c>
      <c r="H61">
        <v>-71.97399999999999</v>
      </c>
      <c r="I61">
        <v>-4.4111753204672966E-3</v>
      </c>
    </row>
    <row r="62" spans="1:9" x14ac:dyDescent="0.2">
      <c r="A62" t="s">
        <v>17</v>
      </c>
      <c r="B62">
        <v>291</v>
      </c>
      <c r="C62">
        <v>-0.24287149999999999</v>
      </c>
      <c r="D62">
        <v>0.4139583</v>
      </c>
      <c r="E62">
        <v>9.6957179999999994</v>
      </c>
      <c r="F62">
        <f t="shared" si="0"/>
        <v>9.7075895862554429</v>
      </c>
      <c r="G62">
        <f t="shared" si="1"/>
        <v>18.065999999999999</v>
      </c>
      <c r="H62">
        <v>-71.682999999999979</v>
      </c>
      <c r="I62">
        <v>-2.4101296343765782E-3</v>
      </c>
    </row>
    <row r="63" spans="1:9" x14ac:dyDescent="0.2">
      <c r="A63" t="s">
        <v>17</v>
      </c>
      <c r="B63">
        <v>292</v>
      </c>
      <c r="C63">
        <v>-0.24227329</v>
      </c>
      <c r="D63">
        <v>0.41575295000000001</v>
      </c>
      <c r="E63">
        <v>9.7022969999999997</v>
      </c>
      <c r="F63">
        <f t="shared" si="0"/>
        <v>9.7142222508387217</v>
      </c>
      <c r="G63">
        <f t="shared" si="1"/>
        <v>18.358000000000001</v>
      </c>
      <c r="H63">
        <v>-71.390999999999977</v>
      </c>
      <c r="I63">
        <v>-4.1843750831591087E-4</v>
      </c>
    </row>
    <row r="64" spans="1:9" x14ac:dyDescent="0.2">
      <c r="A64" t="s">
        <v>17</v>
      </c>
      <c r="B64">
        <v>291</v>
      </c>
      <c r="C64">
        <v>-0.24346970000000001</v>
      </c>
      <c r="D64">
        <v>0.4139583</v>
      </c>
      <c r="E64">
        <v>9.695119</v>
      </c>
      <c r="F64">
        <f t="shared" si="0"/>
        <v>9.7070063043720118</v>
      </c>
      <c r="G64">
        <f t="shared" si="1"/>
        <v>18.649000000000001</v>
      </c>
      <c r="H64">
        <v>-71.09999999999998</v>
      </c>
      <c r="I64">
        <v>-1.6999444905538047E-3</v>
      </c>
    </row>
    <row r="65" spans="1:9" x14ac:dyDescent="0.2">
      <c r="A65" t="s">
        <v>17</v>
      </c>
      <c r="B65">
        <v>292</v>
      </c>
      <c r="C65">
        <v>-0.24526432000000001</v>
      </c>
      <c r="D65">
        <v>0.41515473000000003</v>
      </c>
      <c r="E65">
        <v>9.6987089999999991</v>
      </c>
      <c r="F65">
        <f t="shared" si="0"/>
        <v>9.7106881477672538</v>
      </c>
      <c r="G65">
        <f t="shared" si="1"/>
        <v>18.940999999999999</v>
      </c>
      <c r="H65">
        <v>-70.807999999999979</v>
      </c>
      <c r="I65">
        <v>3.0870699980592496E-4</v>
      </c>
    </row>
    <row r="66" spans="1:9" x14ac:dyDescent="0.2">
      <c r="A66" t="s">
        <v>17</v>
      </c>
      <c r="B66">
        <v>291</v>
      </c>
      <c r="C66">
        <v>-0.24287149999999999</v>
      </c>
      <c r="D66">
        <v>0.4139583</v>
      </c>
      <c r="E66">
        <v>9.695119</v>
      </c>
      <c r="F66">
        <f t="shared" ref="F66:F129" si="2">SQRT(SUMSQ(C66:E66))</f>
        <v>9.7069913188285142</v>
      </c>
      <c r="G66">
        <f t="shared" si="1"/>
        <v>19.231999999999999</v>
      </c>
      <c r="H66">
        <v>-70.516999999999982</v>
      </c>
      <c r="I66">
        <v>-4.3308447595625816E-3</v>
      </c>
    </row>
    <row r="67" spans="1:9" x14ac:dyDescent="0.2">
      <c r="A67" t="s">
        <v>17</v>
      </c>
      <c r="B67">
        <v>291</v>
      </c>
      <c r="C67">
        <v>-0.2416751</v>
      </c>
      <c r="D67">
        <v>0.41575295000000001</v>
      </c>
      <c r="E67">
        <v>9.6915300000000002</v>
      </c>
      <c r="F67">
        <f t="shared" si="2"/>
        <v>9.7034535661430219</v>
      </c>
      <c r="G67">
        <f t="shared" ref="G67:G130" si="3">(G66*1000+B67)/1000</f>
        <v>19.523</v>
      </c>
      <c r="H67">
        <v>-70.225999999999985</v>
      </c>
      <c r="I67">
        <v>1.0451661841241156E-3</v>
      </c>
    </row>
    <row r="68" spans="1:9" x14ac:dyDescent="0.2">
      <c r="A68" t="s">
        <v>17</v>
      </c>
      <c r="B68">
        <v>292</v>
      </c>
      <c r="C68">
        <v>-0.24107688999999999</v>
      </c>
      <c r="D68">
        <v>0.41814574999999998</v>
      </c>
      <c r="E68">
        <v>9.6975119999999997</v>
      </c>
      <c r="F68">
        <f t="shared" si="2"/>
        <v>9.7095161014995561</v>
      </c>
      <c r="G68">
        <f t="shared" si="3"/>
        <v>19.815000000000001</v>
      </c>
      <c r="H68">
        <v>-69.933999999999983</v>
      </c>
      <c r="I68">
        <v>-2.750957060619191E-4</v>
      </c>
    </row>
    <row r="69" spans="1:9" x14ac:dyDescent="0.2">
      <c r="A69" t="s">
        <v>17</v>
      </c>
      <c r="B69">
        <v>291</v>
      </c>
      <c r="C69">
        <v>-0.24227329</v>
      </c>
      <c r="D69">
        <v>0.41754754999999999</v>
      </c>
      <c r="E69">
        <v>9.6909310000000009</v>
      </c>
      <c r="F69">
        <f t="shared" si="2"/>
        <v>9.7029472816417712</v>
      </c>
      <c r="G69">
        <f t="shared" si="3"/>
        <v>20.106000000000002</v>
      </c>
      <c r="H69">
        <v>-69.642999999999972</v>
      </c>
      <c r="I69">
        <v>-1.5928695045556377E-3</v>
      </c>
    </row>
    <row r="70" spans="1:9" x14ac:dyDescent="0.2">
      <c r="A70" t="s">
        <v>17</v>
      </c>
      <c r="B70">
        <v>292</v>
      </c>
      <c r="C70">
        <v>-0.24047868</v>
      </c>
      <c r="D70">
        <v>0.41814574999999998</v>
      </c>
      <c r="E70">
        <v>9.6921280000000003</v>
      </c>
      <c r="F70">
        <f t="shared" si="2"/>
        <v>9.7041239188378867</v>
      </c>
      <c r="G70">
        <f t="shared" si="3"/>
        <v>20.398</v>
      </c>
      <c r="H70">
        <v>-69.350999999999985</v>
      </c>
      <c r="I70">
        <v>-2.9198607839584943E-3</v>
      </c>
    </row>
    <row r="71" spans="1:9" x14ac:dyDescent="0.2">
      <c r="A71" t="s">
        <v>17</v>
      </c>
      <c r="B71">
        <v>291</v>
      </c>
      <c r="C71">
        <v>-0.2416751</v>
      </c>
      <c r="D71">
        <v>0.41994038</v>
      </c>
      <c r="E71">
        <v>9.6915300000000002</v>
      </c>
      <c r="F71">
        <f t="shared" si="2"/>
        <v>9.7036338820884289</v>
      </c>
      <c r="G71">
        <f t="shared" si="3"/>
        <v>20.689</v>
      </c>
      <c r="H71">
        <v>-69.059999999999974</v>
      </c>
      <c r="I71">
        <v>-4.2446537546294988E-3</v>
      </c>
    </row>
    <row r="72" spans="1:9" x14ac:dyDescent="0.2">
      <c r="A72" t="s">
        <v>17</v>
      </c>
      <c r="B72">
        <v>292</v>
      </c>
      <c r="C72">
        <v>-0.23928226999999999</v>
      </c>
      <c r="D72">
        <v>0.41754754999999999</v>
      </c>
      <c r="E72">
        <v>9.6939229999999998</v>
      </c>
      <c r="F72">
        <f t="shared" si="2"/>
        <v>9.7058613781145855</v>
      </c>
      <c r="G72">
        <f t="shared" si="3"/>
        <v>20.981000000000002</v>
      </c>
      <c r="H72">
        <v>-68.767999999999972</v>
      </c>
      <c r="I72">
        <v>-2.1955154333979134E-3</v>
      </c>
    </row>
    <row r="73" spans="1:9" x14ac:dyDescent="0.2">
      <c r="A73" t="s">
        <v>17</v>
      </c>
      <c r="B73">
        <v>291</v>
      </c>
      <c r="C73">
        <v>-0.24107688999999999</v>
      </c>
      <c r="D73">
        <v>0.41455652999999998</v>
      </c>
      <c r="E73">
        <v>9.6957179999999994</v>
      </c>
      <c r="F73">
        <f t="shared" si="2"/>
        <v>9.7075703818711361</v>
      </c>
      <c r="G73">
        <f t="shared" si="3"/>
        <v>21.271999999999998</v>
      </c>
      <c r="H73">
        <v>-68.476999999999975</v>
      </c>
      <c r="I73">
        <v>-1.2995566764011489E-4</v>
      </c>
    </row>
    <row r="74" spans="1:9" x14ac:dyDescent="0.2">
      <c r="A74" t="s">
        <v>17</v>
      </c>
      <c r="B74">
        <v>290</v>
      </c>
      <c r="C74">
        <v>-0.23808584999999999</v>
      </c>
      <c r="D74">
        <v>0.42113679999999998</v>
      </c>
      <c r="E74">
        <v>9.6969139999999996</v>
      </c>
      <c r="F74">
        <f t="shared" si="2"/>
        <v>9.7089743124431251</v>
      </c>
      <c r="G74">
        <f t="shared" si="3"/>
        <v>21.562000000000001</v>
      </c>
      <c r="H74">
        <v>-68.186999999999983</v>
      </c>
      <c r="I74">
        <v>-1.4662653355393392E-3</v>
      </c>
    </row>
    <row r="75" spans="1:9" x14ac:dyDescent="0.2">
      <c r="A75" t="s">
        <v>17</v>
      </c>
      <c r="B75">
        <v>293</v>
      </c>
      <c r="C75">
        <v>-0.24227329</v>
      </c>
      <c r="D75">
        <v>0.41874397000000002</v>
      </c>
      <c r="E75">
        <v>9.6975119999999997</v>
      </c>
      <c r="F75">
        <f t="shared" si="2"/>
        <v>9.7095716614896439</v>
      </c>
      <c r="G75">
        <f t="shared" si="3"/>
        <v>21.855</v>
      </c>
      <c r="H75">
        <v>-67.893999999999977</v>
      </c>
      <c r="I75">
        <v>-2.8310862047360719E-3</v>
      </c>
    </row>
    <row r="76" spans="1:9" x14ac:dyDescent="0.2">
      <c r="A76" t="s">
        <v>17</v>
      </c>
      <c r="B76">
        <v>290</v>
      </c>
      <c r="C76">
        <v>-0.24227329</v>
      </c>
      <c r="D76">
        <v>0.41814574999999998</v>
      </c>
      <c r="E76">
        <v>9.6903330000000008</v>
      </c>
      <c r="F76">
        <f t="shared" si="2"/>
        <v>9.7023757846302523</v>
      </c>
      <c r="G76">
        <f t="shared" si="3"/>
        <v>22.145</v>
      </c>
      <c r="H76">
        <v>-67.603999999999985</v>
      </c>
      <c r="I76">
        <v>-7.647112836022033E-4</v>
      </c>
    </row>
    <row r="77" spans="1:9" x14ac:dyDescent="0.2">
      <c r="A77" t="s">
        <v>17</v>
      </c>
      <c r="B77">
        <v>292</v>
      </c>
      <c r="C77">
        <v>-0.2416751</v>
      </c>
      <c r="D77">
        <v>0.42173500000000003</v>
      </c>
      <c r="E77">
        <v>9.6957179999999994</v>
      </c>
      <c r="F77">
        <f t="shared" si="2"/>
        <v>9.7078944575901218</v>
      </c>
      <c r="G77">
        <f t="shared" si="3"/>
        <v>22.437000000000001</v>
      </c>
      <c r="H77">
        <v>-67.311999999999983</v>
      </c>
      <c r="I77">
        <v>-2.0869228319493754E-3</v>
      </c>
    </row>
    <row r="78" spans="1:9" x14ac:dyDescent="0.2">
      <c r="A78" t="s">
        <v>17</v>
      </c>
      <c r="B78">
        <v>292</v>
      </c>
      <c r="C78">
        <v>-0.24346970000000001</v>
      </c>
      <c r="D78">
        <v>0.41814574999999998</v>
      </c>
      <c r="E78">
        <v>9.6963159999999995</v>
      </c>
      <c r="F78">
        <f t="shared" si="2"/>
        <v>9.7083812932392153</v>
      </c>
      <c r="G78">
        <f t="shared" si="3"/>
        <v>22.728999999999999</v>
      </c>
      <c r="H78">
        <v>-67.019999999999982</v>
      </c>
      <c r="I78">
        <v>-1.4132610855106945E-5</v>
      </c>
    </row>
    <row r="79" spans="1:9" x14ac:dyDescent="0.2">
      <c r="A79" t="s">
        <v>17</v>
      </c>
      <c r="B79">
        <v>291</v>
      </c>
      <c r="C79">
        <v>-0.23928226999999999</v>
      </c>
      <c r="D79">
        <v>0.41694933000000001</v>
      </c>
      <c r="E79">
        <v>9.6933240000000005</v>
      </c>
      <c r="F79">
        <f t="shared" si="2"/>
        <v>9.7052373962464102</v>
      </c>
      <c r="G79">
        <f t="shared" si="3"/>
        <v>23.02</v>
      </c>
      <c r="H79">
        <v>-66.728999999999985</v>
      </c>
      <c r="I79">
        <v>-1.3534971227471008E-3</v>
      </c>
    </row>
    <row r="80" spans="1:9" x14ac:dyDescent="0.2">
      <c r="A80" t="s">
        <v>17</v>
      </c>
      <c r="B80">
        <v>291</v>
      </c>
      <c r="C80">
        <v>-0.24646074000000001</v>
      </c>
      <c r="D80">
        <v>0.41575295000000001</v>
      </c>
      <c r="E80">
        <v>9.6945209999999999</v>
      </c>
      <c r="F80">
        <f t="shared" si="2"/>
        <v>9.7065612258531626</v>
      </c>
      <c r="G80">
        <f t="shared" si="3"/>
        <v>23.311</v>
      </c>
      <c r="H80">
        <v>-66.437999999999988</v>
      </c>
      <c r="I80">
        <v>7.2196745831564282E-4</v>
      </c>
    </row>
    <row r="81" spans="1:9" x14ac:dyDescent="0.2">
      <c r="A81" t="s">
        <v>17</v>
      </c>
      <c r="B81">
        <v>292</v>
      </c>
      <c r="C81">
        <v>-0.2416751</v>
      </c>
      <c r="D81">
        <v>0.41635114000000001</v>
      </c>
      <c r="E81">
        <v>9.695119</v>
      </c>
      <c r="F81">
        <f t="shared" si="2"/>
        <v>9.707063796529841</v>
      </c>
      <c r="G81">
        <f t="shared" si="3"/>
        <v>23.603000000000002</v>
      </c>
      <c r="H81">
        <v>-66.145999999999987</v>
      </c>
      <c r="I81">
        <v>2.8063355172391418E-3</v>
      </c>
    </row>
    <row r="82" spans="1:9" x14ac:dyDescent="0.2">
      <c r="A82" t="s">
        <v>17</v>
      </c>
      <c r="B82">
        <v>291</v>
      </c>
      <c r="C82">
        <v>-0.24287149999999999</v>
      </c>
      <c r="D82">
        <v>0.42113679999999998</v>
      </c>
      <c r="E82">
        <v>9.7034939999999992</v>
      </c>
      <c r="F82">
        <f t="shared" si="2"/>
        <v>9.7156645978472564</v>
      </c>
      <c r="G82">
        <f t="shared" si="3"/>
        <v>23.893999999999998</v>
      </c>
      <c r="H82">
        <v>-65.85499999999999</v>
      </c>
      <c r="I82">
        <v>-1.9572253419427419E-3</v>
      </c>
    </row>
    <row r="83" spans="1:9" x14ac:dyDescent="0.2">
      <c r="A83" t="s">
        <v>17</v>
      </c>
      <c r="B83">
        <v>292</v>
      </c>
      <c r="C83">
        <v>-0.2416751</v>
      </c>
      <c r="D83">
        <v>0.41575295000000001</v>
      </c>
      <c r="E83">
        <v>9.6891370000000006</v>
      </c>
      <c r="F83">
        <f t="shared" si="2"/>
        <v>9.7010635073770501</v>
      </c>
      <c r="G83">
        <f t="shared" si="3"/>
        <v>24.186</v>
      </c>
      <c r="H83">
        <v>-65.562999999999988</v>
      </c>
      <c r="I83">
        <v>1.1490217071958336E-4</v>
      </c>
    </row>
    <row r="84" spans="1:9" x14ac:dyDescent="0.2">
      <c r="A84" t="s">
        <v>17</v>
      </c>
      <c r="B84">
        <v>291</v>
      </c>
      <c r="C84">
        <v>-0.2440679</v>
      </c>
      <c r="D84">
        <v>0.41874397000000002</v>
      </c>
      <c r="E84">
        <v>9.6975119999999997</v>
      </c>
      <c r="F84">
        <f t="shared" si="2"/>
        <v>9.7096166063529914</v>
      </c>
      <c r="G84">
        <f t="shared" si="3"/>
        <v>24.477</v>
      </c>
      <c r="H84">
        <v>-65.271999999999977</v>
      </c>
      <c r="I84">
        <v>-4.703260749380456E-3</v>
      </c>
    </row>
    <row r="85" spans="1:9" x14ac:dyDescent="0.2">
      <c r="A85" t="s">
        <v>17</v>
      </c>
      <c r="B85">
        <v>291</v>
      </c>
      <c r="C85">
        <v>-0.24227329</v>
      </c>
      <c r="D85">
        <v>0.41515473000000003</v>
      </c>
      <c r="E85">
        <v>9.6933240000000005</v>
      </c>
      <c r="F85">
        <f t="shared" si="2"/>
        <v>9.7052346682532509</v>
      </c>
      <c r="G85">
        <f t="shared" si="3"/>
        <v>24.768000000000001</v>
      </c>
      <c r="H85">
        <v>-64.98099999999998</v>
      </c>
      <c r="I85">
        <v>-6.0505906951310046E-3</v>
      </c>
    </row>
    <row r="86" spans="1:9" x14ac:dyDescent="0.2">
      <c r="A86" t="s">
        <v>17</v>
      </c>
      <c r="B86">
        <v>292</v>
      </c>
      <c r="C86">
        <v>-0.24287149999999999</v>
      </c>
      <c r="D86">
        <v>0.41276190000000001</v>
      </c>
      <c r="E86">
        <v>9.6915300000000002</v>
      </c>
      <c r="F86">
        <f t="shared" si="2"/>
        <v>9.7033557438910716</v>
      </c>
      <c r="G86">
        <f t="shared" si="3"/>
        <v>25.06</v>
      </c>
      <c r="H86">
        <v>-64.688999999999979</v>
      </c>
      <c r="I86">
        <v>2.9678150565937032E-3</v>
      </c>
    </row>
    <row r="87" spans="1:9" x14ac:dyDescent="0.2">
      <c r="A87" t="s">
        <v>17</v>
      </c>
      <c r="B87">
        <v>291</v>
      </c>
      <c r="C87">
        <v>-0.2440679</v>
      </c>
      <c r="D87">
        <v>0.41575295000000001</v>
      </c>
      <c r="E87">
        <v>9.6915300000000002</v>
      </c>
      <c r="F87">
        <f t="shared" si="2"/>
        <v>9.7035134562767578</v>
      </c>
      <c r="G87">
        <f t="shared" si="3"/>
        <v>25.350999999999999</v>
      </c>
      <c r="H87">
        <v>-64.397999999999982</v>
      </c>
      <c r="I87">
        <v>-1.8841624568826313E-3</v>
      </c>
    </row>
    <row r="88" spans="1:9" x14ac:dyDescent="0.2">
      <c r="A88" t="s">
        <v>17</v>
      </c>
      <c r="B88">
        <v>292</v>
      </c>
      <c r="C88">
        <v>-0.24107688999999999</v>
      </c>
      <c r="D88">
        <v>0.41455652999999998</v>
      </c>
      <c r="E88">
        <v>9.6939229999999998</v>
      </c>
      <c r="F88">
        <f t="shared" si="2"/>
        <v>9.7057775738673673</v>
      </c>
      <c r="G88">
        <f t="shared" si="3"/>
        <v>25.643000000000001</v>
      </c>
      <c r="H88">
        <v>-64.10599999999998</v>
      </c>
      <c r="I88">
        <v>2.5592545997715809E-4</v>
      </c>
    </row>
    <row r="89" spans="1:9" x14ac:dyDescent="0.2">
      <c r="A89" t="s">
        <v>17</v>
      </c>
      <c r="B89">
        <v>291</v>
      </c>
      <c r="C89">
        <v>-0.24107688999999999</v>
      </c>
      <c r="D89">
        <v>0.41874397000000002</v>
      </c>
      <c r="E89">
        <v>9.6927260000000004</v>
      </c>
      <c r="F89">
        <f t="shared" si="2"/>
        <v>9.7047618152317074</v>
      </c>
      <c r="G89">
        <f t="shared" si="3"/>
        <v>25.934000000000001</v>
      </c>
      <c r="H89">
        <v>-63.814999999999984</v>
      </c>
      <c r="I89">
        <v>-1.1224543998106873E-3</v>
      </c>
    </row>
    <row r="90" spans="1:9" x14ac:dyDescent="0.2">
      <c r="A90" t="s">
        <v>17</v>
      </c>
      <c r="B90">
        <v>291</v>
      </c>
      <c r="C90">
        <v>-0.24047868</v>
      </c>
      <c r="D90">
        <v>0.41934216000000002</v>
      </c>
      <c r="E90">
        <v>9.6963159999999995</v>
      </c>
      <c r="F90">
        <f t="shared" si="2"/>
        <v>9.7083583480701829</v>
      </c>
      <c r="G90">
        <f t="shared" si="3"/>
        <v>26.225000000000001</v>
      </c>
      <c r="H90">
        <v>-63.52399999999998</v>
      </c>
      <c r="I90">
        <v>1.0130349066036586E-3</v>
      </c>
    </row>
    <row r="91" spans="1:9" x14ac:dyDescent="0.2">
      <c r="A91" t="s">
        <v>17</v>
      </c>
      <c r="B91">
        <v>291</v>
      </c>
      <c r="C91">
        <v>-0.23928226999999999</v>
      </c>
      <c r="D91">
        <v>0.42053857</v>
      </c>
      <c r="E91">
        <v>9.6969139999999996</v>
      </c>
      <c r="F91">
        <f t="shared" si="2"/>
        <v>9.7089777946491349</v>
      </c>
      <c r="G91">
        <f t="shared" si="3"/>
        <v>26.515999999999998</v>
      </c>
      <c r="H91">
        <v>-63.232999999999983</v>
      </c>
      <c r="I91">
        <v>-3.4994089697300019E-4</v>
      </c>
    </row>
    <row r="92" spans="1:9" x14ac:dyDescent="0.2">
      <c r="A92" t="s">
        <v>17</v>
      </c>
      <c r="B92">
        <v>292</v>
      </c>
      <c r="C92">
        <v>-0.24346970000000001</v>
      </c>
      <c r="D92">
        <v>0.41934216000000002</v>
      </c>
      <c r="E92">
        <v>9.6927260000000004</v>
      </c>
      <c r="F92">
        <f t="shared" si="2"/>
        <v>9.7048473791733354</v>
      </c>
      <c r="G92">
        <f t="shared" si="3"/>
        <v>26.808</v>
      </c>
      <c r="H92">
        <v>-62.940999999999981</v>
      </c>
      <c r="I92">
        <v>-1.736266168972863E-3</v>
      </c>
    </row>
    <row r="93" spans="1:9" x14ac:dyDescent="0.2">
      <c r="A93" t="s">
        <v>17</v>
      </c>
      <c r="B93">
        <v>293</v>
      </c>
      <c r="C93">
        <v>-0.23988047000000001</v>
      </c>
      <c r="D93">
        <v>0.41934216000000002</v>
      </c>
      <c r="E93">
        <v>9.6897350000000007</v>
      </c>
      <c r="F93">
        <f t="shared" si="2"/>
        <v>9.7017707073124484</v>
      </c>
      <c r="G93">
        <f t="shared" si="3"/>
        <v>27.100999999999999</v>
      </c>
      <c r="H93">
        <v>-62.647999999999982</v>
      </c>
      <c r="I93">
        <v>-3.1526579845669003E-3</v>
      </c>
    </row>
    <row r="94" spans="1:9" x14ac:dyDescent="0.2">
      <c r="A94" t="s">
        <v>17</v>
      </c>
      <c r="B94">
        <v>292</v>
      </c>
      <c r="C94">
        <v>-0.24107688999999999</v>
      </c>
      <c r="D94">
        <v>0.42233320000000002</v>
      </c>
      <c r="E94">
        <v>9.6981110000000008</v>
      </c>
      <c r="F94">
        <f t="shared" si="2"/>
        <v>9.7102955859765316</v>
      </c>
      <c r="G94">
        <f t="shared" si="3"/>
        <v>27.393000000000001</v>
      </c>
      <c r="H94">
        <v>-62.35599999999998</v>
      </c>
      <c r="I94">
        <v>-4.5505196646123741E-3</v>
      </c>
    </row>
    <row r="95" spans="1:9" x14ac:dyDescent="0.2">
      <c r="A95" t="s">
        <v>17</v>
      </c>
      <c r="B95">
        <v>290</v>
      </c>
      <c r="C95">
        <v>-0.23928226999999999</v>
      </c>
      <c r="D95">
        <v>0.41694933000000001</v>
      </c>
      <c r="E95">
        <v>9.6915300000000002</v>
      </c>
      <c r="F95">
        <f t="shared" si="2"/>
        <v>9.7034455988284805</v>
      </c>
      <c r="G95">
        <f t="shared" si="3"/>
        <v>27.683</v>
      </c>
      <c r="H95">
        <v>-62.065999999999981</v>
      </c>
      <c r="I95">
        <v>-2.3792418666039104E-3</v>
      </c>
    </row>
    <row r="96" spans="1:9" x14ac:dyDescent="0.2">
      <c r="A96" t="s">
        <v>17</v>
      </c>
      <c r="B96">
        <v>291</v>
      </c>
      <c r="C96">
        <v>-0.23988047000000001</v>
      </c>
      <c r="D96">
        <v>0.42053857</v>
      </c>
      <c r="E96">
        <v>9.6939229999999998</v>
      </c>
      <c r="F96">
        <f t="shared" si="2"/>
        <v>9.7060052781087069</v>
      </c>
      <c r="G96">
        <f t="shared" si="3"/>
        <v>27.974</v>
      </c>
      <c r="H96">
        <v>-61.774999999999977</v>
      </c>
      <c r="I96">
        <v>-2.2064565374066899E-4</v>
      </c>
    </row>
    <row r="97" spans="1:9" x14ac:dyDescent="0.2">
      <c r="A97" t="s">
        <v>17</v>
      </c>
      <c r="B97">
        <v>291</v>
      </c>
      <c r="C97">
        <v>-0.23988047000000001</v>
      </c>
      <c r="D97">
        <v>0.41874397000000002</v>
      </c>
      <c r="E97">
        <v>9.6921280000000003</v>
      </c>
      <c r="F97">
        <f t="shared" si="2"/>
        <v>9.7041349084131543</v>
      </c>
      <c r="G97">
        <f t="shared" si="3"/>
        <v>28.265000000000001</v>
      </c>
      <c r="H97">
        <v>-61.48399999999998</v>
      </c>
      <c r="I97">
        <v>-1.6186896947238529E-3</v>
      </c>
    </row>
    <row r="98" spans="1:9" x14ac:dyDescent="0.2">
      <c r="A98" t="s">
        <v>17</v>
      </c>
      <c r="B98">
        <v>292</v>
      </c>
      <c r="C98">
        <v>-0.24287149999999999</v>
      </c>
      <c r="D98">
        <v>0.41994038</v>
      </c>
      <c r="E98">
        <v>9.6981110000000008</v>
      </c>
      <c r="F98">
        <f t="shared" si="2"/>
        <v>9.7102365293842254</v>
      </c>
      <c r="G98">
        <f t="shared" si="3"/>
        <v>28.556999999999999</v>
      </c>
      <c r="H98">
        <v>-61.191999999999979</v>
      </c>
      <c r="I98">
        <v>-3.0348826403992614E-3</v>
      </c>
    </row>
    <row r="99" spans="1:9" x14ac:dyDescent="0.2">
      <c r="A99" t="s">
        <v>17</v>
      </c>
      <c r="B99">
        <v>291</v>
      </c>
      <c r="C99">
        <v>-0.24227329</v>
      </c>
      <c r="D99">
        <v>0.41754754999999999</v>
      </c>
      <c r="E99">
        <v>9.695119</v>
      </c>
      <c r="F99">
        <f t="shared" si="2"/>
        <v>9.7071300973933301</v>
      </c>
      <c r="G99">
        <f t="shared" si="3"/>
        <v>28.847999999999999</v>
      </c>
      <c r="H99">
        <v>-60.900999999999982</v>
      </c>
      <c r="I99">
        <v>-4.4740715374217144E-3</v>
      </c>
    </row>
    <row r="100" spans="1:9" x14ac:dyDescent="0.2">
      <c r="A100" t="s">
        <v>17</v>
      </c>
      <c r="B100">
        <v>291</v>
      </c>
      <c r="C100">
        <v>-0.24466610999999999</v>
      </c>
      <c r="D100">
        <v>0.41635114000000001</v>
      </c>
      <c r="E100">
        <v>9.6963159999999995</v>
      </c>
      <c r="F100">
        <f t="shared" si="2"/>
        <v>9.7083342417233354</v>
      </c>
      <c r="G100">
        <f t="shared" si="3"/>
        <v>29.138999999999999</v>
      </c>
      <c r="H100">
        <v>-60.609999999999985</v>
      </c>
      <c r="I100">
        <v>-5.8771679278347179E-3</v>
      </c>
    </row>
    <row r="101" spans="1:9" x14ac:dyDescent="0.2">
      <c r="A101" t="s">
        <v>17</v>
      </c>
      <c r="B101">
        <v>294</v>
      </c>
      <c r="C101">
        <v>-0.2416751</v>
      </c>
      <c r="D101">
        <v>0.41635114000000001</v>
      </c>
      <c r="E101">
        <v>9.6939229999999998</v>
      </c>
      <c r="F101">
        <f t="shared" si="2"/>
        <v>9.7058692684204395</v>
      </c>
      <c r="G101">
        <f t="shared" si="3"/>
        <v>29.433</v>
      </c>
      <c r="H101">
        <v>-60.315999999999981</v>
      </c>
      <c r="I101">
        <v>-6.3995373795692491E-5</v>
      </c>
    </row>
    <row r="102" spans="1:9" x14ac:dyDescent="0.2">
      <c r="A102" t="s">
        <v>17</v>
      </c>
      <c r="B102">
        <v>290</v>
      </c>
      <c r="C102">
        <v>-0.24526432000000001</v>
      </c>
      <c r="D102">
        <v>0.41455652999999998</v>
      </c>
      <c r="E102">
        <v>9.6969139999999996</v>
      </c>
      <c r="F102">
        <f t="shared" si="2"/>
        <v>9.7088698017136217</v>
      </c>
      <c r="G102">
        <f t="shared" si="3"/>
        <v>29.722999999999999</v>
      </c>
      <c r="H102">
        <v>-60.025999999999982</v>
      </c>
      <c r="I102">
        <v>-1.5017589308969808E-3</v>
      </c>
    </row>
    <row r="103" spans="1:9" x14ac:dyDescent="0.2">
      <c r="A103" t="s">
        <v>17</v>
      </c>
      <c r="B103">
        <v>290</v>
      </c>
      <c r="C103">
        <v>-0.24047868</v>
      </c>
      <c r="D103">
        <v>0.41455652999999998</v>
      </c>
      <c r="E103">
        <v>9.6939229999999998</v>
      </c>
      <c r="F103">
        <f t="shared" si="2"/>
        <v>9.7057627336561847</v>
      </c>
      <c r="G103">
        <f t="shared" si="3"/>
        <v>30.013000000000002</v>
      </c>
      <c r="H103">
        <v>-59.735999999999976</v>
      </c>
      <c r="I103">
        <v>-2.9500831672356902E-3</v>
      </c>
    </row>
    <row r="104" spans="1:9" x14ac:dyDescent="0.2">
      <c r="A104" t="s">
        <v>17</v>
      </c>
      <c r="B104">
        <v>292</v>
      </c>
      <c r="C104">
        <v>-0.2440679</v>
      </c>
      <c r="D104">
        <v>0.41036909999999999</v>
      </c>
      <c r="E104">
        <v>9.6939229999999998</v>
      </c>
      <c r="F104">
        <f t="shared" si="2"/>
        <v>9.705674374713702</v>
      </c>
      <c r="G104">
        <f t="shared" si="3"/>
        <v>30.305</v>
      </c>
      <c r="H104">
        <v>-59.443999999999981</v>
      </c>
      <c r="I104">
        <v>-7.4604972721263292E-4</v>
      </c>
    </row>
    <row r="105" spans="1:9" x14ac:dyDescent="0.2">
      <c r="A105" t="s">
        <v>17</v>
      </c>
      <c r="B105">
        <v>291</v>
      </c>
      <c r="C105">
        <v>-0.24227329</v>
      </c>
      <c r="D105">
        <v>0.41216370000000002</v>
      </c>
      <c r="E105">
        <v>9.6969139999999996</v>
      </c>
      <c r="F105">
        <f t="shared" si="2"/>
        <v>9.7086928258154863</v>
      </c>
      <c r="G105">
        <f t="shared" si="3"/>
        <v>30.596</v>
      </c>
      <c r="H105">
        <v>-59.152999999999977</v>
      </c>
      <c r="I105">
        <v>-9.430900195612664E-3</v>
      </c>
    </row>
    <row r="106" spans="1:9" x14ac:dyDescent="0.2">
      <c r="A106" t="s">
        <v>17</v>
      </c>
      <c r="B106">
        <v>292</v>
      </c>
      <c r="C106">
        <v>-0.24466610999999999</v>
      </c>
      <c r="D106">
        <v>0.41515473000000003</v>
      </c>
      <c r="E106">
        <v>9.6927260000000004</v>
      </c>
      <c r="F106">
        <f t="shared" si="2"/>
        <v>9.7046974330114963</v>
      </c>
      <c r="G106">
        <f t="shared" si="3"/>
        <v>30.888000000000002</v>
      </c>
      <c r="H106">
        <v>-58.860999999999976</v>
      </c>
      <c r="I106">
        <v>5.5334619116668389E-5</v>
      </c>
    </row>
    <row r="107" spans="1:9" x14ac:dyDescent="0.2">
      <c r="A107" t="s">
        <v>17</v>
      </c>
      <c r="B107">
        <v>291</v>
      </c>
      <c r="C107">
        <v>-0.23988047000000001</v>
      </c>
      <c r="D107">
        <v>0.41754754999999999</v>
      </c>
      <c r="E107">
        <v>9.6963159999999995</v>
      </c>
      <c r="F107">
        <f t="shared" si="2"/>
        <v>9.7082661978467826</v>
      </c>
      <c r="G107">
        <f t="shared" si="3"/>
        <v>31.178999999999998</v>
      </c>
      <c r="H107">
        <v>-58.569999999999979</v>
      </c>
      <c r="I107">
        <v>-1.3897563865018657E-3</v>
      </c>
    </row>
    <row r="108" spans="1:9" x14ac:dyDescent="0.2">
      <c r="A108" t="s">
        <v>17</v>
      </c>
      <c r="B108">
        <v>292</v>
      </c>
      <c r="C108">
        <v>-0.2416751</v>
      </c>
      <c r="D108">
        <v>0.41874397000000002</v>
      </c>
      <c r="E108">
        <v>9.6981110000000008</v>
      </c>
      <c r="F108">
        <f t="shared" si="2"/>
        <v>9.710155010847787</v>
      </c>
      <c r="G108">
        <f t="shared" si="3"/>
        <v>31.471</v>
      </c>
      <c r="H108">
        <v>-58.277999999999977</v>
      </c>
      <c r="I108">
        <v>8.2657610662910505E-4</v>
      </c>
    </row>
    <row r="109" spans="1:9" x14ac:dyDescent="0.2">
      <c r="A109" t="s">
        <v>17</v>
      </c>
      <c r="B109">
        <v>290</v>
      </c>
      <c r="C109">
        <v>-0.24287149999999999</v>
      </c>
      <c r="D109">
        <v>0.41575295000000001</v>
      </c>
      <c r="E109">
        <v>9.6915300000000002</v>
      </c>
      <c r="F109">
        <f t="shared" si="2"/>
        <v>9.7034834375004717</v>
      </c>
      <c r="G109">
        <f t="shared" si="3"/>
        <v>31.760999999999999</v>
      </c>
      <c r="H109">
        <v>-57.987999999999985</v>
      </c>
      <c r="I109">
        <v>3.0761423002627001E-3</v>
      </c>
    </row>
    <row r="110" spans="1:9" x14ac:dyDescent="0.2">
      <c r="A110" t="s">
        <v>17</v>
      </c>
      <c r="B110">
        <v>292</v>
      </c>
      <c r="C110">
        <v>-0.23688944000000001</v>
      </c>
      <c r="D110">
        <v>0.41754754999999999</v>
      </c>
      <c r="E110">
        <v>9.6969139999999996</v>
      </c>
      <c r="F110">
        <f t="shared" si="2"/>
        <v>9.7087900217632939</v>
      </c>
      <c r="G110">
        <f t="shared" si="3"/>
        <v>32.052999999999997</v>
      </c>
      <c r="H110">
        <v>-57.695999999999984</v>
      </c>
      <c r="I110">
        <v>-2.0470164318976301E-3</v>
      </c>
    </row>
    <row r="111" spans="1:9" x14ac:dyDescent="0.2">
      <c r="A111" t="s">
        <v>17</v>
      </c>
      <c r="B111">
        <v>292</v>
      </c>
      <c r="C111">
        <v>-0.23988047000000001</v>
      </c>
      <c r="D111">
        <v>0.41814574999999998</v>
      </c>
      <c r="E111">
        <v>9.6939229999999998</v>
      </c>
      <c r="F111">
        <f t="shared" si="2"/>
        <v>9.7059018971994284</v>
      </c>
      <c r="G111">
        <f t="shared" si="3"/>
        <v>32.344999999999999</v>
      </c>
      <c r="H111">
        <v>-57.403999999999982</v>
      </c>
      <c r="I111">
        <v>1.9175880780796471E-4</v>
      </c>
    </row>
    <row r="112" spans="1:9" x14ac:dyDescent="0.2">
      <c r="A112" t="s">
        <v>17</v>
      </c>
      <c r="B112">
        <v>291</v>
      </c>
      <c r="C112">
        <v>-0.2416751</v>
      </c>
      <c r="D112">
        <v>0.41694933000000001</v>
      </c>
      <c r="E112">
        <v>9.6963159999999995</v>
      </c>
      <c r="F112">
        <f t="shared" si="2"/>
        <v>9.7082849963113187</v>
      </c>
      <c r="G112">
        <f t="shared" si="3"/>
        <v>32.636000000000003</v>
      </c>
      <c r="H112">
        <v>-57.112999999999978</v>
      </c>
      <c r="I112">
        <v>-1.2264526168958506E-3</v>
      </c>
    </row>
    <row r="113" spans="1:9" x14ac:dyDescent="0.2">
      <c r="A113" t="s">
        <v>17</v>
      </c>
      <c r="B113">
        <v>291</v>
      </c>
      <c r="C113">
        <v>-0.23868406</v>
      </c>
      <c r="D113">
        <v>0.41515473000000003</v>
      </c>
      <c r="E113">
        <v>9.6933240000000005</v>
      </c>
      <c r="F113">
        <f t="shared" si="2"/>
        <v>9.7051457330281998</v>
      </c>
      <c r="G113">
        <f t="shared" si="3"/>
        <v>32.927</v>
      </c>
      <c r="H113">
        <v>-56.821999999999981</v>
      </c>
      <c r="I113">
        <v>-2.7210312256148923E-3</v>
      </c>
    </row>
    <row r="114" spans="1:9" x14ac:dyDescent="0.2">
      <c r="A114" t="s">
        <v>17</v>
      </c>
      <c r="B114">
        <v>292</v>
      </c>
      <c r="C114">
        <v>-0.23988047000000001</v>
      </c>
      <c r="D114">
        <v>0.41934216000000002</v>
      </c>
      <c r="E114">
        <v>9.6897350000000007</v>
      </c>
      <c r="F114">
        <f t="shared" si="2"/>
        <v>9.7017707073124484</v>
      </c>
      <c r="G114">
        <f t="shared" si="3"/>
        <v>33.219000000000001</v>
      </c>
      <c r="H114">
        <v>-56.52999999999998</v>
      </c>
      <c r="I114">
        <v>-4.852513127905334E-4</v>
      </c>
    </row>
    <row r="115" spans="1:9" x14ac:dyDescent="0.2">
      <c r="A115" t="s">
        <v>17</v>
      </c>
      <c r="B115">
        <v>292</v>
      </c>
      <c r="C115">
        <v>-0.24047868</v>
      </c>
      <c r="D115">
        <v>0.4139583</v>
      </c>
      <c r="E115">
        <v>9.695119</v>
      </c>
      <c r="F115">
        <f t="shared" si="2"/>
        <v>9.706931744574824</v>
      </c>
      <c r="G115">
        <f t="shared" si="3"/>
        <v>33.511000000000003</v>
      </c>
      <c r="H115">
        <v>-56.237999999999978</v>
      </c>
      <c r="I115">
        <v>-1.8965469945768398E-3</v>
      </c>
    </row>
    <row r="116" spans="1:9" x14ac:dyDescent="0.2">
      <c r="A116" t="s">
        <v>17</v>
      </c>
      <c r="B116">
        <v>291</v>
      </c>
      <c r="C116">
        <v>-0.24107688999999999</v>
      </c>
      <c r="D116">
        <v>0.41874397000000002</v>
      </c>
      <c r="E116">
        <v>9.695119</v>
      </c>
      <c r="F116">
        <f t="shared" si="2"/>
        <v>9.7071518481717618</v>
      </c>
      <c r="G116">
        <f t="shared" si="3"/>
        <v>33.802</v>
      </c>
      <c r="H116">
        <v>-55.946999999999981</v>
      </c>
      <c r="I116">
        <v>-3.3959900773130884E-3</v>
      </c>
    </row>
    <row r="117" spans="1:9" x14ac:dyDescent="0.2">
      <c r="A117" t="s">
        <v>17</v>
      </c>
      <c r="B117">
        <v>291</v>
      </c>
      <c r="C117">
        <v>-0.24287149999999999</v>
      </c>
      <c r="D117">
        <v>0.41575295000000001</v>
      </c>
      <c r="E117">
        <v>9.6921280000000003</v>
      </c>
      <c r="F117">
        <f t="shared" si="2"/>
        <v>9.7040807008871255</v>
      </c>
      <c r="G117">
        <f t="shared" si="3"/>
        <v>34.093000000000004</v>
      </c>
      <c r="H117">
        <v>-55.655999999999977</v>
      </c>
      <c r="I117">
        <v>-1.1329079550454948E-3</v>
      </c>
    </row>
    <row r="118" spans="1:9" x14ac:dyDescent="0.2">
      <c r="A118" t="s">
        <v>17</v>
      </c>
      <c r="B118">
        <v>292</v>
      </c>
      <c r="C118">
        <v>-0.24107688999999999</v>
      </c>
      <c r="D118">
        <v>0.41874397000000002</v>
      </c>
      <c r="E118">
        <v>9.6921280000000003</v>
      </c>
      <c r="F118">
        <f t="shared" si="2"/>
        <v>9.70416455691511</v>
      </c>
      <c r="G118">
        <f t="shared" si="3"/>
        <v>34.384999999999998</v>
      </c>
      <c r="H118">
        <v>-55.363999999999983</v>
      </c>
      <c r="I118">
        <v>-2.6081243645588313E-3</v>
      </c>
    </row>
    <row r="119" spans="1:9" x14ac:dyDescent="0.2">
      <c r="A119" t="s">
        <v>17</v>
      </c>
      <c r="B119">
        <v>290</v>
      </c>
      <c r="C119">
        <v>-0.24227329</v>
      </c>
      <c r="D119">
        <v>0.41754754999999999</v>
      </c>
      <c r="E119">
        <v>9.6975119999999997</v>
      </c>
      <c r="F119">
        <f t="shared" si="2"/>
        <v>9.7095201371490241</v>
      </c>
      <c r="G119">
        <f t="shared" si="3"/>
        <v>34.674999999999997</v>
      </c>
      <c r="H119">
        <v>-55.073999999999984</v>
      </c>
      <c r="I119">
        <v>-3.5102431099697109E-4</v>
      </c>
    </row>
    <row r="120" spans="1:9" x14ac:dyDescent="0.2">
      <c r="A120" t="s">
        <v>17</v>
      </c>
      <c r="B120">
        <v>293</v>
      </c>
      <c r="C120">
        <v>-0.23868406</v>
      </c>
      <c r="D120">
        <v>0.42173500000000003</v>
      </c>
      <c r="E120">
        <v>9.6957179999999994</v>
      </c>
      <c r="F120">
        <f t="shared" si="2"/>
        <v>9.7078204570463225</v>
      </c>
      <c r="G120">
        <f t="shared" si="3"/>
        <v>34.968000000000004</v>
      </c>
      <c r="H120">
        <v>-54.780999999999977</v>
      </c>
      <c r="I120">
        <v>-1.7993265864489892E-3</v>
      </c>
    </row>
    <row r="121" spans="1:9" x14ac:dyDescent="0.2">
      <c r="A121" t="s">
        <v>17</v>
      </c>
      <c r="B121">
        <v>291</v>
      </c>
      <c r="C121">
        <v>-0.24107688999999999</v>
      </c>
      <c r="D121">
        <v>0.41874397000000002</v>
      </c>
      <c r="E121">
        <v>9.6897350000000007</v>
      </c>
      <c r="F121">
        <f t="shared" si="2"/>
        <v>9.7017745258034331</v>
      </c>
      <c r="G121">
        <f t="shared" si="3"/>
        <v>35.259</v>
      </c>
      <c r="H121">
        <v>-54.489999999999981</v>
      </c>
      <c r="I121">
        <v>5.1329451416691539E-4</v>
      </c>
    </row>
    <row r="122" spans="1:9" x14ac:dyDescent="0.2">
      <c r="A122" t="s">
        <v>17</v>
      </c>
      <c r="B122">
        <v>291</v>
      </c>
      <c r="C122">
        <v>-0.24047868</v>
      </c>
      <c r="D122">
        <v>0.41694933000000001</v>
      </c>
      <c r="E122">
        <v>9.6933240000000005</v>
      </c>
      <c r="F122">
        <f t="shared" si="2"/>
        <v>9.7052669673893046</v>
      </c>
      <c r="G122">
        <f t="shared" si="3"/>
        <v>35.549999999999997</v>
      </c>
      <c r="H122">
        <v>-54.198999999999984</v>
      </c>
      <c r="I122">
        <v>-9.9916860038168354E-4</v>
      </c>
    </row>
    <row r="123" spans="1:9" x14ac:dyDescent="0.2">
      <c r="A123" t="s">
        <v>17</v>
      </c>
      <c r="B123">
        <v>291</v>
      </c>
      <c r="C123">
        <v>-0.23988047000000001</v>
      </c>
      <c r="D123">
        <v>0.41694933000000001</v>
      </c>
      <c r="E123">
        <v>9.6915300000000002</v>
      </c>
      <c r="F123">
        <f t="shared" si="2"/>
        <v>9.7034603685785648</v>
      </c>
      <c r="G123">
        <f t="shared" si="3"/>
        <v>35.841000000000001</v>
      </c>
      <c r="H123">
        <v>-53.90799999999998</v>
      </c>
      <c r="I123">
        <v>-2.5090542250502698E-3</v>
      </c>
    </row>
    <row r="124" spans="1:9" x14ac:dyDescent="0.2">
      <c r="A124" t="s">
        <v>17</v>
      </c>
      <c r="B124">
        <v>292</v>
      </c>
      <c r="C124">
        <v>-0.24107688999999999</v>
      </c>
      <c r="D124">
        <v>0.42173500000000003</v>
      </c>
      <c r="E124">
        <v>9.6969139999999996</v>
      </c>
      <c r="F124">
        <f t="shared" si="2"/>
        <v>9.7090740856434437</v>
      </c>
      <c r="G124">
        <f t="shared" si="3"/>
        <v>36.133000000000003</v>
      </c>
      <c r="H124">
        <v>-53.615999999999978</v>
      </c>
      <c r="I124">
        <v>-1.9362288017822272E-4</v>
      </c>
    </row>
    <row r="125" spans="1:9" x14ac:dyDescent="0.2">
      <c r="A125" t="s">
        <v>17</v>
      </c>
      <c r="B125">
        <v>291</v>
      </c>
      <c r="C125">
        <v>-0.24227329</v>
      </c>
      <c r="D125">
        <v>0.41994038</v>
      </c>
      <c r="E125">
        <v>9.6969139999999996</v>
      </c>
      <c r="F125">
        <f t="shared" si="2"/>
        <v>9.7090260785105507</v>
      </c>
      <c r="G125">
        <f t="shared" si="3"/>
        <v>36.423999999999999</v>
      </c>
      <c r="H125">
        <v>-53.324999999999982</v>
      </c>
      <c r="I125">
        <v>-1.6665398021992411E-3</v>
      </c>
    </row>
    <row r="126" spans="1:9" x14ac:dyDescent="0.2">
      <c r="A126" t="s">
        <v>17</v>
      </c>
      <c r="B126">
        <v>291</v>
      </c>
      <c r="C126">
        <v>-0.2416751</v>
      </c>
      <c r="D126">
        <v>0.41336012</v>
      </c>
      <c r="E126">
        <v>9.6909310000000009</v>
      </c>
      <c r="F126">
        <f t="shared" si="2"/>
        <v>9.7027530675333296</v>
      </c>
      <c r="G126">
        <f t="shared" si="3"/>
        <v>36.715000000000003</v>
      </c>
      <c r="H126">
        <v>-53.033999999999978</v>
      </c>
      <c r="I126">
        <v>-3.1775929368421767E-3</v>
      </c>
    </row>
    <row r="127" spans="1:9" x14ac:dyDescent="0.2">
      <c r="A127" t="s">
        <v>17</v>
      </c>
      <c r="B127">
        <v>292</v>
      </c>
      <c r="C127">
        <v>-0.24346970000000001</v>
      </c>
      <c r="D127">
        <v>0.41096729999999998</v>
      </c>
      <c r="E127">
        <v>9.6975119999999997</v>
      </c>
      <c r="F127">
        <f t="shared" si="2"/>
        <v>9.7092693137347563</v>
      </c>
      <c r="G127">
        <f t="shared" si="3"/>
        <v>37.006999999999998</v>
      </c>
      <c r="H127">
        <v>-52.741999999999983</v>
      </c>
      <c r="I127">
        <v>-8.5700264543382254E-4</v>
      </c>
    </row>
    <row r="128" spans="1:9" x14ac:dyDescent="0.2">
      <c r="A128" t="s">
        <v>17</v>
      </c>
      <c r="B128">
        <v>292</v>
      </c>
      <c r="C128">
        <v>-0.24107688999999999</v>
      </c>
      <c r="D128">
        <v>0.41635114000000001</v>
      </c>
      <c r="E128">
        <v>9.6999040000000001</v>
      </c>
      <c r="F128">
        <f t="shared" si="2"/>
        <v>9.7118280435707565</v>
      </c>
      <c r="G128">
        <f t="shared" si="3"/>
        <v>37.298999999999999</v>
      </c>
      <c r="H128">
        <v>-52.449999999999982</v>
      </c>
      <c r="I128">
        <v>-2.3675987647121715E-3</v>
      </c>
    </row>
    <row r="129" spans="1:9" x14ac:dyDescent="0.2">
      <c r="A129" t="s">
        <v>17</v>
      </c>
      <c r="B129">
        <v>291</v>
      </c>
      <c r="C129">
        <v>-0.24287149999999999</v>
      </c>
      <c r="D129">
        <v>0.41336012</v>
      </c>
      <c r="E129">
        <v>9.6957179999999994</v>
      </c>
      <c r="F129">
        <f t="shared" si="2"/>
        <v>9.707564096612634</v>
      </c>
      <c r="G129">
        <f t="shared" si="3"/>
        <v>37.590000000000003</v>
      </c>
      <c r="H129">
        <v>-52.158999999999978</v>
      </c>
      <c r="I129">
        <v>-2.7932607270438291E-5</v>
      </c>
    </row>
    <row r="130" spans="1:9" x14ac:dyDescent="0.2">
      <c r="A130" t="s">
        <v>17</v>
      </c>
      <c r="B130">
        <v>292</v>
      </c>
      <c r="C130">
        <v>-0.24586253</v>
      </c>
      <c r="D130">
        <v>0.41216370000000002</v>
      </c>
      <c r="E130">
        <v>9.6957179999999994</v>
      </c>
      <c r="F130">
        <f t="shared" ref="F130:F193" si="4">SQRT(SUMSQ(C130:E130))</f>
        <v>9.7075885179986727</v>
      </c>
      <c r="G130">
        <f t="shared" si="3"/>
        <v>37.881999999999998</v>
      </c>
      <c r="H130">
        <v>-51.866999999999983</v>
      </c>
      <c r="I130">
        <v>2.3217340599691431E-3</v>
      </c>
    </row>
    <row r="131" spans="1:9" x14ac:dyDescent="0.2">
      <c r="A131" t="s">
        <v>17</v>
      </c>
      <c r="B131">
        <v>291</v>
      </c>
      <c r="C131">
        <v>-0.24287149999999999</v>
      </c>
      <c r="D131">
        <v>0.41575295000000001</v>
      </c>
      <c r="E131">
        <v>9.6939229999999998</v>
      </c>
      <c r="F131">
        <f t="shared" si="4"/>
        <v>9.7058734903600996</v>
      </c>
      <c r="G131">
        <f t="shared" ref="G131:G194" si="5">(G130*1000+B131)/1000</f>
        <v>38.173000000000002</v>
      </c>
      <c r="H131">
        <v>-51.575999999999979</v>
      </c>
      <c r="I131">
        <v>7.8380838750016562E-4</v>
      </c>
    </row>
    <row r="132" spans="1:9" x14ac:dyDescent="0.2">
      <c r="A132" t="s">
        <v>17</v>
      </c>
      <c r="B132">
        <v>290</v>
      </c>
      <c r="C132">
        <v>-0.24047868</v>
      </c>
      <c r="D132">
        <v>0.41754754999999999</v>
      </c>
      <c r="E132">
        <v>9.6945209999999999</v>
      </c>
      <c r="F132">
        <f t="shared" si="4"/>
        <v>9.7064882100318108</v>
      </c>
      <c r="G132">
        <f t="shared" si="5"/>
        <v>38.463000000000001</v>
      </c>
      <c r="H132">
        <v>-51.28599999999998</v>
      </c>
      <c r="I132">
        <v>-7.159644098349465E-4</v>
      </c>
    </row>
    <row r="133" spans="1:9" x14ac:dyDescent="0.2">
      <c r="A133" t="s">
        <v>17</v>
      </c>
      <c r="B133">
        <v>292</v>
      </c>
      <c r="C133">
        <v>-0.23868406</v>
      </c>
      <c r="D133">
        <v>0.41455652999999998</v>
      </c>
      <c r="E133">
        <v>9.6963159999999995</v>
      </c>
      <c r="F133">
        <f t="shared" si="4"/>
        <v>9.7081085268408351</v>
      </c>
      <c r="G133">
        <f t="shared" si="5"/>
        <v>38.755000000000003</v>
      </c>
      <c r="H133">
        <v>-50.993999999999978</v>
      </c>
      <c r="I133">
        <v>-2.2511177632596286E-3</v>
      </c>
    </row>
    <row r="134" spans="1:9" x14ac:dyDescent="0.2">
      <c r="A134" t="s">
        <v>17</v>
      </c>
      <c r="B134">
        <v>291</v>
      </c>
      <c r="C134">
        <v>-0.24287149999999999</v>
      </c>
      <c r="D134">
        <v>0.41276190000000001</v>
      </c>
      <c r="E134">
        <v>9.6945209999999999</v>
      </c>
      <c r="F134">
        <f t="shared" si="4"/>
        <v>9.7063430998005042</v>
      </c>
      <c r="G134">
        <f t="shared" si="5"/>
        <v>39.045999999999999</v>
      </c>
      <c r="H134">
        <v>-50.702999999999982</v>
      </c>
      <c r="I134">
        <v>1.1391866723956821E-4</v>
      </c>
    </row>
    <row r="135" spans="1:9" x14ac:dyDescent="0.2">
      <c r="A135" t="s">
        <v>17</v>
      </c>
      <c r="B135">
        <v>292</v>
      </c>
      <c r="C135">
        <v>-0.23868406</v>
      </c>
      <c r="D135">
        <v>0.41814574999999998</v>
      </c>
      <c r="E135">
        <v>9.6969139999999996</v>
      </c>
      <c r="F135">
        <f t="shared" si="4"/>
        <v>9.7088597204891744</v>
      </c>
      <c r="G135">
        <f t="shared" si="5"/>
        <v>39.338000000000001</v>
      </c>
      <c r="H135">
        <v>-50.41099999999998</v>
      </c>
      <c r="I135">
        <v>-1.4244250621515985E-3</v>
      </c>
    </row>
    <row r="136" spans="1:9" x14ac:dyDescent="0.2">
      <c r="A136" t="s">
        <v>17</v>
      </c>
      <c r="B136">
        <v>292</v>
      </c>
      <c r="C136">
        <v>-0.2416751</v>
      </c>
      <c r="D136">
        <v>0.41635114000000001</v>
      </c>
      <c r="E136">
        <v>9.695119</v>
      </c>
      <c r="F136">
        <f t="shared" si="4"/>
        <v>9.707063796529841</v>
      </c>
      <c r="G136">
        <f t="shared" si="5"/>
        <v>39.630000000000003</v>
      </c>
      <c r="H136">
        <v>-50.118999999999978</v>
      </c>
      <c r="I136">
        <v>-2.9747425740632499E-3</v>
      </c>
    </row>
    <row r="137" spans="1:9" x14ac:dyDescent="0.2">
      <c r="A137" t="s">
        <v>17</v>
      </c>
      <c r="B137">
        <v>291</v>
      </c>
      <c r="C137">
        <v>-0.24346970000000001</v>
      </c>
      <c r="D137">
        <v>0.41635114000000001</v>
      </c>
      <c r="E137">
        <v>9.6957179999999994</v>
      </c>
      <c r="F137">
        <f t="shared" si="4"/>
        <v>9.7077069023596607</v>
      </c>
      <c r="G137">
        <f t="shared" si="5"/>
        <v>39.920999999999999</v>
      </c>
      <c r="H137">
        <v>-49.827999999999982</v>
      </c>
      <c r="I137">
        <v>-5.9214627020366054E-4</v>
      </c>
    </row>
    <row r="138" spans="1:9" x14ac:dyDescent="0.2">
      <c r="A138" t="s">
        <v>17</v>
      </c>
      <c r="B138">
        <v>291</v>
      </c>
      <c r="C138">
        <v>-0.23928226999999999</v>
      </c>
      <c r="D138">
        <v>0.41874397000000002</v>
      </c>
      <c r="E138">
        <v>9.6975119999999997</v>
      </c>
      <c r="F138">
        <f t="shared" si="4"/>
        <v>9.7094974899472373</v>
      </c>
      <c r="G138">
        <f t="shared" si="5"/>
        <v>40.212000000000003</v>
      </c>
      <c r="H138">
        <v>-49.536999999999978</v>
      </c>
      <c r="I138">
        <v>-2.138109494384045E-3</v>
      </c>
    </row>
    <row r="139" spans="1:9" x14ac:dyDescent="0.2">
      <c r="A139" t="s">
        <v>17</v>
      </c>
      <c r="B139">
        <v>291</v>
      </c>
      <c r="C139">
        <v>-0.24346970000000001</v>
      </c>
      <c r="D139">
        <v>0.41635114000000001</v>
      </c>
      <c r="E139">
        <v>9.6903330000000008</v>
      </c>
      <c r="F139">
        <f t="shared" si="4"/>
        <v>9.7023285564593422</v>
      </c>
      <c r="G139">
        <f t="shared" si="5"/>
        <v>40.503</v>
      </c>
      <c r="H139">
        <v>-49.245999999999981</v>
      </c>
      <c r="I139">
        <v>-3.6833775654987991E-3</v>
      </c>
    </row>
    <row r="140" spans="1:9" x14ac:dyDescent="0.2">
      <c r="A140" t="s">
        <v>17</v>
      </c>
      <c r="B140">
        <v>292</v>
      </c>
      <c r="C140">
        <v>-0.23988047000000001</v>
      </c>
      <c r="D140">
        <v>0.41455652999999998</v>
      </c>
      <c r="E140">
        <v>9.6921280000000003</v>
      </c>
      <c r="F140">
        <f t="shared" si="4"/>
        <v>9.7039551176227654</v>
      </c>
      <c r="G140">
        <f t="shared" si="5"/>
        <v>40.795000000000002</v>
      </c>
      <c r="H140">
        <v>-48.953999999999979</v>
      </c>
      <c r="I140">
        <v>-1.2766309356971206E-3</v>
      </c>
    </row>
    <row r="141" spans="1:9" x14ac:dyDescent="0.2">
      <c r="A141" t="s">
        <v>17</v>
      </c>
      <c r="B141">
        <v>292</v>
      </c>
      <c r="C141">
        <v>-0.23868406</v>
      </c>
      <c r="D141">
        <v>0.41575295000000001</v>
      </c>
      <c r="E141">
        <v>9.695119</v>
      </c>
      <c r="F141">
        <f t="shared" si="4"/>
        <v>9.7069641505515403</v>
      </c>
      <c r="G141">
        <f t="shared" si="5"/>
        <v>41.087000000000003</v>
      </c>
      <c r="H141">
        <v>-48.661999999999978</v>
      </c>
      <c r="I141">
        <v>-1.0893912042215655E-2</v>
      </c>
    </row>
    <row r="142" spans="1:9" x14ac:dyDescent="0.2">
      <c r="A142" t="s">
        <v>17</v>
      </c>
      <c r="B142">
        <v>292</v>
      </c>
      <c r="C142">
        <v>-0.23748764</v>
      </c>
      <c r="D142">
        <v>0.41694933000000001</v>
      </c>
      <c r="E142">
        <v>9.6927260000000004</v>
      </c>
      <c r="F142">
        <f t="shared" si="4"/>
        <v>9.7045960469262305</v>
      </c>
      <c r="G142">
        <f t="shared" si="5"/>
        <v>41.378999999999998</v>
      </c>
      <c r="H142">
        <v>-48.369999999999983</v>
      </c>
      <c r="I142">
        <v>-4.4463936675279364E-4</v>
      </c>
    </row>
    <row r="143" spans="1:9" x14ac:dyDescent="0.2">
      <c r="A143" t="s">
        <v>17</v>
      </c>
      <c r="B143">
        <v>290</v>
      </c>
      <c r="C143">
        <v>-0.2440679</v>
      </c>
      <c r="D143">
        <v>0.41694933000000001</v>
      </c>
      <c r="E143">
        <v>9.6969139999999996</v>
      </c>
      <c r="F143">
        <f t="shared" si="4"/>
        <v>9.7089421157505029</v>
      </c>
      <c r="G143">
        <f t="shared" si="5"/>
        <v>41.668999999999997</v>
      </c>
      <c r="H143">
        <v>-48.079999999999984</v>
      </c>
      <c r="I143">
        <v>2.038867622304868E-3</v>
      </c>
    </row>
    <row r="144" spans="1:9" x14ac:dyDescent="0.2">
      <c r="A144" t="s">
        <v>17</v>
      </c>
      <c r="B144">
        <v>292</v>
      </c>
      <c r="C144">
        <v>-0.2416751</v>
      </c>
      <c r="D144">
        <v>0.41276190000000001</v>
      </c>
      <c r="E144">
        <v>9.6885390000000005</v>
      </c>
      <c r="F144">
        <f t="shared" si="4"/>
        <v>9.7003385092775307</v>
      </c>
      <c r="G144">
        <f t="shared" si="5"/>
        <v>41.960999999999999</v>
      </c>
      <c r="H144">
        <v>-47.787999999999982</v>
      </c>
      <c r="I144">
        <v>4.2808619101603133E-4</v>
      </c>
    </row>
    <row r="145" spans="1:9" x14ac:dyDescent="0.2">
      <c r="A145" t="s">
        <v>17</v>
      </c>
      <c r="B145">
        <v>292</v>
      </c>
      <c r="C145">
        <v>-0.2440679</v>
      </c>
      <c r="D145">
        <v>0.41874397000000002</v>
      </c>
      <c r="E145">
        <v>9.6969139999999996</v>
      </c>
      <c r="F145">
        <f t="shared" si="4"/>
        <v>9.7090193519025263</v>
      </c>
      <c r="G145">
        <f t="shared" si="5"/>
        <v>42.253</v>
      </c>
      <c r="H145">
        <v>-47.495999999999981</v>
      </c>
      <c r="I145">
        <v>-1.1491525645437436E-3</v>
      </c>
    </row>
    <row r="146" spans="1:9" x14ac:dyDescent="0.2">
      <c r="A146" t="s">
        <v>17</v>
      </c>
      <c r="B146">
        <v>290</v>
      </c>
      <c r="C146">
        <v>-0.2416751</v>
      </c>
      <c r="D146">
        <v>0.41455652999999998</v>
      </c>
      <c r="E146">
        <v>9.6933240000000005</v>
      </c>
      <c r="F146">
        <f t="shared" si="4"/>
        <v>9.7051941835030622</v>
      </c>
      <c r="G146">
        <f t="shared" si="5"/>
        <v>42.542999999999999</v>
      </c>
      <c r="H146">
        <v>-47.205999999999982</v>
      </c>
      <c r="I146">
        <v>-2.7205072309156118E-3</v>
      </c>
    </row>
    <row r="147" spans="1:9" x14ac:dyDescent="0.2">
      <c r="A147" t="s">
        <v>17</v>
      </c>
      <c r="B147">
        <v>292</v>
      </c>
      <c r="C147">
        <v>-0.24227329</v>
      </c>
      <c r="D147">
        <v>0.41814574999999998</v>
      </c>
      <c r="E147">
        <v>9.6969139999999996</v>
      </c>
      <c r="F147">
        <f t="shared" si="4"/>
        <v>9.7089486216936223</v>
      </c>
      <c r="G147">
        <f t="shared" si="5"/>
        <v>42.835000000000001</v>
      </c>
      <c r="H147">
        <v>-46.91399999999998</v>
      </c>
      <c r="I147">
        <v>-2.8241813599154863E-4</v>
      </c>
    </row>
    <row r="148" spans="1:9" x14ac:dyDescent="0.2">
      <c r="A148" t="s">
        <v>17</v>
      </c>
      <c r="B148">
        <v>290</v>
      </c>
      <c r="C148">
        <v>-0.24227329</v>
      </c>
      <c r="D148">
        <v>0.41635114000000001</v>
      </c>
      <c r="E148">
        <v>9.695119</v>
      </c>
      <c r="F148">
        <f t="shared" si="4"/>
        <v>9.7070787079835572</v>
      </c>
      <c r="G148">
        <f t="shared" si="5"/>
        <v>43.125</v>
      </c>
      <c r="H148">
        <v>-46.623999999999981</v>
      </c>
      <c r="I148">
        <v>-1.8878339620008529E-3</v>
      </c>
    </row>
    <row r="149" spans="1:9" x14ac:dyDescent="0.2">
      <c r="A149" t="s">
        <v>17</v>
      </c>
      <c r="B149">
        <v>292</v>
      </c>
      <c r="C149">
        <v>-0.24047868</v>
      </c>
      <c r="D149">
        <v>0.41814574999999998</v>
      </c>
      <c r="E149">
        <v>9.6963159999999995</v>
      </c>
      <c r="F149">
        <f t="shared" si="4"/>
        <v>9.7083067440019413</v>
      </c>
      <c r="G149">
        <f t="shared" si="5"/>
        <v>43.417000000000002</v>
      </c>
      <c r="H149">
        <v>-46.331999999999979</v>
      </c>
      <c r="I149">
        <v>6.1049576874387516E-4</v>
      </c>
    </row>
    <row r="150" spans="1:9" x14ac:dyDescent="0.2">
      <c r="A150" t="s">
        <v>17</v>
      </c>
      <c r="B150">
        <v>292</v>
      </c>
      <c r="C150">
        <v>-0.24346970000000001</v>
      </c>
      <c r="D150">
        <v>0.41994038</v>
      </c>
      <c r="E150">
        <v>9.6927260000000004</v>
      </c>
      <c r="F150">
        <f t="shared" si="4"/>
        <v>9.7048732463978453</v>
      </c>
      <c r="G150">
        <f t="shared" si="5"/>
        <v>43.709000000000003</v>
      </c>
      <c r="H150">
        <v>-46.039999999999978</v>
      </c>
      <c r="I150">
        <v>-1.0006874176880984E-3</v>
      </c>
    </row>
    <row r="151" spans="1:9" x14ac:dyDescent="0.2">
      <c r="A151" t="s">
        <v>17</v>
      </c>
      <c r="B151">
        <v>292</v>
      </c>
      <c r="C151">
        <v>-0.23928226999999999</v>
      </c>
      <c r="D151">
        <v>0.41455652999999998</v>
      </c>
      <c r="E151">
        <v>9.6939229999999998</v>
      </c>
      <c r="F151">
        <f t="shared" si="4"/>
        <v>9.7057331640237763</v>
      </c>
      <c r="G151">
        <f t="shared" si="5"/>
        <v>44.000999999999998</v>
      </c>
      <c r="H151">
        <v>-45.747999999999983</v>
      </c>
      <c r="I151">
        <v>1.4949694557141418E-3</v>
      </c>
    </row>
    <row r="152" spans="1:9" x14ac:dyDescent="0.2">
      <c r="A152" t="s">
        <v>17</v>
      </c>
      <c r="B152">
        <v>290</v>
      </c>
      <c r="C152">
        <v>-0.23928226999999999</v>
      </c>
      <c r="D152">
        <v>0.42053857</v>
      </c>
      <c r="E152">
        <v>9.6975119999999997</v>
      </c>
      <c r="F152">
        <f t="shared" si="4"/>
        <v>9.7095750516558645</v>
      </c>
      <c r="G152">
        <f t="shared" si="5"/>
        <v>44.290999999999997</v>
      </c>
      <c r="H152">
        <v>-45.457999999999984</v>
      </c>
      <c r="I152">
        <v>-1.3828211649638973E-4</v>
      </c>
    </row>
    <row r="153" spans="1:9" x14ac:dyDescent="0.2">
      <c r="A153" t="s">
        <v>17</v>
      </c>
      <c r="B153">
        <v>292</v>
      </c>
      <c r="C153">
        <v>-0.24346970000000001</v>
      </c>
      <c r="D153">
        <v>0.41515473000000003</v>
      </c>
      <c r="E153">
        <v>9.7022969999999997</v>
      </c>
      <c r="F153">
        <f t="shared" si="4"/>
        <v>9.71422657862521</v>
      </c>
      <c r="G153">
        <f t="shared" si="5"/>
        <v>44.582999999999998</v>
      </c>
      <c r="H153">
        <v>-45.165999999999983</v>
      </c>
      <c r="I153">
        <v>-1.7534701777388527E-3</v>
      </c>
    </row>
    <row r="154" spans="1:9" x14ac:dyDescent="0.2">
      <c r="A154" t="s">
        <v>17</v>
      </c>
      <c r="B154">
        <v>292</v>
      </c>
      <c r="C154">
        <v>-0.24646074000000001</v>
      </c>
      <c r="D154">
        <v>0.41096729999999998</v>
      </c>
      <c r="E154">
        <v>9.6927260000000004</v>
      </c>
      <c r="F154">
        <f t="shared" si="4"/>
        <v>9.7045646130625904</v>
      </c>
      <c r="G154">
        <f t="shared" si="5"/>
        <v>44.875</v>
      </c>
      <c r="H154">
        <v>-44.873999999999981</v>
      </c>
      <c r="I154">
        <v>-3.3885306275966455E-3</v>
      </c>
    </row>
    <row r="155" spans="1:9" x14ac:dyDescent="0.2">
      <c r="A155" t="s">
        <v>17</v>
      </c>
      <c r="B155">
        <v>291</v>
      </c>
      <c r="C155">
        <v>-0.24825533999999999</v>
      </c>
      <c r="D155">
        <v>0.40378882999999999</v>
      </c>
      <c r="E155">
        <v>9.6945209999999999</v>
      </c>
      <c r="F155">
        <f t="shared" si="4"/>
        <v>9.7061018721478654</v>
      </c>
      <c r="G155">
        <f t="shared" si="5"/>
        <v>45.165999999999997</v>
      </c>
      <c r="H155">
        <v>-44.582999999999984</v>
      </c>
      <c r="I155">
        <v>-8.5453818115052141E-4</v>
      </c>
    </row>
    <row r="156" spans="1:9" x14ac:dyDescent="0.2">
      <c r="A156" t="s">
        <v>17</v>
      </c>
      <c r="B156">
        <v>292</v>
      </c>
      <c r="C156">
        <v>-0.25603202000000003</v>
      </c>
      <c r="D156">
        <v>0.39421751999999999</v>
      </c>
      <c r="E156">
        <v>9.6909310000000009</v>
      </c>
      <c r="F156">
        <f t="shared" si="4"/>
        <v>9.7023246438727888</v>
      </c>
      <c r="G156">
        <f t="shared" si="5"/>
        <v>45.457999999999998</v>
      </c>
      <c r="H156">
        <v>-44.290999999999983</v>
      </c>
      <c r="I156">
        <v>-2.498361912825247E-3</v>
      </c>
    </row>
    <row r="157" spans="1:9" x14ac:dyDescent="0.2">
      <c r="A157" t="s">
        <v>17</v>
      </c>
      <c r="B157">
        <v>291</v>
      </c>
      <c r="C157">
        <v>-0.25842484999999998</v>
      </c>
      <c r="D157">
        <v>0.39361932999999999</v>
      </c>
      <c r="E157">
        <v>9.6933240000000005</v>
      </c>
      <c r="F157">
        <f t="shared" si="4"/>
        <v>9.7047539767385747</v>
      </c>
      <c r="G157">
        <f t="shared" si="5"/>
        <v>45.749000000000002</v>
      </c>
      <c r="H157">
        <v>-43.999999999999979</v>
      </c>
      <c r="I157">
        <v>6.03281084536516E-5</v>
      </c>
    </row>
    <row r="158" spans="1:9" x14ac:dyDescent="0.2">
      <c r="A158" t="s">
        <v>17</v>
      </c>
      <c r="B158">
        <v>291</v>
      </c>
      <c r="C158">
        <v>-0.25842484999999998</v>
      </c>
      <c r="D158">
        <v>0.38823548000000002</v>
      </c>
      <c r="E158">
        <v>9.6969139999999996</v>
      </c>
      <c r="F158">
        <f t="shared" si="4"/>
        <v>9.7081229552588759</v>
      </c>
      <c r="G158">
        <f t="shared" si="5"/>
        <v>46.04</v>
      </c>
      <c r="H158">
        <v>-43.708999999999982</v>
      </c>
      <c r="I158">
        <v>2.6069907014653038E-3</v>
      </c>
    </row>
    <row r="159" spans="1:9" x14ac:dyDescent="0.2">
      <c r="A159" t="s">
        <v>17</v>
      </c>
      <c r="B159">
        <v>291</v>
      </c>
      <c r="C159">
        <v>-0.26021945000000002</v>
      </c>
      <c r="D159">
        <v>0.38823548000000002</v>
      </c>
      <c r="E159">
        <v>9.6939229999999998</v>
      </c>
      <c r="F159">
        <f t="shared" si="4"/>
        <v>9.7051833614836003</v>
      </c>
      <c r="G159">
        <f t="shared" si="5"/>
        <v>46.331000000000003</v>
      </c>
      <c r="H159">
        <v>-43.417999999999978</v>
      </c>
      <c r="I159">
        <v>-3.299762101265554E-3</v>
      </c>
    </row>
    <row r="160" spans="1:9" x14ac:dyDescent="0.2">
      <c r="A160" t="s">
        <v>17</v>
      </c>
      <c r="B160">
        <v>292</v>
      </c>
      <c r="C160">
        <v>-0.26021945000000002</v>
      </c>
      <c r="D160">
        <v>0.38883367000000002</v>
      </c>
      <c r="E160">
        <v>9.695119</v>
      </c>
      <c r="F160">
        <f t="shared" si="4"/>
        <v>9.7064019187979742</v>
      </c>
      <c r="G160">
        <f t="shared" si="5"/>
        <v>46.622999999999998</v>
      </c>
      <c r="H160">
        <v>-43.125999999999983</v>
      </c>
      <c r="I160">
        <v>-7.0208302805827916E-4</v>
      </c>
    </row>
    <row r="161" spans="1:9" x14ac:dyDescent="0.2">
      <c r="A161" t="s">
        <v>17</v>
      </c>
      <c r="B161">
        <v>291</v>
      </c>
      <c r="C161">
        <v>-0.25663024000000001</v>
      </c>
      <c r="D161">
        <v>0.39361932999999999</v>
      </c>
      <c r="E161">
        <v>9.6915300000000002</v>
      </c>
      <c r="F161">
        <f t="shared" si="4"/>
        <v>9.7029144589619118</v>
      </c>
      <c r="G161">
        <f t="shared" si="5"/>
        <v>46.914000000000001</v>
      </c>
      <c r="H161">
        <v>-42.83499999999998</v>
      </c>
      <c r="I161">
        <v>1.8788630276094917E-3</v>
      </c>
    </row>
    <row r="162" spans="1:9" x14ac:dyDescent="0.2">
      <c r="A162" t="s">
        <v>17</v>
      </c>
      <c r="B162">
        <v>292</v>
      </c>
      <c r="C162">
        <v>-0.25663024000000001</v>
      </c>
      <c r="D162">
        <v>0.39242290000000002</v>
      </c>
      <c r="E162">
        <v>9.6927260000000004</v>
      </c>
      <c r="F162">
        <f t="shared" si="4"/>
        <v>9.7040605997491003</v>
      </c>
      <c r="G162">
        <f t="shared" si="5"/>
        <v>47.206000000000003</v>
      </c>
      <c r="H162">
        <v>-42.542999999999978</v>
      </c>
      <c r="I162">
        <v>4.4568071599949506E-3</v>
      </c>
    </row>
    <row r="163" spans="1:9" x14ac:dyDescent="0.2">
      <c r="A163" t="s">
        <v>17</v>
      </c>
      <c r="B163">
        <v>291</v>
      </c>
      <c r="C163">
        <v>-0.25842484999999998</v>
      </c>
      <c r="D163">
        <v>0.39541394000000002</v>
      </c>
      <c r="E163">
        <v>9.6939229999999998</v>
      </c>
      <c r="F163">
        <f t="shared" si="4"/>
        <v>9.7054252208222618</v>
      </c>
      <c r="G163">
        <f t="shared" si="5"/>
        <v>47.497</v>
      </c>
      <c r="H163">
        <v>-42.251999999999981</v>
      </c>
      <c r="I163">
        <v>-1.4515498178308572E-3</v>
      </c>
    </row>
    <row r="164" spans="1:9" x14ac:dyDescent="0.2">
      <c r="A164" t="s">
        <v>17</v>
      </c>
      <c r="B164">
        <v>292</v>
      </c>
      <c r="C164">
        <v>-0.25902303999999998</v>
      </c>
      <c r="D164">
        <v>0.39302110000000001</v>
      </c>
      <c r="E164">
        <v>9.695119</v>
      </c>
      <c r="F164">
        <f t="shared" si="4"/>
        <v>9.7065385665775352</v>
      </c>
      <c r="G164">
        <f t="shared" si="5"/>
        <v>47.789000000000001</v>
      </c>
      <c r="H164">
        <v>-41.95999999999998</v>
      </c>
      <c r="I164">
        <v>1.1318852322966951E-3</v>
      </c>
    </row>
    <row r="165" spans="1:9" x14ac:dyDescent="0.2">
      <c r="A165" t="s">
        <v>17</v>
      </c>
      <c r="B165">
        <v>291</v>
      </c>
      <c r="C165">
        <v>-0.25603202000000003</v>
      </c>
      <c r="D165">
        <v>0.39122649999999998</v>
      </c>
      <c r="E165">
        <v>9.6945209999999999</v>
      </c>
      <c r="F165">
        <f t="shared" si="4"/>
        <v>9.7057894057623422</v>
      </c>
      <c r="G165">
        <f t="shared" si="5"/>
        <v>48.08</v>
      </c>
      <c r="H165">
        <v>-41.668999999999983</v>
      </c>
      <c r="I165">
        <v>-4.9157473902741826E-3</v>
      </c>
    </row>
    <row r="166" spans="1:9" x14ac:dyDescent="0.2">
      <c r="A166" t="s">
        <v>17</v>
      </c>
      <c r="B166">
        <v>291</v>
      </c>
      <c r="C166">
        <v>-0.2548356</v>
      </c>
      <c r="D166">
        <v>0.39361932999999999</v>
      </c>
      <c r="E166">
        <v>9.695119</v>
      </c>
      <c r="F166">
        <f t="shared" si="4"/>
        <v>9.7064519668176388</v>
      </c>
      <c r="G166">
        <f t="shared" si="5"/>
        <v>48.371000000000002</v>
      </c>
      <c r="H166">
        <v>-41.377999999999979</v>
      </c>
      <c r="I166">
        <v>-2.2294788574415752E-3</v>
      </c>
    </row>
    <row r="167" spans="1:9" x14ac:dyDescent="0.2">
      <c r="A167" t="s">
        <v>17</v>
      </c>
      <c r="B167">
        <v>291</v>
      </c>
      <c r="C167">
        <v>-0.25722843000000001</v>
      </c>
      <c r="D167">
        <v>0.39302110000000001</v>
      </c>
      <c r="E167">
        <v>9.6957179999999994</v>
      </c>
      <c r="F167">
        <f t="shared" si="4"/>
        <v>9.7070891407140927</v>
      </c>
      <c r="G167">
        <f t="shared" si="5"/>
        <v>48.661999999999999</v>
      </c>
      <c r="H167">
        <v>-41.086999999999982</v>
      </c>
      <c r="I167">
        <v>3.9004941698905771E-4</v>
      </c>
    </row>
    <row r="168" spans="1:9" x14ac:dyDescent="0.2">
      <c r="A168" t="s">
        <v>17</v>
      </c>
      <c r="B168">
        <v>292</v>
      </c>
      <c r="C168">
        <v>-0.25902303999999998</v>
      </c>
      <c r="D168">
        <v>0.38763725999999998</v>
      </c>
      <c r="E168">
        <v>9.6945209999999999</v>
      </c>
      <c r="F168">
        <f t="shared" si="4"/>
        <v>9.7057247539806184</v>
      </c>
      <c r="G168">
        <f t="shared" si="5"/>
        <v>48.954000000000001</v>
      </c>
      <c r="H168">
        <v>-40.79499999999998</v>
      </c>
      <c r="I168">
        <v>-5.6810828166183255E-3</v>
      </c>
    </row>
    <row r="169" spans="1:9" x14ac:dyDescent="0.2">
      <c r="A169" t="s">
        <v>17</v>
      </c>
      <c r="B169">
        <v>294</v>
      </c>
      <c r="C169">
        <v>-0.26021945000000002</v>
      </c>
      <c r="D169">
        <v>0.39361932999999999</v>
      </c>
      <c r="E169">
        <v>9.6945209999999999</v>
      </c>
      <c r="F169">
        <f t="shared" si="4"/>
        <v>9.7059975148641442</v>
      </c>
      <c r="G169">
        <f t="shared" si="5"/>
        <v>49.247999999999998</v>
      </c>
      <c r="H169">
        <v>-40.500999999999983</v>
      </c>
      <c r="I169">
        <v>-3.0354537830380897E-3</v>
      </c>
    </row>
    <row r="170" spans="1:9" x14ac:dyDescent="0.2">
      <c r="A170" t="s">
        <v>17</v>
      </c>
      <c r="B170">
        <v>289</v>
      </c>
      <c r="C170">
        <v>-0.25842484999999998</v>
      </c>
      <c r="D170">
        <v>0.39780675999999998</v>
      </c>
      <c r="E170">
        <v>9.6945209999999999</v>
      </c>
      <c r="F170">
        <f t="shared" si="4"/>
        <v>9.7061202877792638</v>
      </c>
      <c r="G170">
        <f t="shared" si="5"/>
        <v>49.536999999999999</v>
      </c>
      <c r="H170">
        <v>-40.211999999999982</v>
      </c>
      <c r="I170">
        <v>-4.1974356487938809E-4</v>
      </c>
    </row>
    <row r="171" spans="1:9" x14ac:dyDescent="0.2">
      <c r="A171" t="s">
        <v>17</v>
      </c>
      <c r="B171">
        <v>292</v>
      </c>
      <c r="C171">
        <v>-0.25722843000000001</v>
      </c>
      <c r="D171">
        <v>0.39661035</v>
      </c>
      <c r="E171">
        <v>9.6921280000000003</v>
      </c>
      <c r="F171">
        <f t="shared" si="4"/>
        <v>9.7036493858399169</v>
      </c>
      <c r="G171">
        <f t="shared" si="5"/>
        <v>49.829000000000001</v>
      </c>
      <c r="H171">
        <v>-39.91999999999998</v>
      </c>
      <c r="I171">
        <v>2.2838293798804511E-3</v>
      </c>
    </row>
    <row r="172" spans="1:9" x14ac:dyDescent="0.2">
      <c r="A172" t="s">
        <v>17</v>
      </c>
      <c r="B172">
        <v>291</v>
      </c>
      <c r="C172">
        <v>-0.25782663</v>
      </c>
      <c r="D172">
        <v>0.39421751999999999</v>
      </c>
      <c r="E172">
        <v>9.6963159999999995</v>
      </c>
      <c r="F172">
        <f t="shared" si="4"/>
        <v>9.7077508206622252</v>
      </c>
      <c r="G172">
        <f t="shared" si="5"/>
        <v>50.12</v>
      </c>
      <c r="H172">
        <v>-39.628999999999984</v>
      </c>
      <c r="I172">
        <v>5.7113070357154043E-4</v>
      </c>
    </row>
    <row r="173" spans="1:9" x14ac:dyDescent="0.2">
      <c r="A173" t="s">
        <v>17</v>
      </c>
      <c r="B173">
        <v>291</v>
      </c>
      <c r="C173">
        <v>-0.25842484999999998</v>
      </c>
      <c r="D173">
        <v>0.39302110000000001</v>
      </c>
      <c r="E173">
        <v>9.6945209999999999</v>
      </c>
      <c r="F173">
        <f t="shared" si="4"/>
        <v>9.7059253246449266</v>
      </c>
      <c r="G173">
        <f t="shared" si="5"/>
        <v>50.411000000000001</v>
      </c>
      <c r="H173">
        <v>-39.33799999999998</v>
      </c>
      <c r="I173">
        <v>-1.1845215881894596E-3</v>
      </c>
    </row>
    <row r="174" spans="1:9" x14ac:dyDescent="0.2">
      <c r="A174" t="s">
        <v>17</v>
      </c>
      <c r="B174">
        <v>292</v>
      </c>
      <c r="C174">
        <v>-0.26141586999999999</v>
      </c>
      <c r="D174">
        <v>0.36430725000000003</v>
      </c>
      <c r="E174">
        <v>9.6867450000000002</v>
      </c>
      <c r="F174">
        <f t="shared" si="4"/>
        <v>9.6971174440921075</v>
      </c>
      <c r="G174">
        <f t="shared" si="5"/>
        <v>50.703000000000003</v>
      </c>
      <c r="H174">
        <v>-39.045999999999978</v>
      </c>
      <c r="I174">
        <v>-2.9492786493778632E-3</v>
      </c>
    </row>
    <row r="175" spans="1:9" x14ac:dyDescent="0.2">
      <c r="A175" t="s">
        <v>17</v>
      </c>
      <c r="B175">
        <v>291</v>
      </c>
      <c r="C175">
        <v>-0.26021945000000002</v>
      </c>
      <c r="D175">
        <v>0.35712876999999998</v>
      </c>
      <c r="E175">
        <v>9.6873430000000003</v>
      </c>
      <c r="F175">
        <f t="shared" si="4"/>
        <v>9.6974156103659404</v>
      </c>
      <c r="G175">
        <f t="shared" si="5"/>
        <v>50.994</v>
      </c>
      <c r="H175">
        <v>-38.754999999999981</v>
      </c>
      <c r="I175">
        <v>-2.2265362499976942E-4</v>
      </c>
    </row>
    <row r="176" spans="1:9" x14ac:dyDescent="0.2">
      <c r="A176" t="s">
        <v>17</v>
      </c>
      <c r="B176">
        <v>291</v>
      </c>
      <c r="C176">
        <v>-0.2644069</v>
      </c>
      <c r="D176">
        <v>0.34516466000000001</v>
      </c>
      <c r="E176">
        <v>9.6909310000000009</v>
      </c>
      <c r="F176">
        <f t="shared" si="4"/>
        <v>9.7006800430712872</v>
      </c>
      <c r="G176">
        <f t="shared" si="5"/>
        <v>51.284999999999997</v>
      </c>
      <c r="H176">
        <v>-38.463999999999984</v>
      </c>
      <c r="I176">
        <v>2.5252120562387808E-3</v>
      </c>
    </row>
    <row r="177" spans="1:9" x14ac:dyDescent="0.2">
      <c r="A177" t="s">
        <v>17</v>
      </c>
      <c r="B177">
        <v>292</v>
      </c>
      <c r="C177">
        <v>-0.26201410000000003</v>
      </c>
      <c r="D177">
        <v>0.34037903000000003</v>
      </c>
      <c r="E177">
        <v>9.6909310000000009</v>
      </c>
      <c r="F177">
        <f t="shared" si="4"/>
        <v>9.7004460165202495</v>
      </c>
      <c r="G177">
        <f t="shared" si="5"/>
        <v>51.576999999999998</v>
      </c>
      <c r="H177">
        <v>-38.171999999999983</v>
      </c>
      <c r="I177">
        <v>7.2271670668802145E-4</v>
      </c>
    </row>
    <row r="178" spans="1:9" x14ac:dyDescent="0.2">
      <c r="A178" t="s">
        <v>17</v>
      </c>
      <c r="B178">
        <v>291</v>
      </c>
      <c r="C178">
        <v>-0.26321050000000001</v>
      </c>
      <c r="D178">
        <v>0.35653057999999999</v>
      </c>
      <c r="E178">
        <v>9.695119</v>
      </c>
      <c r="F178">
        <f t="shared" si="4"/>
        <v>9.7052422043937874</v>
      </c>
      <c r="G178">
        <f t="shared" si="5"/>
        <v>51.868000000000002</v>
      </c>
      <c r="H178">
        <v>-37.880999999999979</v>
      </c>
      <c r="I178">
        <v>3.4797677248125988E-3</v>
      </c>
    </row>
    <row r="179" spans="1:9" x14ac:dyDescent="0.2">
      <c r="A179" t="s">
        <v>17</v>
      </c>
      <c r="B179">
        <v>291</v>
      </c>
      <c r="C179">
        <v>-0.26141586999999999</v>
      </c>
      <c r="D179">
        <v>0.38823548000000002</v>
      </c>
      <c r="E179">
        <v>9.6969139999999996</v>
      </c>
      <c r="F179">
        <f t="shared" si="4"/>
        <v>9.70820303498102</v>
      </c>
      <c r="G179">
        <f t="shared" si="5"/>
        <v>52.158999999999999</v>
      </c>
      <c r="H179">
        <v>-37.589999999999982</v>
      </c>
      <c r="I179">
        <v>-2.7781327244114531E-3</v>
      </c>
    </row>
    <row r="180" spans="1:9" x14ac:dyDescent="0.2">
      <c r="A180" t="s">
        <v>17</v>
      </c>
      <c r="B180">
        <v>291</v>
      </c>
      <c r="C180">
        <v>-0.25663024000000001</v>
      </c>
      <c r="D180">
        <v>0.39122649999999998</v>
      </c>
      <c r="E180">
        <v>9.6945209999999999</v>
      </c>
      <c r="F180">
        <f t="shared" si="4"/>
        <v>9.705805204815606</v>
      </c>
      <c r="G180">
        <f t="shared" si="5"/>
        <v>52.45</v>
      </c>
      <c r="H180">
        <v>-37.298999999999978</v>
      </c>
      <c r="I180">
        <v>-4.6119593831740009E-3</v>
      </c>
    </row>
    <row r="181" spans="1:9" x14ac:dyDescent="0.2">
      <c r="A181" t="s">
        <v>17</v>
      </c>
      <c r="B181">
        <v>292</v>
      </c>
      <c r="C181">
        <v>-0.2542374</v>
      </c>
      <c r="D181">
        <v>0.40139599999999998</v>
      </c>
      <c r="E181">
        <v>9.6927260000000004</v>
      </c>
      <c r="F181">
        <f t="shared" si="4"/>
        <v>9.7043646219343369</v>
      </c>
      <c r="G181">
        <f t="shared" si="5"/>
        <v>52.741999999999997</v>
      </c>
      <c r="H181">
        <v>-37.006999999999984</v>
      </c>
      <c r="I181">
        <v>-1.8325549284232935E-3</v>
      </c>
    </row>
    <row r="182" spans="1:9" x14ac:dyDescent="0.2">
      <c r="A182" t="s">
        <v>17</v>
      </c>
      <c r="B182">
        <v>292</v>
      </c>
      <c r="C182">
        <v>-0.24825533999999999</v>
      </c>
      <c r="D182">
        <v>0.40917268000000001</v>
      </c>
      <c r="E182">
        <v>9.6927260000000004</v>
      </c>
      <c r="F182">
        <f t="shared" si="4"/>
        <v>9.704534522941989</v>
      </c>
      <c r="G182">
        <f t="shared" si="5"/>
        <v>53.033999999999999</v>
      </c>
      <c r="H182">
        <v>-36.714999999999982</v>
      </c>
      <c r="I182">
        <v>-3.6549428874046775E-3</v>
      </c>
    </row>
    <row r="183" spans="1:9" x14ac:dyDescent="0.2">
      <c r="A183" t="s">
        <v>17</v>
      </c>
      <c r="B183">
        <v>291</v>
      </c>
      <c r="C183">
        <v>-0.24885355000000001</v>
      </c>
      <c r="D183">
        <v>0.40797626999999997</v>
      </c>
      <c r="E183">
        <v>9.6897350000000007</v>
      </c>
      <c r="F183">
        <f t="shared" si="4"/>
        <v>9.7015121036081648</v>
      </c>
      <c r="G183">
        <f t="shared" si="5"/>
        <v>53.325000000000003</v>
      </c>
      <c r="H183">
        <v>-36.423999999999978</v>
      </c>
      <c r="I183">
        <v>-9.1969053640715082E-4</v>
      </c>
    </row>
    <row r="184" spans="1:9" x14ac:dyDescent="0.2">
      <c r="A184" t="s">
        <v>17</v>
      </c>
      <c r="B184">
        <v>292</v>
      </c>
      <c r="C184">
        <v>-0.25124636</v>
      </c>
      <c r="D184">
        <v>0.40139599999999998</v>
      </c>
      <c r="E184">
        <v>9.6981110000000008</v>
      </c>
      <c r="F184">
        <f t="shared" si="4"/>
        <v>9.7096653109440521</v>
      </c>
      <c r="G184">
        <f t="shared" si="5"/>
        <v>53.616999999999997</v>
      </c>
      <c r="H184">
        <v>-36.131999999999984</v>
      </c>
      <c r="I184">
        <v>1.9596138483110085E-3</v>
      </c>
    </row>
    <row r="185" spans="1:9" x14ac:dyDescent="0.2">
      <c r="A185" t="s">
        <v>17</v>
      </c>
      <c r="B185">
        <v>291</v>
      </c>
      <c r="C185">
        <v>-0.25004998000000001</v>
      </c>
      <c r="D185">
        <v>0.40199420000000002</v>
      </c>
      <c r="E185">
        <v>9.6927260000000004</v>
      </c>
      <c r="F185">
        <f t="shared" si="4"/>
        <v>9.7042805833512276</v>
      </c>
      <c r="G185">
        <f t="shared" si="5"/>
        <v>53.908000000000001</v>
      </c>
      <c r="H185">
        <v>-35.84099999999998</v>
      </c>
      <c r="I185">
        <v>1.2907195069266481E-4</v>
      </c>
    </row>
    <row r="186" spans="1:9" x14ac:dyDescent="0.2">
      <c r="A186" t="s">
        <v>17</v>
      </c>
      <c r="B186">
        <v>291</v>
      </c>
      <c r="C186">
        <v>-0.25363920000000001</v>
      </c>
      <c r="D186">
        <v>0.40797626999999997</v>
      </c>
      <c r="E186">
        <v>9.6957179999999994</v>
      </c>
      <c r="F186">
        <f t="shared" si="4"/>
        <v>9.7076117050582393</v>
      </c>
      <c r="G186">
        <f t="shared" si="5"/>
        <v>54.198999999999998</v>
      </c>
      <c r="H186">
        <v>-35.549999999999983</v>
      </c>
      <c r="I186">
        <v>-1.7166545406813881E-3</v>
      </c>
    </row>
    <row r="187" spans="1:9" x14ac:dyDescent="0.2">
      <c r="A187" t="s">
        <v>17</v>
      </c>
      <c r="B187">
        <v>292</v>
      </c>
      <c r="C187">
        <v>-0.24765714999999999</v>
      </c>
      <c r="D187">
        <v>0.40199420000000002</v>
      </c>
      <c r="E187">
        <v>9.6939229999999998</v>
      </c>
      <c r="F187">
        <f t="shared" si="4"/>
        <v>9.7054148046700597</v>
      </c>
      <c r="G187">
        <f t="shared" si="5"/>
        <v>54.491</v>
      </c>
      <c r="H187">
        <v>-35.257999999999981</v>
      </c>
      <c r="I187">
        <v>1.1727501311602213E-3</v>
      </c>
    </row>
    <row r="188" spans="1:9" x14ac:dyDescent="0.2">
      <c r="A188" t="s">
        <v>17</v>
      </c>
      <c r="B188">
        <v>291</v>
      </c>
      <c r="C188">
        <v>-0.24825533999999999</v>
      </c>
      <c r="D188">
        <v>0.39840495999999997</v>
      </c>
      <c r="E188">
        <v>9.6933240000000005</v>
      </c>
      <c r="F188">
        <f t="shared" si="4"/>
        <v>9.7046837864490527</v>
      </c>
      <c r="G188">
        <f t="shared" si="5"/>
        <v>54.781999999999996</v>
      </c>
      <c r="H188">
        <v>-34.966999999999985</v>
      </c>
      <c r="I188">
        <v>-6.9133857775904525E-4</v>
      </c>
    </row>
    <row r="189" spans="1:9" x14ac:dyDescent="0.2">
      <c r="A189" t="s">
        <v>17</v>
      </c>
      <c r="B189">
        <v>291</v>
      </c>
      <c r="C189">
        <v>-0.2548356</v>
      </c>
      <c r="D189">
        <v>0.40498521999999998</v>
      </c>
      <c r="E189">
        <v>9.6963159999999995</v>
      </c>
      <c r="F189">
        <f t="shared" si="4"/>
        <v>9.7081150685033499</v>
      </c>
      <c r="G189">
        <f t="shared" si="5"/>
        <v>55.073</v>
      </c>
      <c r="H189">
        <v>-34.675999999999981</v>
      </c>
      <c r="I189">
        <v>-2.5644192300664751E-3</v>
      </c>
    </row>
    <row r="190" spans="1:9" x14ac:dyDescent="0.2">
      <c r="A190" t="s">
        <v>17</v>
      </c>
      <c r="B190">
        <v>292</v>
      </c>
      <c r="C190">
        <v>-0.24885355000000001</v>
      </c>
      <c r="D190">
        <v>0.40259242000000001</v>
      </c>
      <c r="E190">
        <v>9.6855480000000007</v>
      </c>
      <c r="F190">
        <f t="shared" si="4"/>
        <v>9.6971051766129186</v>
      </c>
      <c r="G190">
        <f t="shared" si="5"/>
        <v>55.365000000000002</v>
      </c>
      <c r="H190">
        <v>-34.383999999999979</v>
      </c>
      <c r="I190">
        <v>-4.4459890235497264E-3</v>
      </c>
    </row>
    <row r="191" spans="1:9" x14ac:dyDescent="0.2">
      <c r="A191" t="s">
        <v>17</v>
      </c>
      <c r="B191">
        <v>291</v>
      </c>
      <c r="C191">
        <v>-0.25004998000000001</v>
      </c>
      <c r="D191">
        <v>0.40319060000000001</v>
      </c>
      <c r="E191">
        <v>9.6963159999999995</v>
      </c>
      <c r="F191">
        <f t="shared" si="4"/>
        <v>9.7079159258968843</v>
      </c>
      <c r="G191">
        <f t="shared" si="5"/>
        <v>55.655999999999999</v>
      </c>
      <c r="H191">
        <v>-34.092999999999982</v>
      </c>
      <c r="I191">
        <v>3.2172212968533389E-3</v>
      </c>
    </row>
    <row r="192" spans="1:9" x14ac:dyDescent="0.2">
      <c r="A192" t="s">
        <v>17</v>
      </c>
      <c r="B192">
        <v>292</v>
      </c>
      <c r="C192">
        <v>-0.24885355000000001</v>
      </c>
      <c r="D192">
        <v>0.40378882999999999</v>
      </c>
      <c r="E192">
        <v>9.6927260000000004</v>
      </c>
      <c r="F192">
        <f t="shared" si="4"/>
        <v>9.7043243360708207</v>
      </c>
      <c r="G192">
        <f t="shared" si="5"/>
        <v>55.948</v>
      </c>
      <c r="H192">
        <v>-33.800999999999981</v>
      </c>
      <c r="I192">
        <v>-3.4681150275693751E-3</v>
      </c>
    </row>
    <row r="193" spans="1:9" x14ac:dyDescent="0.2">
      <c r="A193" t="s">
        <v>17</v>
      </c>
      <c r="B193">
        <v>291</v>
      </c>
      <c r="C193">
        <v>-0.24765714999999999</v>
      </c>
      <c r="D193">
        <v>0.40378882999999999</v>
      </c>
      <c r="E193">
        <v>9.6939229999999998</v>
      </c>
      <c r="F193">
        <f t="shared" si="4"/>
        <v>9.7054893031267557</v>
      </c>
      <c r="G193">
        <f t="shared" si="5"/>
        <v>56.238999999999997</v>
      </c>
      <c r="H193">
        <v>-33.509999999999984</v>
      </c>
      <c r="I193">
        <v>-5.6033972270832404E-4</v>
      </c>
    </row>
    <row r="194" spans="1:9" x14ac:dyDescent="0.2">
      <c r="A194" t="s">
        <v>17</v>
      </c>
      <c r="B194">
        <v>292</v>
      </c>
      <c r="C194">
        <v>-0.24646074000000001</v>
      </c>
      <c r="D194">
        <v>0.40498521999999998</v>
      </c>
      <c r="E194">
        <v>9.6957179999999994</v>
      </c>
      <c r="F194">
        <f t="shared" ref="F194:F257" si="6">SQRT(SUMSQ(C194:E194))</f>
        <v>9.7073015540006686</v>
      </c>
      <c r="G194">
        <f t="shared" si="5"/>
        <v>56.530999999999999</v>
      </c>
      <c r="H194">
        <v>-33.217999999999982</v>
      </c>
      <c r="I194">
        <v>-2.4016481636490103E-3</v>
      </c>
    </row>
    <row r="195" spans="1:9" x14ac:dyDescent="0.2">
      <c r="A195" t="s">
        <v>17</v>
      </c>
      <c r="B195">
        <v>291</v>
      </c>
      <c r="C195">
        <v>-0.24825533999999999</v>
      </c>
      <c r="D195">
        <v>0.40319060000000001</v>
      </c>
      <c r="E195">
        <v>9.6939229999999998</v>
      </c>
      <c r="F195">
        <f t="shared" si="6"/>
        <v>9.7054797152791927</v>
      </c>
      <c r="G195">
        <f t="shared" ref="G195:G258" si="7">(G194*1000+B195)/1000</f>
        <v>56.822000000000003</v>
      </c>
      <c r="H195">
        <v>-32.926999999999978</v>
      </c>
      <c r="I195">
        <v>-4.3313357590326869E-3</v>
      </c>
    </row>
    <row r="196" spans="1:9" x14ac:dyDescent="0.2">
      <c r="A196" t="s">
        <v>17</v>
      </c>
      <c r="B196">
        <v>291</v>
      </c>
      <c r="C196">
        <v>-0.25064817</v>
      </c>
      <c r="D196">
        <v>0.40498521999999998</v>
      </c>
      <c r="E196">
        <v>9.6945209999999999</v>
      </c>
      <c r="F196">
        <f t="shared" si="6"/>
        <v>9.7062132138637764</v>
      </c>
      <c r="G196">
        <f t="shared" si="7"/>
        <v>57.113</v>
      </c>
      <c r="H196">
        <v>-32.635999999999981</v>
      </c>
      <c r="I196">
        <v>-1.3904823588065129E-3</v>
      </c>
    </row>
    <row r="197" spans="1:9" x14ac:dyDescent="0.2">
      <c r="A197" t="s">
        <v>17</v>
      </c>
      <c r="B197">
        <v>292</v>
      </c>
      <c r="C197">
        <v>-0.25064817</v>
      </c>
      <c r="D197">
        <v>0.40498521999999998</v>
      </c>
      <c r="E197">
        <v>9.6921280000000003</v>
      </c>
      <c r="F197">
        <f t="shared" si="6"/>
        <v>9.7038230972089963</v>
      </c>
      <c r="G197">
        <f t="shared" si="7"/>
        <v>57.405000000000001</v>
      </c>
      <c r="H197">
        <v>-32.34399999999998</v>
      </c>
      <c r="I197">
        <v>1.5777710558043973E-3</v>
      </c>
    </row>
    <row r="198" spans="1:9" x14ac:dyDescent="0.2">
      <c r="A198" t="s">
        <v>17</v>
      </c>
      <c r="B198">
        <v>291</v>
      </c>
      <c r="C198">
        <v>-0.24586253</v>
      </c>
      <c r="D198">
        <v>0.40558344000000002</v>
      </c>
      <c r="E198">
        <v>9.6945209999999999</v>
      </c>
      <c r="F198">
        <f t="shared" si="6"/>
        <v>9.7061157900522304</v>
      </c>
      <c r="G198">
        <f t="shared" si="7"/>
        <v>57.695999999999998</v>
      </c>
      <c r="H198">
        <v>-32.052999999999983</v>
      </c>
      <c r="I198">
        <v>-3.7119952192816909E-4</v>
      </c>
    </row>
    <row r="199" spans="1:9" x14ac:dyDescent="0.2">
      <c r="A199" t="s">
        <v>17</v>
      </c>
      <c r="B199">
        <v>291</v>
      </c>
      <c r="C199">
        <v>-0.24825533999999999</v>
      </c>
      <c r="D199">
        <v>0.40438702999999998</v>
      </c>
      <c r="E199">
        <v>9.6897350000000007</v>
      </c>
      <c r="F199">
        <f t="shared" si="6"/>
        <v>9.7013465021148342</v>
      </c>
      <c r="G199">
        <f t="shared" si="7"/>
        <v>57.987000000000002</v>
      </c>
      <c r="H199">
        <v>-31.761999999999979</v>
      </c>
      <c r="I199">
        <v>-2.2754772436651095E-3</v>
      </c>
    </row>
    <row r="200" spans="1:9" x14ac:dyDescent="0.2">
      <c r="A200" t="s">
        <v>17</v>
      </c>
      <c r="B200">
        <v>292</v>
      </c>
      <c r="C200">
        <v>-0.24765714999999999</v>
      </c>
      <c r="D200">
        <v>0.40438702999999998</v>
      </c>
      <c r="E200">
        <v>9.6903330000000008</v>
      </c>
      <c r="F200">
        <f t="shared" si="6"/>
        <v>9.7019284982351497</v>
      </c>
      <c r="G200">
        <f t="shared" si="7"/>
        <v>58.279000000000003</v>
      </c>
      <c r="H200">
        <v>-31.469999999999978</v>
      </c>
      <c r="I200">
        <v>7.1729356400392248E-4</v>
      </c>
    </row>
    <row r="201" spans="1:9" x14ac:dyDescent="0.2">
      <c r="A201" t="s">
        <v>17</v>
      </c>
      <c r="B201">
        <v>290</v>
      </c>
      <c r="C201">
        <v>-0.24825533999999999</v>
      </c>
      <c r="D201">
        <v>0.40618163000000002</v>
      </c>
      <c r="E201">
        <v>9.6939229999999998</v>
      </c>
      <c r="F201">
        <f t="shared" si="6"/>
        <v>9.7056044304472326</v>
      </c>
      <c r="G201">
        <f t="shared" si="7"/>
        <v>58.569000000000003</v>
      </c>
      <c r="H201">
        <v>-31.179999999999978</v>
      </c>
      <c r="I201">
        <v>3.7397872414533396E-3</v>
      </c>
    </row>
    <row r="202" spans="1:9" x14ac:dyDescent="0.2">
      <c r="A202" t="s">
        <v>17</v>
      </c>
      <c r="B202">
        <v>292</v>
      </c>
      <c r="C202">
        <v>-0.24646074000000001</v>
      </c>
      <c r="D202">
        <v>0.40558344000000002</v>
      </c>
      <c r="E202">
        <v>9.6963159999999995</v>
      </c>
      <c r="F202">
        <f t="shared" si="6"/>
        <v>9.7079238148545226</v>
      </c>
      <c r="G202">
        <f t="shared" si="7"/>
        <v>58.860999999999997</v>
      </c>
      <c r="H202">
        <v>-30.887999999999984</v>
      </c>
      <c r="I202">
        <v>-3.184402107042991E-3</v>
      </c>
    </row>
    <row r="203" spans="1:9" x14ac:dyDescent="0.2">
      <c r="A203" t="s">
        <v>17</v>
      </c>
      <c r="B203">
        <v>292</v>
      </c>
      <c r="C203">
        <v>-0.24586253</v>
      </c>
      <c r="D203">
        <v>0.40977088</v>
      </c>
      <c r="E203">
        <v>9.6915300000000002</v>
      </c>
      <c r="F203">
        <f t="shared" si="6"/>
        <v>9.7033042979520108</v>
      </c>
      <c r="G203">
        <f t="shared" si="7"/>
        <v>59.152999999999999</v>
      </c>
      <c r="H203">
        <v>-30.595999999999982</v>
      </c>
      <c r="I203">
        <v>-1.8191642444553027E-4</v>
      </c>
    </row>
    <row r="204" spans="1:9" x14ac:dyDescent="0.2">
      <c r="A204" t="s">
        <v>17</v>
      </c>
      <c r="B204">
        <v>291</v>
      </c>
      <c r="C204">
        <v>-0.24705894</v>
      </c>
      <c r="D204">
        <v>0.40917268000000001</v>
      </c>
      <c r="E204">
        <v>9.6957179999999994</v>
      </c>
      <c r="F204">
        <f t="shared" si="6"/>
        <v>9.7074923609249524</v>
      </c>
      <c r="G204">
        <f t="shared" si="7"/>
        <v>59.444000000000003</v>
      </c>
      <c r="H204">
        <v>-30.304999999999978</v>
      </c>
      <c r="I204">
        <v>-2.1379214736807514E-3</v>
      </c>
    </row>
    <row r="205" spans="1:9" x14ac:dyDescent="0.2">
      <c r="A205" t="s">
        <v>17</v>
      </c>
      <c r="B205">
        <v>294</v>
      </c>
      <c r="C205">
        <v>-0.2440679</v>
      </c>
      <c r="D205">
        <v>0.40797626999999997</v>
      </c>
      <c r="E205">
        <v>9.6945209999999999</v>
      </c>
      <c r="F205">
        <f t="shared" si="6"/>
        <v>9.7061707792586525</v>
      </c>
      <c r="G205">
        <f t="shared" si="7"/>
        <v>59.738</v>
      </c>
      <c r="H205">
        <v>-30.010999999999981</v>
      </c>
      <c r="I205">
        <v>9.3632448808208548E-4</v>
      </c>
    </row>
    <row r="206" spans="1:9" x14ac:dyDescent="0.2">
      <c r="A206" t="s">
        <v>17</v>
      </c>
      <c r="B206">
        <v>289</v>
      </c>
      <c r="C206">
        <v>-0.24526432000000001</v>
      </c>
      <c r="D206">
        <v>0.40917268000000001</v>
      </c>
      <c r="E206">
        <v>9.6927260000000004</v>
      </c>
      <c r="F206">
        <f t="shared" si="6"/>
        <v>9.7044584691676352</v>
      </c>
      <c r="G206">
        <f t="shared" si="7"/>
        <v>60.027000000000001</v>
      </c>
      <c r="H206">
        <v>-29.72199999999998</v>
      </c>
      <c r="I206">
        <v>-1.0935070015756256E-3</v>
      </c>
    </row>
    <row r="207" spans="1:9" x14ac:dyDescent="0.2">
      <c r="A207" t="s">
        <v>17</v>
      </c>
      <c r="B207">
        <v>292</v>
      </c>
      <c r="C207">
        <v>-0.2416751</v>
      </c>
      <c r="D207">
        <v>0.41096729999999998</v>
      </c>
      <c r="E207">
        <v>9.6879410000000004</v>
      </c>
      <c r="F207">
        <f t="shared" si="6"/>
        <v>9.6996650352014893</v>
      </c>
      <c r="G207">
        <f t="shared" si="7"/>
        <v>60.319000000000003</v>
      </c>
      <c r="H207">
        <v>-29.429999999999978</v>
      </c>
      <c r="I207">
        <v>2.073759217880812E-3</v>
      </c>
    </row>
    <row r="208" spans="1:9" x14ac:dyDescent="0.2">
      <c r="A208" t="s">
        <v>17</v>
      </c>
      <c r="B208">
        <v>291</v>
      </c>
      <c r="C208">
        <v>-0.24287149999999999</v>
      </c>
      <c r="D208">
        <v>0.41036909999999999</v>
      </c>
      <c r="E208">
        <v>9.6969139999999996</v>
      </c>
      <c r="F208">
        <f t="shared" si="6"/>
        <v>9.7086317515468199</v>
      </c>
      <c r="G208">
        <f t="shared" si="7"/>
        <v>60.61</v>
      </c>
      <c r="H208">
        <v>-29.138999999999982</v>
      </c>
      <c r="I208">
        <v>-5.1233864634164213E-3</v>
      </c>
    </row>
    <row r="209" spans="1:9" x14ac:dyDescent="0.2">
      <c r="A209" t="s">
        <v>17</v>
      </c>
      <c r="B209">
        <v>291</v>
      </c>
      <c r="C209">
        <v>-0.24586253</v>
      </c>
      <c r="D209">
        <v>0.41036909999999999</v>
      </c>
      <c r="E209">
        <v>9.6891370000000006</v>
      </c>
      <c r="F209">
        <f t="shared" si="6"/>
        <v>9.7009394898979657</v>
      </c>
      <c r="G209">
        <f t="shared" si="7"/>
        <v>60.901000000000003</v>
      </c>
      <c r="H209">
        <v>-28.847999999999978</v>
      </c>
      <c r="I209">
        <v>-1.2366269266408684E-2</v>
      </c>
    </row>
    <row r="210" spans="1:9" x14ac:dyDescent="0.2">
      <c r="A210" t="s">
        <v>17</v>
      </c>
      <c r="B210">
        <v>293</v>
      </c>
      <c r="C210">
        <v>-0.24227329</v>
      </c>
      <c r="D210">
        <v>0.41096729999999998</v>
      </c>
      <c r="E210">
        <v>9.6945209999999999</v>
      </c>
      <c r="F210">
        <f t="shared" si="6"/>
        <v>9.7062520000336754</v>
      </c>
      <c r="G210">
        <f t="shared" si="7"/>
        <v>61.194000000000003</v>
      </c>
      <c r="H210">
        <v>-28.554999999999978</v>
      </c>
      <c r="I210">
        <v>1.1680977767247066E-3</v>
      </c>
    </row>
    <row r="211" spans="1:9" x14ac:dyDescent="0.2">
      <c r="A211" t="s">
        <v>17</v>
      </c>
      <c r="B211">
        <v>291</v>
      </c>
      <c r="C211">
        <v>-0.24346970000000001</v>
      </c>
      <c r="D211">
        <v>0.41336012</v>
      </c>
      <c r="E211">
        <v>9.6933240000000005</v>
      </c>
      <c r="F211">
        <f t="shared" si="6"/>
        <v>9.7051880070712961</v>
      </c>
      <c r="G211">
        <f t="shared" si="7"/>
        <v>61.484999999999999</v>
      </c>
      <c r="H211">
        <v>-28.263999999999982</v>
      </c>
      <c r="I211">
        <v>-9.124565814185888E-4</v>
      </c>
    </row>
    <row r="212" spans="1:9" x14ac:dyDescent="0.2">
      <c r="A212" t="s">
        <v>17</v>
      </c>
      <c r="B212">
        <v>291</v>
      </c>
      <c r="C212">
        <v>-0.24586253</v>
      </c>
      <c r="D212">
        <v>0.40977088</v>
      </c>
      <c r="E212">
        <v>9.6927260000000004</v>
      </c>
      <c r="F212">
        <f t="shared" si="6"/>
        <v>9.7044988468663327</v>
      </c>
      <c r="G212">
        <f t="shared" si="7"/>
        <v>61.776000000000003</v>
      </c>
      <c r="H212">
        <v>-27.972999999999978</v>
      </c>
      <c r="I212">
        <v>-2.9378780422744514E-3</v>
      </c>
    </row>
    <row r="213" spans="1:9" x14ac:dyDescent="0.2">
      <c r="A213" t="s">
        <v>17</v>
      </c>
      <c r="B213">
        <v>291</v>
      </c>
      <c r="C213">
        <v>-0.24047868</v>
      </c>
      <c r="D213">
        <v>0.41216370000000002</v>
      </c>
      <c r="E213">
        <v>9.6927260000000004</v>
      </c>
      <c r="F213">
        <f t="shared" si="6"/>
        <v>9.7044652723479938</v>
      </c>
      <c r="G213">
        <f t="shared" si="7"/>
        <v>62.067</v>
      </c>
      <c r="H213">
        <v>-27.681999999999981</v>
      </c>
      <c r="I213">
        <v>2.2077745705970041E-4</v>
      </c>
    </row>
    <row r="214" spans="1:9" x14ac:dyDescent="0.2">
      <c r="A214" t="s">
        <v>17</v>
      </c>
      <c r="B214">
        <v>291</v>
      </c>
      <c r="C214">
        <v>-0.24526432000000001</v>
      </c>
      <c r="D214">
        <v>0.41276190000000001</v>
      </c>
      <c r="E214">
        <v>9.6957179999999994</v>
      </c>
      <c r="F214">
        <f t="shared" si="6"/>
        <v>9.7075988023960207</v>
      </c>
      <c r="G214">
        <f t="shared" si="7"/>
        <v>62.357999999999997</v>
      </c>
      <c r="H214">
        <v>-27.390999999999984</v>
      </c>
      <c r="I214">
        <v>-1.840389868727983E-3</v>
      </c>
    </row>
    <row r="215" spans="1:9" x14ac:dyDescent="0.2">
      <c r="A215" t="s">
        <v>17</v>
      </c>
      <c r="B215">
        <v>292</v>
      </c>
      <c r="C215">
        <v>-0.2440679</v>
      </c>
      <c r="D215">
        <v>0.40797626999999997</v>
      </c>
      <c r="E215">
        <v>9.6945209999999999</v>
      </c>
      <c r="F215">
        <f t="shared" si="6"/>
        <v>9.7061707792586525</v>
      </c>
      <c r="G215">
        <f t="shared" si="7"/>
        <v>62.65</v>
      </c>
      <c r="H215">
        <v>-27.098999999999982</v>
      </c>
      <c r="I215">
        <v>-3.872360115530076E-3</v>
      </c>
    </row>
    <row r="216" spans="1:9" x14ac:dyDescent="0.2">
      <c r="A216" t="s">
        <v>17</v>
      </c>
      <c r="B216">
        <v>292</v>
      </c>
      <c r="C216">
        <v>-0.25782663</v>
      </c>
      <c r="D216">
        <v>0.40139599999999998</v>
      </c>
      <c r="E216">
        <v>9.6945209999999999</v>
      </c>
      <c r="F216">
        <f t="shared" si="6"/>
        <v>9.7062521469099572</v>
      </c>
      <c r="G216">
        <f t="shared" si="7"/>
        <v>62.942</v>
      </c>
      <c r="H216">
        <v>-26.806999999999981</v>
      </c>
      <c r="I216">
        <v>-1.1458983852320062E-2</v>
      </c>
    </row>
    <row r="217" spans="1:9" x14ac:dyDescent="0.2">
      <c r="A217" t="s">
        <v>17</v>
      </c>
      <c r="B217">
        <v>291</v>
      </c>
      <c r="C217">
        <v>-0.25124636</v>
      </c>
      <c r="D217">
        <v>0.39840495999999997</v>
      </c>
      <c r="E217">
        <v>9.6939229999999998</v>
      </c>
      <c r="F217">
        <f t="shared" si="6"/>
        <v>9.7053590544345578</v>
      </c>
      <c r="G217">
        <f t="shared" si="7"/>
        <v>63.232999999999997</v>
      </c>
      <c r="H217">
        <v>-26.515999999999984</v>
      </c>
      <c r="I217">
        <v>-8.2784241647841823E-3</v>
      </c>
    </row>
    <row r="218" spans="1:9" x14ac:dyDescent="0.2">
      <c r="A218" t="s">
        <v>17</v>
      </c>
      <c r="B218">
        <v>291</v>
      </c>
      <c r="C218">
        <v>-0.24586253</v>
      </c>
      <c r="D218">
        <v>0.40019959999999999</v>
      </c>
      <c r="E218">
        <v>9.7034939999999992</v>
      </c>
      <c r="F218">
        <f t="shared" si="6"/>
        <v>9.7148548065081322</v>
      </c>
      <c r="G218">
        <f t="shared" si="7"/>
        <v>63.524000000000001</v>
      </c>
      <c r="H218">
        <v>-26.22499999999998</v>
      </c>
      <c r="I218">
        <v>4.3400000660773794E-4</v>
      </c>
    </row>
    <row r="219" spans="1:9" x14ac:dyDescent="0.2">
      <c r="A219" t="s">
        <v>17</v>
      </c>
      <c r="B219">
        <v>291</v>
      </c>
      <c r="C219">
        <v>-0.24227329</v>
      </c>
      <c r="D219">
        <v>0.3894319</v>
      </c>
      <c r="E219">
        <v>9.6927260000000004</v>
      </c>
      <c r="F219">
        <f t="shared" si="6"/>
        <v>9.7035710366267249</v>
      </c>
      <c r="G219">
        <f t="shared" si="7"/>
        <v>63.814999999999998</v>
      </c>
      <c r="H219">
        <v>-25.933999999999983</v>
      </c>
      <c r="I219">
        <v>3.7777093036389943E-3</v>
      </c>
    </row>
    <row r="220" spans="1:9" x14ac:dyDescent="0.2">
      <c r="A220" t="s">
        <v>17</v>
      </c>
      <c r="B220">
        <v>291</v>
      </c>
      <c r="C220">
        <v>-0.25184457999999998</v>
      </c>
      <c r="D220">
        <v>0.38225340000000002</v>
      </c>
      <c r="E220">
        <v>9.6879410000000004</v>
      </c>
      <c r="F220">
        <f t="shared" si="6"/>
        <v>9.6987496190884279</v>
      </c>
      <c r="G220">
        <f t="shared" si="7"/>
        <v>64.105999999999995</v>
      </c>
      <c r="H220">
        <v>-25.642999999999986</v>
      </c>
      <c r="I220">
        <v>1.6493550867322487E-3</v>
      </c>
    </row>
    <row r="221" spans="1:9" x14ac:dyDescent="0.2">
      <c r="A221" t="s">
        <v>17</v>
      </c>
      <c r="B221">
        <v>292</v>
      </c>
      <c r="C221">
        <v>-0.25064817</v>
      </c>
      <c r="D221">
        <v>0.38464623999999997</v>
      </c>
      <c r="E221">
        <v>9.6999040000000001</v>
      </c>
      <c r="F221">
        <f t="shared" si="6"/>
        <v>9.7107628353433952</v>
      </c>
      <c r="G221">
        <f t="shared" si="7"/>
        <v>64.397999999999996</v>
      </c>
      <c r="H221">
        <v>-25.350999999999985</v>
      </c>
      <c r="I221">
        <v>-4.840312880804807E-4</v>
      </c>
    </row>
    <row r="222" spans="1:9" x14ac:dyDescent="0.2">
      <c r="A222" t="s">
        <v>17</v>
      </c>
      <c r="B222">
        <v>291</v>
      </c>
      <c r="C222">
        <v>-0.25304100000000002</v>
      </c>
      <c r="D222">
        <v>0.39003009999999999</v>
      </c>
      <c r="E222">
        <v>9.6921280000000003</v>
      </c>
      <c r="F222">
        <f t="shared" si="6"/>
        <v>9.7032725610987036</v>
      </c>
      <c r="G222">
        <f t="shared" si="7"/>
        <v>64.688999999999993</v>
      </c>
      <c r="H222">
        <v>-25.059999999999988</v>
      </c>
      <c r="I222">
        <v>-2.6776389869634545E-3</v>
      </c>
    </row>
    <row r="223" spans="1:9" x14ac:dyDescent="0.2">
      <c r="A223" t="s">
        <v>17</v>
      </c>
      <c r="B223">
        <v>292</v>
      </c>
      <c r="C223">
        <v>-0.2542374</v>
      </c>
      <c r="D223">
        <v>0.38524446000000001</v>
      </c>
      <c r="E223">
        <v>9.7034939999999992</v>
      </c>
      <c r="F223">
        <f t="shared" si="6"/>
        <v>9.7144657988772316</v>
      </c>
      <c r="G223">
        <f t="shared" si="7"/>
        <v>64.980999999999995</v>
      </c>
      <c r="H223">
        <v>-24.767999999999986</v>
      </c>
      <c r="I223">
        <v>6.6745325038914793E-4</v>
      </c>
    </row>
    <row r="224" spans="1:9" x14ac:dyDescent="0.2">
      <c r="A224" t="s">
        <v>17</v>
      </c>
      <c r="B224">
        <v>290</v>
      </c>
      <c r="C224">
        <v>-0.24526432000000001</v>
      </c>
      <c r="D224">
        <v>0.39182472000000002</v>
      </c>
      <c r="E224">
        <v>9.7034939999999992</v>
      </c>
      <c r="F224">
        <f t="shared" si="6"/>
        <v>9.7144982889444229</v>
      </c>
      <c r="G224">
        <f t="shared" si="7"/>
        <v>65.270999999999987</v>
      </c>
      <c r="H224">
        <v>-24.477999999999994</v>
      </c>
      <c r="I224">
        <v>-1.5101026396055555E-3</v>
      </c>
    </row>
    <row r="225" spans="1:9" x14ac:dyDescent="0.2">
      <c r="A225" t="s">
        <v>17</v>
      </c>
      <c r="B225">
        <v>294</v>
      </c>
      <c r="C225">
        <v>-0.2440679</v>
      </c>
      <c r="D225">
        <v>0.38823548000000002</v>
      </c>
      <c r="E225">
        <v>9.6939229999999998</v>
      </c>
      <c r="F225">
        <f t="shared" si="6"/>
        <v>9.7047637301312104</v>
      </c>
      <c r="G225">
        <f t="shared" si="7"/>
        <v>65.564999999999984</v>
      </c>
      <c r="H225">
        <v>-24.183999999999997</v>
      </c>
      <c r="I225">
        <v>1.9160542689945043E-3</v>
      </c>
    </row>
    <row r="226" spans="1:9" x14ac:dyDescent="0.2">
      <c r="A226" t="s">
        <v>17</v>
      </c>
      <c r="B226">
        <v>291</v>
      </c>
      <c r="C226">
        <v>-0.24885355000000001</v>
      </c>
      <c r="D226">
        <v>0.40079777999999999</v>
      </c>
      <c r="E226">
        <v>9.6957179999999994</v>
      </c>
      <c r="F226">
        <f t="shared" si="6"/>
        <v>9.7071888044543844</v>
      </c>
      <c r="G226">
        <f t="shared" si="7"/>
        <v>65.85599999999998</v>
      </c>
      <c r="H226">
        <v>-23.893000000000001</v>
      </c>
      <c r="I226">
        <v>-3.2055727935256583E-4</v>
      </c>
    </row>
    <row r="227" spans="1:9" x14ac:dyDescent="0.2">
      <c r="A227" t="s">
        <v>17</v>
      </c>
      <c r="B227">
        <v>290</v>
      </c>
      <c r="C227">
        <v>-0.24646074000000001</v>
      </c>
      <c r="D227">
        <v>0.40319060000000001</v>
      </c>
      <c r="E227">
        <v>9.6921280000000003</v>
      </c>
      <c r="F227">
        <f t="shared" si="6"/>
        <v>9.7036411065472592</v>
      </c>
      <c r="G227">
        <f t="shared" si="7"/>
        <v>66.145999999999987</v>
      </c>
      <c r="H227">
        <v>-23.602999999999994</v>
      </c>
      <c r="I227">
        <v>-2.5227065948944341E-3</v>
      </c>
    </row>
    <row r="228" spans="1:9" x14ac:dyDescent="0.2">
      <c r="A228" t="s">
        <v>17</v>
      </c>
      <c r="B228">
        <v>292</v>
      </c>
      <c r="C228">
        <v>-0.24346970000000001</v>
      </c>
      <c r="D228">
        <v>0.39900318000000001</v>
      </c>
      <c r="E228">
        <v>9.6873430000000003</v>
      </c>
      <c r="F228">
        <f t="shared" si="6"/>
        <v>9.6986130674502746</v>
      </c>
      <c r="G228">
        <f t="shared" si="7"/>
        <v>66.437999999999988</v>
      </c>
      <c r="H228">
        <v>-23.310999999999993</v>
      </c>
      <c r="I228">
        <v>9.3364384716590498E-4</v>
      </c>
    </row>
    <row r="229" spans="1:9" x14ac:dyDescent="0.2">
      <c r="A229" t="s">
        <v>17</v>
      </c>
      <c r="B229">
        <v>290</v>
      </c>
      <c r="C229">
        <v>-0.2440679</v>
      </c>
      <c r="D229">
        <v>0.40259242000000001</v>
      </c>
      <c r="E229">
        <v>9.695119</v>
      </c>
      <c r="F229">
        <f t="shared" si="6"/>
        <v>9.7065432683635056</v>
      </c>
      <c r="G229">
        <f t="shared" si="7"/>
        <v>66.72799999999998</v>
      </c>
      <c r="H229">
        <v>-23.021000000000001</v>
      </c>
      <c r="I229">
        <v>-1.3124822328365962E-3</v>
      </c>
    </row>
    <row r="230" spans="1:9" x14ac:dyDescent="0.2">
      <c r="A230" t="s">
        <v>17</v>
      </c>
      <c r="B230">
        <v>292</v>
      </c>
      <c r="C230">
        <v>-0.23988047000000001</v>
      </c>
      <c r="D230">
        <v>0.40259242000000001</v>
      </c>
      <c r="E230">
        <v>9.6933240000000005</v>
      </c>
      <c r="F230">
        <f t="shared" si="6"/>
        <v>9.7046459732184402</v>
      </c>
      <c r="G230">
        <f t="shared" si="7"/>
        <v>67.019999999999982</v>
      </c>
      <c r="H230">
        <v>-22.728999999999999</v>
      </c>
      <c r="I230">
        <v>2.2230819368717568E-3</v>
      </c>
    </row>
    <row r="231" spans="1:9" x14ac:dyDescent="0.2">
      <c r="A231" t="s">
        <v>17</v>
      </c>
      <c r="B231">
        <v>292</v>
      </c>
      <c r="C231">
        <v>-0.24646074000000001</v>
      </c>
      <c r="D231">
        <v>0.40259242000000001</v>
      </c>
      <c r="E231">
        <v>9.6903330000000008</v>
      </c>
      <c r="F231">
        <f t="shared" si="6"/>
        <v>9.7018233958308997</v>
      </c>
      <c r="G231">
        <f t="shared" si="7"/>
        <v>67.311999999999983</v>
      </c>
      <c r="H231">
        <v>-22.436999999999998</v>
      </c>
      <c r="I231">
        <v>-1.1906517823754927E-4</v>
      </c>
    </row>
    <row r="232" spans="1:9" x14ac:dyDescent="0.2">
      <c r="A232" t="s">
        <v>17</v>
      </c>
      <c r="B232">
        <v>291</v>
      </c>
      <c r="C232">
        <v>-0.24945175999999999</v>
      </c>
      <c r="D232">
        <v>0.40319060000000001</v>
      </c>
      <c r="E232">
        <v>9.6957179999999994</v>
      </c>
      <c r="F232">
        <f t="shared" si="6"/>
        <v>9.7073032494106961</v>
      </c>
      <c r="G232">
        <f t="shared" si="7"/>
        <v>67.60299999999998</v>
      </c>
      <c r="H232">
        <v>-22.146000000000001</v>
      </c>
      <c r="I232">
        <v>-2.399572463970036E-3</v>
      </c>
    </row>
    <row r="233" spans="1:9" x14ac:dyDescent="0.2">
      <c r="A233" t="s">
        <v>17</v>
      </c>
      <c r="B233">
        <v>292</v>
      </c>
      <c r="C233">
        <v>-0.24765714999999999</v>
      </c>
      <c r="D233">
        <v>0.40079777999999999</v>
      </c>
      <c r="E233">
        <v>9.6939229999999998</v>
      </c>
      <c r="F233">
        <f t="shared" si="6"/>
        <v>9.7053653230740391</v>
      </c>
      <c r="G233">
        <f t="shared" si="7"/>
        <v>67.894999999999982</v>
      </c>
      <c r="H233">
        <v>-21.853999999999999</v>
      </c>
      <c r="I233">
        <v>1.1680441031705604E-3</v>
      </c>
    </row>
    <row r="234" spans="1:9" x14ac:dyDescent="0.2">
      <c r="A234" t="s">
        <v>17</v>
      </c>
      <c r="B234">
        <v>291</v>
      </c>
      <c r="C234">
        <v>-0.24765714999999999</v>
      </c>
      <c r="D234">
        <v>0.40917268000000001</v>
      </c>
      <c r="E234">
        <v>9.6945209999999999</v>
      </c>
      <c r="F234">
        <f t="shared" si="6"/>
        <v>9.706312057905695</v>
      </c>
      <c r="G234">
        <f t="shared" si="7"/>
        <v>68.185999999999979</v>
      </c>
      <c r="H234">
        <v>-21.563000000000002</v>
      </c>
      <c r="I234">
        <v>4.8100053166823522E-3</v>
      </c>
    </row>
    <row r="235" spans="1:9" x14ac:dyDescent="0.2">
      <c r="A235" t="s">
        <v>17</v>
      </c>
      <c r="B235">
        <v>292</v>
      </c>
      <c r="C235">
        <v>-0.24646074000000001</v>
      </c>
      <c r="D235">
        <v>0.40677985999999999</v>
      </c>
      <c r="E235">
        <v>9.6927260000000004</v>
      </c>
      <c r="F235">
        <f t="shared" si="6"/>
        <v>9.7043881858641132</v>
      </c>
      <c r="G235">
        <f t="shared" si="7"/>
        <v>68.47799999999998</v>
      </c>
      <c r="H235">
        <v>-21.271000000000001</v>
      </c>
      <c r="I235">
        <v>-3.4799021212971117E-3</v>
      </c>
    </row>
    <row r="236" spans="1:9" x14ac:dyDescent="0.2">
      <c r="A236" t="s">
        <v>17</v>
      </c>
      <c r="B236">
        <v>291</v>
      </c>
      <c r="C236">
        <v>-0.25004998000000001</v>
      </c>
      <c r="D236">
        <v>0.40438702999999998</v>
      </c>
      <c r="E236">
        <v>9.6921280000000003</v>
      </c>
      <c r="F236">
        <f t="shared" si="6"/>
        <v>9.7037827176268845</v>
      </c>
      <c r="G236">
        <f t="shared" si="7"/>
        <v>68.768999999999991</v>
      </c>
      <c r="H236">
        <v>-20.97999999999999</v>
      </c>
      <c r="I236">
        <v>6.2239968057372832E-3</v>
      </c>
    </row>
    <row r="237" spans="1:9" x14ac:dyDescent="0.2">
      <c r="A237" t="s">
        <v>17</v>
      </c>
      <c r="B237">
        <v>291</v>
      </c>
      <c r="C237">
        <v>-0.24586253</v>
      </c>
      <c r="D237">
        <v>0.40917268000000001</v>
      </c>
      <c r="E237">
        <v>9.6927260000000004</v>
      </c>
      <c r="F237">
        <f t="shared" si="6"/>
        <v>9.7044736063731136</v>
      </c>
      <c r="G237">
        <f t="shared" si="7"/>
        <v>69.059999999999988</v>
      </c>
      <c r="H237">
        <v>-20.688999999999993</v>
      </c>
      <c r="I237">
        <v>-2.245590229331572E-3</v>
      </c>
    </row>
    <row r="238" spans="1:9" x14ac:dyDescent="0.2">
      <c r="A238" t="s">
        <v>17</v>
      </c>
      <c r="B238">
        <v>292</v>
      </c>
      <c r="C238">
        <v>-0.24526432000000001</v>
      </c>
      <c r="D238">
        <v>0.40737804999999999</v>
      </c>
      <c r="E238">
        <v>9.6873430000000003</v>
      </c>
      <c r="F238">
        <f t="shared" si="6"/>
        <v>9.6990064368437174</v>
      </c>
      <c r="G238">
        <f t="shared" si="7"/>
        <v>69.35199999999999</v>
      </c>
      <c r="H238">
        <v>-20.396999999999991</v>
      </c>
      <c r="I238">
        <v>-4.6585243264474999E-3</v>
      </c>
    </row>
    <row r="239" spans="1:9" x14ac:dyDescent="0.2">
      <c r="A239" t="s">
        <v>17</v>
      </c>
      <c r="B239">
        <v>292</v>
      </c>
      <c r="C239">
        <v>-0.2440679</v>
      </c>
      <c r="D239">
        <v>0.40857445999999997</v>
      </c>
      <c r="E239">
        <v>9.6969139999999996</v>
      </c>
      <c r="F239">
        <f t="shared" si="6"/>
        <v>9.7085860635094896</v>
      </c>
      <c r="G239">
        <f t="shared" si="7"/>
        <v>69.643999999999991</v>
      </c>
      <c r="H239">
        <v>-20.10499999999999</v>
      </c>
      <c r="I239">
        <v>-9.2307339698665747E-4</v>
      </c>
    </row>
    <row r="240" spans="1:9" x14ac:dyDescent="0.2">
      <c r="A240" t="s">
        <v>17</v>
      </c>
      <c r="B240">
        <v>291</v>
      </c>
      <c r="C240">
        <v>-0.2440679</v>
      </c>
      <c r="D240">
        <v>0.40857445999999997</v>
      </c>
      <c r="E240">
        <v>9.6945209999999999</v>
      </c>
      <c r="F240">
        <f t="shared" si="6"/>
        <v>9.7061959411818854</v>
      </c>
      <c r="G240">
        <f t="shared" si="7"/>
        <v>69.934999999999988</v>
      </c>
      <c r="H240">
        <v>-19.813999999999993</v>
      </c>
      <c r="I240">
        <v>-3.4111449310107529E-3</v>
      </c>
    </row>
    <row r="241" spans="1:9" x14ac:dyDescent="0.2">
      <c r="A241" t="s">
        <v>17</v>
      </c>
      <c r="B241">
        <v>291</v>
      </c>
      <c r="C241">
        <v>-0.2440679</v>
      </c>
      <c r="D241">
        <v>0.40737804999999999</v>
      </c>
      <c r="E241">
        <v>9.6957179999999994</v>
      </c>
      <c r="F241">
        <f t="shared" si="6"/>
        <v>9.7073412194563442</v>
      </c>
      <c r="G241">
        <f t="shared" si="7"/>
        <v>70.225999999999985</v>
      </c>
      <c r="H241">
        <v>-19.522999999999996</v>
      </c>
      <c r="I241">
        <v>3.8576510778711153E-4</v>
      </c>
    </row>
    <row r="242" spans="1:9" x14ac:dyDescent="0.2">
      <c r="A242" t="s">
        <v>17</v>
      </c>
      <c r="B242">
        <v>291</v>
      </c>
      <c r="C242">
        <v>-0.2416751</v>
      </c>
      <c r="D242">
        <v>0.40857445999999997</v>
      </c>
      <c r="E242">
        <v>9.6945209999999999</v>
      </c>
      <c r="F242">
        <f t="shared" si="6"/>
        <v>9.706136067599985</v>
      </c>
      <c r="G242">
        <f t="shared" si="7"/>
        <v>70.516999999999982</v>
      </c>
      <c r="H242">
        <v>-19.231999999999999</v>
      </c>
      <c r="I242">
        <v>-2.0750998484245727E-3</v>
      </c>
    </row>
    <row r="243" spans="1:9" x14ac:dyDescent="0.2">
      <c r="A243" t="s">
        <v>17</v>
      </c>
      <c r="B243">
        <v>291</v>
      </c>
      <c r="C243">
        <v>-0.24466610999999999</v>
      </c>
      <c r="D243">
        <v>0.40977088</v>
      </c>
      <c r="E243">
        <v>9.6963159999999995</v>
      </c>
      <c r="F243">
        <f t="shared" si="6"/>
        <v>9.7080542670163563</v>
      </c>
      <c r="G243">
        <f t="shared" si="7"/>
        <v>70.807999999999979</v>
      </c>
      <c r="H243">
        <v>-18.941000000000003</v>
      </c>
      <c r="I243">
        <v>1.7625405794563813E-3</v>
      </c>
    </row>
    <row r="244" spans="1:9" x14ac:dyDescent="0.2">
      <c r="A244" t="s">
        <v>17</v>
      </c>
      <c r="B244">
        <v>293</v>
      </c>
      <c r="C244">
        <v>-0.24526432000000001</v>
      </c>
      <c r="D244">
        <v>0.41096729999999998</v>
      </c>
      <c r="E244">
        <v>9.6927260000000004</v>
      </c>
      <c r="F244">
        <f t="shared" si="6"/>
        <v>9.7045343020368762</v>
      </c>
      <c r="G244">
        <f t="shared" si="7"/>
        <v>71.100999999999985</v>
      </c>
      <c r="H244">
        <v>-18.647999999999996</v>
      </c>
      <c r="I244">
        <v>-7.1775505570236171E-4</v>
      </c>
    </row>
    <row r="245" spans="1:9" x14ac:dyDescent="0.2">
      <c r="A245" t="s">
        <v>17</v>
      </c>
      <c r="B245">
        <v>290</v>
      </c>
      <c r="C245">
        <v>-0.24107688999999999</v>
      </c>
      <c r="D245">
        <v>0.40618163000000002</v>
      </c>
      <c r="E245">
        <v>9.6879410000000004</v>
      </c>
      <c r="F245">
        <f t="shared" si="6"/>
        <v>9.699448561795796</v>
      </c>
      <c r="G245">
        <f t="shared" si="7"/>
        <v>71.390999999999991</v>
      </c>
      <c r="H245">
        <v>-18.35799999999999</v>
      </c>
      <c r="I245">
        <v>-3.2567825361489652E-3</v>
      </c>
    </row>
    <row r="246" spans="1:9" x14ac:dyDescent="0.2">
      <c r="A246" t="s">
        <v>17</v>
      </c>
      <c r="B246">
        <v>292</v>
      </c>
      <c r="C246">
        <v>-0.23928226999999999</v>
      </c>
      <c r="D246">
        <v>0.41156547999999998</v>
      </c>
      <c r="E246">
        <v>9.6957179999999994</v>
      </c>
      <c r="F246">
        <f t="shared" si="6"/>
        <v>9.7073987084382178</v>
      </c>
      <c r="G246">
        <f t="shared" si="7"/>
        <v>71.682999999999979</v>
      </c>
      <c r="H246">
        <v>-18.066000000000003</v>
      </c>
      <c r="I246">
        <v>6.4134649970345689E-4</v>
      </c>
    </row>
    <row r="247" spans="1:9" x14ac:dyDescent="0.2">
      <c r="A247" t="s">
        <v>17</v>
      </c>
      <c r="B247">
        <v>291</v>
      </c>
      <c r="C247">
        <v>-0.24705894</v>
      </c>
      <c r="D247">
        <v>0.41036909999999999</v>
      </c>
      <c r="E247">
        <v>9.6915300000000002</v>
      </c>
      <c r="F247">
        <f t="shared" si="6"/>
        <v>9.7033599675044897</v>
      </c>
      <c r="G247">
        <f t="shared" si="7"/>
        <v>71.97399999999999</v>
      </c>
      <c r="H247">
        <v>-17.774999999999991</v>
      </c>
      <c r="I247">
        <v>-1.9093673493085351E-3</v>
      </c>
    </row>
    <row r="248" spans="1:9" x14ac:dyDescent="0.2">
      <c r="A248" t="s">
        <v>17</v>
      </c>
      <c r="B248">
        <v>292</v>
      </c>
      <c r="C248">
        <v>-0.2440679</v>
      </c>
      <c r="D248">
        <v>0.40917268000000001</v>
      </c>
      <c r="E248">
        <v>9.695119</v>
      </c>
      <c r="F248">
        <f t="shared" si="6"/>
        <v>9.7068184203697658</v>
      </c>
      <c r="G248">
        <f t="shared" si="7"/>
        <v>72.265999999999991</v>
      </c>
      <c r="H248">
        <v>-17.48299999999999</v>
      </c>
      <c r="I248">
        <v>2.1240283299437945E-3</v>
      </c>
    </row>
    <row r="249" spans="1:9" x14ac:dyDescent="0.2">
      <c r="A249" t="s">
        <v>17</v>
      </c>
      <c r="B249">
        <v>292</v>
      </c>
      <c r="C249">
        <v>-0.24586253</v>
      </c>
      <c r="D249">
        <v>0.40737804999999999</v>
      </c>
      <c r="E249">
        <v>9.695119</v>
      </c>
      <c r="F249">
        <f t="shared" si="6"/>
        <v>9.7067882269801693</v>
      </c>
      <c r="G249">
        <f t="shared" si="7"/>
        <v>72.557999999999979</v>
      </c>
      <c r="H249">
        <v>-17.191000000000003</v>
      </c>
      <c r="I249">
        <v>-4.8018221949848255E-4</v>
      </c>
    </row>
    <row r="250" spans="1:9" x14ac:dyDescent="0.2">
      <c r="A250" t="s">
        <v>17</v>
      </c>
      <c r="B250">
        <v>291</v>
      </c>
      <c r="C250">
        <v>-0.24466610999999999</v>
      </c>
      <c r="D250">
        <v>0.40438702999999998</v>
      </c>
      <c r="E250">
        <v>9.6957179999999994</v>
      </c>
      <c r="F250">
        <f t="shared" si="6"/>
        <v>9.7072312175480171</v>
      </c>
      <c r="G250">
        <f t="shared" si="7"/>
        <v>72.84899999999999</v>
      </c>
      <c r="H250">
        <v>-16.899999999999991</v>
      </c>
      <c r="I250">
        <v>-2.3295112979710233E-2</v>
      </c>
    </row>
    <row r="251" spans="1:9" x14ac:dyDescent="0.2">
      <c r="A251" t="s">
        <v>17</v>
      </c>
      <c r="B251">
        <v>291</v>
      </c>
      <c r="C251">
        <v>-0.2440679</v>
      </c>
      <c r="D251">
        <v>0.40378882999999999</v>
      </c>
      <c r="E251">
        <v>9.6921280000000003</v>
      </c>
      <c r="F251">
        <f t="shared" si="6"/>
        <v>9.7036055014322997</v>
      </c>
      <c r="G251">
        <f t="shared" si="7"/>
        <v>73.139999999999986</v>
      </c>
      <c r="H251">
        <v>-16.608999999999995</v>
      </c>
      <c r="I251">
        <v>-5.8395826641672076E-3</v>
      </c>
    </row>
    <row r="252" spans="1:9" x14ac:dyDescent="0.2">
      <c r="A252" t="s">
        <v>17</v>
      </c>
      <c r="B252">
        <v>291</v>
      </c>
      <c r="C252">
        <v>-0.24466610999999999</v>
      </c>
      <c r="D252">
        <v>0.40558344000000002</v>
      </c>
      <c r="E252">
        <v>9.6903330000000008</v>
      </c>
      <c r="F252">
        <f t="shared" si="6"/>
        <v>9.7019025496586906</v>
      </c>
      <c r="G252">
        <f t="shared" si="7"/>
        <v>73.430999999999983</v>
      </c>
      <c r="H252">
        <v>-16.317999999999998</v>
      </c>
      <c r="I252">
        <v>-1.7323636541330366E-3</v>
      </c>
    </row>
    <row r="253" spans="1:9" x14ac:dyDescent="0.2">
      <c r="A253" t="s">
        <v>17</v>
      </c>
      <c r="B253">
        <v>292</v>
      </c>
      <c r="C253">
        <v>-0.24765714999999999</v>
      </c>
      <c r="D253">
        <v>0.40677985999999999</v>
      </c>
      <c r="E253">
        <v>9.6957179999999994</v>
      </c>
      <c r="F253">
        <f t="shared" si="6"/>
        <v>9.7074070407072011</v>
      </c>
      <c r="G253">
        <f t="shared" si="7"/>
        <v>73.722999999999985</v>
      </c>
      <c r="H253">
        <v>-16.025999999999996</v>
      </c>
      <c r="I253">
        <v>2.4739161140629675E-3</v>
      </c>
    </row>
    <row r="254" spans="1:9" x14ac:dyDescent="0.2">
      <c r="A254" t="s">
        <v>17</v>
      </c>
      <c r="B254">
        <v>291</v>
      </c>
      <c r="C254">
        <v>-0.24586253</v>
      </c>
      <c r="D254">
        <v>0.40857445999999997</v>
      </c>
      <c r="E254">
        <v>9.6945209999999999</v>
      </c>
      <c r="F254">
        <f t="shared" si="6"/>
        <v>9.7062412339928628</v>
      </c>
      <c r="G254">
        <f t="shared" si="7"/>
        <v>74.013999999999982</v>
      </c>
      <c r="H254">
        <v>-15.734999999999999</v>
      </c>
      <c r="I254">
        <v>-2.4761485099386707E-4</v>
      </c>
    </row>
    <row r="255" spans="1:9" x14ac:dyDescent="0.2">
      <c r="A255" t="s">
        <v>17</v>
      </c>
      <c r="B255">
        <v>291</v>
      </c>
      <c r="C255">
        <v>-0.24586253</v>
      </c>
      <c r="D255">
        <v>0.40498521999999998</v>
      </c>
      <c r="E255">
        <v>9.6987089999999991</v>
      </c>
      <c r="F255">
        <f t="shared" si="6"/>
        <v>9.710273820997914</v>
      </c>
      <c r="G255">
        <f t="shared" si="7"/>
        <v>74.304999999999978</v>
      </c>
      <c r="H255">
        <v>-15.444000000000003</v>
      </c>
      <c r="I255">
        <v>3.9614542924611999E-3</v>
      </c>
    </row>
    <row r="256" spans="1:9" x14ac:dyDescent="0.2">
      <c r="A256" t="s">
        <v>17</v>
      </c>
      <c r="B256">
        <v>290</v>
      </c>
      <c r="C256">
        <v>-0.24466610999999999</v>
      </c>
      <c r="D256">
        <v>0.40737804999999999</v>
      </c>
      <c r="E256">
        <v>9.6879410000000004</v>
      </c>
      <c r="F256">
        <f t="shared" si="6"/>
        <v>9.699588609857912</v>
      </c>
      <c r="G256">
        <f t="shared" si="7"/>
        <v>74.594999999999985</v>
      </c>
      <c r="H256">
        <v>-15.153999999999996</v>
      </c>
      <c r="I256">
        <v>1.282215971823028E-3</v>
      </c>
    </row>
    <row r="257" spans="1:9" x14ac:dyDescent="0.2">
      <c r="A257" t="s">
        <v>17</v>
      </c>
      <c r="B257">
        <v>293</v>
      </c>
      <c r="C257">
        <v>-0.24526432000000001</v>
      </c>
      <c r="D257">
        <v>0.40797626999999997</v>
      </c>
      <c r="E257">
        <v>9.6933240000000005</v>
      </c>
      <c r="F257">
        <f t="shared" si="6"/>
        <v>9.7050053782841452</v>
      </c>
      <c r="G257">
        <f t="shared" si="7"/>
        <v>74.887999999999991</v>
      </c>
      <c r="H257">
        <v>-14.86099999999999</v>
      </c>
      <c r="I257">
        <v>-1.573778573996043E-2</v>
      </c>
    </row>
    <row r="258" spans="1:9" x14ac:dyDescent="0.2">
      <c r="A258" t="s">
        <v>17</v>
      </c>
      <c r="B258">
        <v>292</v>
      </c>
      <c r="C258">
        <v>-0.24047868</v>
      </c>
      <c r="D258">
        <v>0.40857445999999997</v>
      </c>
      <c r="E258">
        <v>9.6927260000000004</v>
      </c>
      <c r="F258">
        <f t="shared" ref="F258:F321" si="8">SQRT(SUMSQ(C258:E258))</f>
        <v>9.7043134943165796</v>
      </c>
      <c r="G258">
        <f t="shared" si="7"/>
        <v>75.179999999999978</v>
      </c>
      <c r="H258">
        <v>-14.569000000000003</v>
      </c>
      <c r="I258">
        <v>2.841529985104293E-3</v>
      </c>
    </row>
    <row r="259" spans="1:9" x14ac:dyDescent="0.2">
      <c r="A259" t="s">
        <v>17</v>
      </c>
      <c r="B259">
        <v>291</v>
      </c>
      <c r="C259">
        <v>-0.24346970000000001</v>
      </c>
      <c r="D259">
        <v>0.41216370000000002</v>
      </c>
      <c r="E259">
        <v>9.6909310000000009</v>
      </c>
      <c r="F259">
        <f t="shared" si="8"/>
        <v>9.7027470366477555</v>
      </c>
      <c r="G259">
        <f t="shared" ref="G259:G322" si="9">(G258*1000+B259)/1000</f>
        <v>75.470999999999989</v>
      </c>
      <c r="H259">
        <v>-14.277999999999992</v>
      </c>
      <c r="I259">
        <v>6.9032298666882481E-6</v>
      </c>
    </row>
    <row r="260" spans="1:9" x14ac:dyDescent="0.2">
      <c r="A260" t="s">
        <v>17</v>
      </c>
      <c r="B260">
        <v>290</v>
      </c>
      <c r="C260">
        <v>-0.24287149999999999</v>
      </c>
      <c r="D260">
        <v>0.41036909999999999</v>
      </c>
      <c r="E260">
        <v>9.6999040000000001</v>
      </c>
      <c r="F260">
        <f t="shared" si="8"/>
        <v>9.7116181439018217</v>
      </c>
      <c r="G260">
        <f t="shared" si="9"/>
        <v>75.760999999999981</v>
      </c>
      <c r="H260">
        <v>-13.988</v>
      </c>
      <c r="I260">
        <v>-2.8516207331344716E-3</v>
      </c>
    </row>
    <row r="261" spans="1:9" x14ac:dyDescent="0.2">
      <c r="A261" t="s">
        <v>17</v>
      </c>
      <c r="B261">
        <v>292</v>
      </c>
      <c r="C261">
        <v>-0.24287149999999999</v>
      </c>
      <c r="D261">
        <v>0.40677985999999999</v>
      </c>
      <c r="E261">
        <v>9.6921280000000003</v>
      </c>
      <c r="F261">
        <f t="shared" si="8"/>
        <v>9.7037004069786619</v>
      </c>
      <c r="G261">
        <f t="shared" si="9"/>
        <v>76.052999999999983</v>
      </c>
      <c r="H261">
        <v>-13.695999999999998</v>
      </c>
      <c r="I261">
        <v>1.5453102546560289E-3</v>
      </c>
    </row>
    <row r="262" spans="1:9" x14ac:dyDescent="0.2">
      <c r="A262" t="s">
        <v>17</v>
      </c>
      <c r="B262">
        <v>292</v>
      </c>
      <c r="C262">
        <v>-0.2440679</v>
      </c>
      <c r="D262">
        <v>0.4139583</v>
      </c>
      <c r="E262">
        <v>9.6933240000000005</v>
      </c>
      <c r="F262">
        <f t="shared" si="8"/>
        <v>9.7052285281143842</v>
      </c>
      <c r="G262">
        <f t="shared" si="9"/>
        <v>76.344999999999985</v>
      </c>
      <c r="H262">
        <v>-13.403999999999996</v>
      </c>
      <c r="I262">
        <v>-1.3062528869025212E-3</v>
      </c>
    </row>
    <row r="263" spans="1:9" x14ac:dyDescent="0.2">
      <c r="A263" t="s">
        <v>17</v>
      </c>
      <c r="B263">
        <v>292</v>
      </c>
      <c r="C263">
        <v>-0.24466610999999999</v>
      </c>
      <c r="D263">
        <v>0.40917268000000001</v>
      </c>
      <c r="E263">
        <v>9.6921280000000003</v>
      </c>
      <c r="F263">
        <f t="shared" si="8"/>
        <v>9.7038460908974074</v>
      </c>
      <c r="G263">
        <f t="shared" si="9"/>
        <v>76.636999999999986</v>
      </c>
      <c r="H263">
        <v>-13.111999999999995</v>
      </c>
      <c r="I263">
        <v>3.3235040673671216E-3</v>
      </c>
    </row>
    <row r="264" spans="1:9" x14ac:dyDescent="0.2">
      <c r="A264" t="s">
        <v>17</v>
      </c>
      <c r="B264">
        <v>291</v>
      </c>
      <c r="C264">
        <v>-0.2416751</v>
      </c>
      <c r="D264">
        <v>0.41036909999999999</v>
      </c>
      <c r="E264">
        <v>9.6957179999999994</v>
      </c>
      <c r="F264">
        <f t="shared" si="8"/>
        <v>9.7074073360356525</v>
      </c>
      <c r="G264">
        <f t="shared" si="9"/>
        <v>76.927999999999983</v>
      </c>
      <c r="H264">
        <v>-12.820999999999998</v>
      </c>
      <c r="I264">
        <v>3.4333784746991774E-4</v>
      </c>
    </row>
    <row r="265" spans="1:9" x14ac:dyDescent="0.2">
      <c r="A265" t="s">
        <v>17</v>
      </c>
      <c r="B265">
        <v>292</v>
      </c>
      <c r="C265">
        <v>-0.24346970000000001</v>
      </c>
      <c r="D265">
        <v>0.41336012</v>
      </c>
      <c r="E265">
        <v>9.6963159999999995</v>
      </c>
      <c r="F265">
        <f t="shared" si="8"/>
        <v>9.7081763506582686</v>
      </c>
      <c r="G265">
        <f t="shared" si="9"/>
        <v>77.219999999999985</v>
      </c>
      <c r="H265">
        <v>-12.528999999999996</v>
      </c>
      <c r="I265">
        <v>5.0492525310942022E-3</v>
      </c>
    </row>
    <row r="266" spans="1:9" x14ac:dyDescent="0.2">
      <c r="A266" t="s">
        <v>17</v>
      </c>
      <c r="B266">
        <v>291</v>
      </c>
      <c r="C266">
        <v>-0.24466610999999999</v>
      </c>
      <c r="D266">
        <v>0.41036909999999999</v>
      </c>
      <c r="E266">
        <v>9.6945209999999999</v>
      </c>
      <c r="F266">
        <f t="shared" si="8"/>
        <v>9.7062867113566309</v>
      </c>
      <c r="G266">
        <f t="shared" si="9"/>
        <v>77.510999999999981</v>
      </c>
      <c r="H266">
        <v>-12.238</v>
      </c>
      <c r="I266">
        <v>2.012264019446985E-3</v>
      </c>
    </row>
    <row r="267" spans="1:9" x14ac:dyDescent="0.2">
      <c r="A267" t="s">
        <v>17</v>
      </c>
      <c r="B267">
        <v>292</v>
      </c>
      <c r="C267">
        <v>-0.24526432000000001</v>
      </c>
      <c r="D267">
        <v>0.40737804999999999</v>
      </c>
      <c r="E267">
        <v>9.6933240000000005</v>
      </c>
      <c r="F267">
        <f t="shared" si="8"/>
        <v>9.7049802488857679</v>
      </c>
      <c r="G267">
        <f t="shared" si="9"/>
        <v>77.802999999999983</v>
      </c>
      <c r="H267">
        <v>-11.945999999999998</v>
      </c>
      <c r="I267">
        <v>-1.0439284699902806E-3</v>
      </c>
    </row>
    <row r="268" spans="1:9" x14ac:dyDescent="0.2">
      <c r="A268" t="s">
        <v>17</v>
      </c>
      <c r="B268">
        <v>291</v>
      </c>
      <c r="C268">
        <v>-0.24287149999999999</v>
      </c>
      <c r="D268">
        <v>0.40199420000000002</v>
      </c>
      <c r="E268">
        <v>9.6879410000000004</v>
      </c>
      <c r="F268">
        <f t="shared" si="8"/>
        <v>9.699318879273271</v>
      </c>
      <c r="G268">
        <f t="shared" si="9"/>
        <v>78.09399999999998</v>
      </c>
      <c r="H268">
        <v>-11.655000000000001</v>
      </c>
      <c r="I268">
        <v>3.7848077024071878E-3</v>
      </c>
    </row>
    <row r="269" spans="1:9" x14ac:dyDescent="0.2">
      <c r="A269" t="s">
        <v>17</v>
      </c>
      <c r="B269">
        <v>291</v>
      </c>
      <c r="C269">
        <v>-0.24586253</v>
      </c>
      <c r="D269">
        <v>0.40558344000000002</v>
      </c>
      <c r="E269">
        <v>9.6981110000000008</v>
      </c>
      <c r="F269">
        <f t="shared" si="8"/>
        <v>9.7097015030731644</v>
      </c>
      <c r="G269">
        <f t="shared" si="9"/>
        <v>78.384999999999991</v>
      </c>
      <c r="H269">
        <v>-11.36399999999999</v>
      </c>
      <c r="I269">
        <v>6.752385768408728E-4</v>
      </c>
    </row>
    <row r="270" spans="1:9" x14ac:dyDescent="0.2">
      <c r="A270" t="s">
        <v>17</v>
      </c>
      <c r="B270">
        <v>291</v>
      </c>
      <c r="C270">
        <v>-0.24646074000000001</v>
      </c>
      <c r="D270">
        <v>0.40199420000000002</v>
      </c>
      <c r="E270">
        <v>9.6927260000000004</v>
      </c>
      <c r="F270">
        <f t="shared" si="8"/>
        <v>9.7041887628111922</v>
      </c>
      <c r="G270">
        <f t="shared" si="9"/>
        <v>78.675999999999988</v>
      </c>
      <c r="H270">
        <v>-11.072999999999993</v>
      </c>
      <c r="I270">
        <v>5.7261565773977039E-3</v>
      </c>
    </row>
    <row r="271" spans="1:9" x14ac:dyDescent="0.2">
      <c r="A271" t="s">
        <v>17</v>
      </c>
      <c r="B271">
        <v>292</v>
      </c>
      <c r="C271">
        <v>-0.24646074000000001</v>
      </c>
      <c r="D271">
        <v>0.40139599999999998</v>
      </c>
      <c r="E271">
        <v>9.6945209999999999</v>
      </c>
      <c r="F271">
        <f t="shared" si="8"/>
        <v>9.7059568855738458</v>
      </c>
      <c r="G271">
        <f t="shared" si="9"/>
        <v>78.967999999999989</v>
      </c>
      <c r="H271">
        <v>-10.780999999999992</v>
      </c>
      <c r="I271">
        <v>2.4665714639107725E-3</v>
      </c>
    </row>
    <row r="272" spans="1:9" x14ac:dyDescent="0.2">
      <c r="A272" t="s">
        <v>17</v>
      </c>
      <c r="B272">
        <v>292</v>
      </c>
      <c r="C272">
        <v>-0.24466610999999999</v>
      </c>
      <c r="D272">
        <v>0.40677985999999999</v>
      </c>
      <c r="E272">
        <v>9.6939229999999998</v>
      </c>
      <c r="F272">
        <f t="shared" si="8"/>
        <v>9.7055383410614144</v>
      </c>
      <c r="G272">
        <f t="shared" si="9"/>
        <v>79.259999999999991</v>
      </c>
      <c r="H272">
        <v>-10.48899999999999</v>
      </c>
      <c r="I272">
        <v>-7.9144303258386428E-4</v>
      </c>
    </row>
    <row r="273" spans="1:9" x14ac:dyDescent="0.2">
      <c r="A273" t="s">
        <v>17</v>
      </c>
      <c r="B273">
        <v>290</v>
      </c>
      <c r="C273">
        <v>-0.24526432000000001</v>
      </c>
      <c r="D273">
        <v>0.40797626999999997</v>
      </c>
      <c r="E273">
        <v>9.6969139999999996</v>
      </c>
      <c r="F273">
        <f t="shared" si="8"/>
        <v>9.7085910587965429</v>
      </c>
      <c r="G273">
        <f t="shared" si="9"/>
        <v>79.549999999999983</v>
      </c>
      <c r="H273">
        <v>-10.198999999999998</v>
      </c>
      <c r="I273">
        <v>4.4020105306256108E-3</v>
      </c>
    </row>
    <row r="274" spans="1:9" x14ac:dyDescent="0.2">
      <c r="A274" t="s">
        <v>17</v>
      </c>
      <c r="B274">
        <v>292</v>
      </c>
      <c r="C274">
        <v>-0.24346970000000001</v>
      </c>
      <c r="D274">
        <v>0.40857445999999997</v>
      </c>
      <c r="E274">
        <v>9.6915300000000002</v>
      </c>
      <c r="F274">
        <f t="shared" si="8"/>
        <v>9.7031935116786361</v>
      </c>
      <c r="G274">
        <f t="shared" si="9"/>
        <v>79.841999999999985</v>
      </c>
      <c r="H274">
        <v>-9.9069999999999965</v>
      </c>
      <c r="I274">
        <v>9.8497383944213548E-4</v>
      </c>
    </row>
    <row r="275" spans="1:9" x14ac:dyDescent="0.2">
      <c r="A275" t="s">
        <v>17</v>
      </c>
      <c r="B275">
        <v>291</v>
      </c>
      <c r="C275">
        <v>-0.24047868</v>
      </c>
      <c r="D275">
        <v>0.41156547999999998</v>
      </c>
      <c r="E275">
        <v>9.6933240000000005</v>
      </c>
      <c r="F275">
        <f t="shared" si="8"/>
        <v>9.7050371616412772</v>
      </c>
      <c r="G275">
        <f t="shared" si="9"/>
        <v>80.132999999999981</v>
      </c>
      <c r="H275">
        <v>-9.6159999999999997</v>
      </c>
      <c r="I275">
        <v>6.340583031552458E-3</v>
      </c>
    </row>
    <row r="276" spans="1:9" x14ac:dyDescent="0.2">
      <c r="A276" t="s">
        <v>17</v>
      </c>
      <c r="B276">
        <v>292</v>
      </c>
      <c r="C276">
        <v>-0.2440679</v>
      </c>
      <c r="D276">
        <v>0.41036909999999999</v>
      </c>
      <c r="E276">
        <v>9.6957179999999994</v>
      </c>
      <c r="F276">
        <f t="shared" si="8"/>
        <v>9.707467201776641</v>
      </c>
      <c r="G276">
        <f t="shared" si="9"/>
        <v>80.424999999999983</v>
      </c>
      <c r="H276">
        <v>-9.3239999999999981</v>
      </c>
      <c r="I276">
        <v>2.9670138960957303E-3</v>
      </c>
    </row>
    <row r="277" spans="1:9" x14ac:dyDescent="0.2">
      <c r="A277" t="s">
        <v>17</v>
      </c>
      <c r="B277">
        <v>292</v>
      </c>
      <c r="C277">
        <v>-0.2440679</v>
      </c>
      <c r="D277">
        <v>0.40977088</v>
      </c>
      <c r="E277">
        <v>9.6933240000000005</v>
      </c>
      <c r="F277">
        <f t="shared" si="8"/>
        <v>9.7050508233023898</v>
      </c>
      <c r="G277">
        <f t="shared" si="9"/>
        <v>80.716999999999985</v>
      </c>
      <c r="H277">
        <v>-9.0319999999999965</v>
      </c>
      <c r="I277">
        <v>-4.4052611955235999E-4</v>
      </c>
    </row>
    <row r="278" spans="1:9" x14ac:dyDescent="0.2">
      <c r="A278" t="s">
        <v>17</v>
      </c>
      <c r="B278">
        <v>290</v>
      </c>
      <c r="C278">
        <v>-0.2416751</v>
      </c>
      <c r="D278">
        <v>0.40977088</v>
      </c>
      <c r="E278">
        <v>9.695119</v>
      </c>
      <c r="F278">
        <f t="shared" si="8"/>
        <v>9.706783785179157</v>
      </c>
      <c r="G278">
        <f t="shared" si="9"/>
        <v>81.006999999999991</v>
      </c>
      <c r="H278">
        <v>-8.7419999999999902</v>
      </c>
      <c r="I278">
        <v>5.0680310999954344E-3</v>
      </c>
    </row>
    <row r="279" spans="1:9" x14ac:dyDescent="0.2">
      <c r="A279" t="s">
        <v>17</v>
      </c>
      <c r="B279">
        <v>292</v>
      </c>
      <c r="C279">
        <v>-0.24526432000000001</v>
      </c>
      <c r="D279">
        <v>0.41096729999999998</v>
      </c>
      <c r="E279">
        <v>9.695119</v>
      </c>
      <c r="F279">
        <f t="shared" si="8"/>
        <v>9.7069243909950877</v>
      </c>
      <c r="G279">
        <f t="shared" si="9"/>
        <v>81.298999999999992</v>
      </c>
      <c r="H279">
        <v>-8.4499999999999886</v>
      </c>
      <c r="I279">
        <v>1.0842403426903813E-2</v>
      </c>
    </row>
    <row r="280" spans="1:9" x14ac:dyDescent="0.2">
      <c r="A280" t="s">
        <v>17</v>
      </c>
      <c r="B280">
        <v>291</v>
      </c>
      <c r="C280">
        <v>-0.24646074000000001</v>
      </c>
      <c r="D280">
        <v>0.41276190000000001</v>
      </c>
      <c r="E280">
        <v>9.6927260000000004</v>
      </c>
      <c r="F280">
        <f t="shared" si="8"/>
        <v>9.704640776119895</v>
      </c>
      <c r="G280">
        <f t="shared" si="9"/>
        <v>81.589999999999989</v>
      </c>
      <c r="H280">
        <v>-8.1589999999999918</v>
      </c>
      <c r="I280">
        <v>7.3064410446704656E-3</v>
      </c>
    </row>
    <row r="281" spans="1:9" x14ac:dyDescent="0.2">
      <c r="A281" t="s">
        <v>17</v>
      </c>
      <c r="B281">
        <v>291</v>
      </c>
      <c r="C281">
        <v>-0.24346970000000001</v>
      </c>
      <c r="D281">
        <v>0.40977088</v>
      </c>
      <c r="E281">
        <v>9.6933240000000005</v>
      </c>
      <c r="F281">
        <f t="shared" si="8"/>
        <v>9.7050357978675219</v>
      </c>
      <c r="G281">
        <f t="shared" si="9"/>
        <v>81.880999999999986</v>
      </c>
      <c r="H281">
        <v>-7.867999999999995</v>
      </c>
      <c r="I281">
        <v>3.6127748069762554E-3</v>
      </c>
    </row>
    <row r="282" spans="1:9" x14ac:dyDescent="0.2">
      <c r="A282" t="s">
        <v>17</v>
      </c>
      <c r="B282">
        <v>292</v>
      </c>
      <c r="C282">
        <v>-0.2440679</v>
      </c>
      <c r="D282">
        <v>0.40857445999999997</v>
      </c>
      <c r="E282">
        <v>9.6939229999999998</v>
      </c>
      <c r="F282">
        <f t="shared" si="8"/>
        <v>9.7055986605208275</v>
      </c>
      <c r="G282">
        <f t="shared" si="9"/>
        <v>82.172999999999988</v>
      </c>
      <c r="H282">
        <v>-7.5759999999999934</v>
      </c>
      <c r="I282">
        <v>-2.2280113477037751E-4</v>
      </c>
    </row>
    <row r="283" spans="1:9" x14ac:dyDescent="0.2">
      <c r="A283" t="s">
        <v>17</v>
      </c>
      <c r="B283">
        <v>294</v>
      </c>
      <c r="C283">
        <v>-0.24765714999999999</v>
      </c>
      <c r="D283">
        <v>0.41036909999999999</v>
      </c>
      <c r="E283">
        <v>9.6933240000000005</v>
      </c>
      <c r="F283">
        <f t="shared" si="8"/>
        <v>9.7051670274734025</v>
      </c>
      <c r="G283">
        <f t="shared" si="9"/>
        <v>82.466999999999985</v>
      </c>
      <c r="H283">
        <v>-7.2819999999999965</v>
      </c>
      <c r="I283">
        <v>5.9083455152958179E-3</v>
      </c>
    </row>
    <row r="284" spans="1:9" x14ac:dyDescent="0.2">
      <c r="A284" t="s">
        <v>17</v>
      </c>
      <c r="B284">
        <v>289</v>
      </c>
      <c r="C284">
        <v>-0.24526432000000001</v>
      </c>
      <c r="D284">
        <v>0.40797626999999997</v>
      </c>
      <c r="E284">
        <v>9.6957179999999994</v>
      </c>
      <c r="F284">
        <f t="shared" si="8"/>
        <v>9.7073964974689364</v>
      </c>
      <c r="G284">
        <f t="shared" si="9"/>
        <v>82.755999999999986</v>
      </c>
      <c r="H284">
        <v>-6.992999999999995</v>
      </c>
      <c r="I284">
        <v>2.0837949533832013E-3</v>
      </c>
    </row>
    <row r="285" spans="1:9" x14ac:dyDescent="0.2">
      <c r="A285" t="s">
        <v>17</v>
      </c>
      <c r="B285">
        <v>291</v>
      </c>
      <c r="C285">
        <v>-0.24765714999999999</v>
      </c>
      <c r="D285">
        <v>0.40797626999999997</v>
      </c>
      <c r="E285">
        <v>9.6927260000000004</v>
      </c>
      <c r="F285">
        <f t="shared" si="8"/>
        <v>9.7044688680991325</v>
      </c>
      <c r="G285">
        <f t="shared" si="9"/>
        <v>83.046999999999983</v>
      </c>
      <c r="H285">
        <v>-6.7019999999999982</v>
      </c>
      <c r="I285">
        <v>-2.119117538918826E-3</v>
      </c>
    </row>
    <row r="286" spans="1:9" x14ac:dyDescent="0.2">
      <c r="A286" t="s">
        <v>17</v>
      </c>
      <c r="B286">
        <v>292</v>
      </c>
      <c r="C286">
        <v>-0.24466610999999999</v>
      </c>
      <c r="D286">
        <v>0.41156547999999998</v>
      </c>
      <c r="E286">
        <v>9.6945209999999999</v>
      </c>
      <c r="F286">
        <f t="shared" si="8"/>
        <v>9.7063373663370651</v>
      </c>
      <c r="G286">
        <f t="shared" si="9"/>
        <v>83.338999999999984</v>
      </c>
      <c r="H286">
        <v>-6.4099999999999966</v>
      </c>
      <c r="I286">
        <v>4.3508686958571895E-3</v>
      </c>
    </row>
    <row r="287" spans="1:9" x14ac:dyDescent="0.2">
      <c r="A287" t="s">
        <v>17</v>
      </c>
      <c r="B287">
        <v>291</v>
      </c>
      <c r="C287">
        <v>-0.24466610999999999</v>
      </c>
      <c r="D287">
        <v>0.41036909999999999</v>
      </c>
      <c r="E287">
        <v>9.7011009999999995</v>
      </c>
      <c r="F287">
        <f t="shared" si="8"/>
        <v>9.7128587406498568</v>
      </c>
      <c r="G287">
        <f t="shared" si="9"/>
        <v>83.629999999999981</v>
      </c>
      <c r="H287">
        <v>-6.1189999999999998</v>
      </c>
      <c r="I287">
        <v>2.8886622016663203E-4</v>
      </c>
    </row>
    <row r="288" spans="1:9" x14ac:dyDescent="0.2">
      <c r="A288" t="s">
        <v>17</v>
      </c>
      <c r="B288">
        <v>292</v>
      </c>
      <c r="C288">
        <v>-0.24646074000000001</v>
      </c>
      <c r="D288">
        <v>0.40438702999999998</v>
      </c>
      <c r="E288">
        <v>9.6909310000000009</v>
      </c>
      <c r="F288">
        <f t="shared" si="8"/>
        <v>9.7024953188937229</v>
      </c>
      <c r="G288">
        <f t="shared" si="9"/>
        <v>83.921999999999983</v>
      </c>
      <c r="H288">
        <v>-5.8269999999999982</v>
      </c>
      <c r="I288">
        <v>1.8068998756736385E-2</v>
      </c>
    </row>
    <row r="289" spans="1:9" x14ac:dyDescent="0.2">
      <c r="A289" t="s">
        <v>17</v>
      </c>
      <c r="B289">
        <v>290</v>
      </c>
      <c r="C289">
        <v>-0.24466610999999999</v>
      </c>
      <c r="D289">
        <v>0.40558344000000002</v>
      </c>
      <c r="E289">
        <v>9.6987089999999991</v>
      </c>
      <c r="F289">
        <f t="shared" si="8"/>
        <v>9.7102685698628211</v>
      </c>
      <c r="G289">
        <f t="shared" si="9"/>
        <v>84.211999999999989</v>
      </c>
      <c r="H289">
        <v>-5.5369999999999919</v>
      </c>
      <c r="I289">
        <v>1.398162612504637E-2</v>
      </c>
    </row>
    <row r="290" spans="1:9" x14ac:dyDescent="0.2">
      <c r="A290" t="s">
        <v>17</v>
      </c>
      <c r="B290">
        <v>292</v>
      </c>
      <c r="C290">
        <v>-0.25004998000000001</v>
      </c>
      <c r="D290">
        <v>0.40139599999999998</v>
      </c>
      <c r="E290">
        <v>9.6945209999999999</v>
      </c>
      <c r="F290">
        <f t="shared" si="8"/>
        <v>9.7060486893872007</v>
      </c>
      <c r="G290">
        <f t="shared" si="9"/>
        <v>84.503999999999991</v>
      </c>
      <c r="H290">
        <v>-5.2449999999999903</v>
      </c>
      <c r="I290">
        <v>9.8611259707994982E-3</v>
      </c>
    </row>
    <row r="291" spans="1:9" x14ac:dyDescent="0.2">
      <c r="A291" t="s">
        <v>17</v>
      </c>
      <c r="B291">
        <v>291</v>
      </c>
      <c r="C291">
        <v>-0.25064817</v>
      </c>
      <c r="D291">
        <v>0.39840495999999997</v>
      </c>
      <c r="E291">
        <v>9.7011009999999995</v>
      </c>
      <c r="F291">
        <f t="shared" si="8"/>
        <v>9.7125131469397736</v>
      </c>
      <c r="G291">
        <f t="shared" si="9"/>
        <v>84.794999999999987</v>
      </c>
      <c r="H291">
        <v>-4.9539999999999935</v>
      </c>
      <c r="I291">
        <v>2.9269399555184778E-2</v>
      </c>
    </row>
    <row r="292" spans="1:9" x14ac:dyDescent="0.2">
      <c r="A292" t="s">
        <v>17</v>
      </c>
      <c r="B292">
        <v>293</v>
      </c>
      <c r="C292">
        <v>-0.24885355000000001</v>
      </c>
      <c r="D292">
        <v>0.39601216</v>
      </c>
      <c r="E292">
        <v>9.6909310000000009</v>
      </c>
      <c r="F292">
        <f t="shared" si="8"/>
        <v>9.7022109525085316</v>
      </c>
      <c r="G292">
        <f t="shared" si="9"/>
        <v>85.08799999999998</v>
      </c>
      <c r="H292">
        <v>-4.6610000000000014</v>
      </c>
      <c r="I292">
        <v>1.2996753205986674E-2</v>
      </c>
    </row>
    <row r="293" spans="1:9" x14ac:dyDescent="0.2">
      <c r="A293" t="s">
        <v>17</v>
      </c>
      <c r="B293">
        <v>291</v>
      </c>
      <c r="C293">
        <v>-0.2548356</v>
      </c>
      <c r="D293">
        <v>0.39661035</v>
      </c>
      <c r="E293">
        <v>9.695119</v>
      </c>
      <c r="F293">
        <f t="shared" si="8"/>
        <v>9.7065737197486666</v>
      </c>
      <c r="G293">
        <f t="shared" si="9"/>
        <v>85.378999999999991</v>
      </c>
      <c r="H293">
        <v>-4.3699999999999903</v>
      </c>
      <c r="I293">
        <v>-1.6673794005726304E-2</v>
      </c>
    </row>
    <row r="294" spans="1:9" x14ac:dyDescent="0.2">
      <c r="A294" t="s">
        <v>17</v>
      </c>
      <c r="B294">
        <v>291</v>
      </c>
      <c r="C294">
        <v>-0.25663024000000001</v>
      </c>
      <c r="D294">
        <v>0.39361932999999999</v>
      </c>
      <c r="E294">
        <v>9.6903330000000008</v>
      </c>
      <c r="F294">
        <f t="shared" si="8"/>
        <v>9.7017188635788205</v>
      </c>
      <c r="G294">
        <f t="shared" si="9"/>
        <v>85.669999999999987</v>
      </c>
      <c r="H294">
        <v>-4.0789999999999935</v>
      </c>
      <c r="I294">
        <v>3.5826697887336337E-3</v>
      </c>
    </row>
    <row r="295" spans="1:9" x14ac:dyDescent="0.2">
      <c r="A295" t="s">
        <v>17</v>
      </c>
      <c r="B295">
        <v>291</v>
      </c>
      <c r="C295">
        <v>-0.26081768</v>
      </c>
      <c r="D295">
        <v>0.39003009999999999</v>
      </c>
      <c r="E295">
        <v>9.6999040000000001</v>
      </c>
      <c r="F295">
        <f t="shared" si="8"/>
        <v>9.7112453861655972</v>
      </c>
      <c r="G295">
        <f t="shared" si="9"/>
        <v>85.960999999999984</v>
      </c>
      <c r="H295">
        <v>-3.7879999999999967</v>
      </c>
      <c r="I295">
        <v>-1.6765119048406214E-3</v>
      </c>
    </row>
    <row r="296" spans="1:9" x14ac:dyDescent="0.2">
      <c r="A296" t="s">
        <v>17</v>
      </c>
      <c r="B296">
        <v>291</v>
      </c>
      <c r="C296">
        <v>-0.25004998000000001</v>
      </c>
      <c r="D296">
        <v>0.40199420000000002</v>
      </c>
      <c r="E296">
        <v>9.7082800000000002</v>
      </c>
      <c r="F296">
        <f t="shared" si="8"/>
        <v>9.7198160933081255</v>
      </c>
      <c r="G296">
        <f t="shared" si="9"/>
        <v>86.251999999999981</v>
      </c>
      <c r="H296">
        <v>-3.4969999999999999</v>
      </c>
      <c r="I296">
        <v>6.8505535152367332E-3</v>
      </c>
    </row>
    <row r="297" spans="1:9" x14ac:dyDescent="0.2">
      <c r="A297" t="s">
        <v>17</v>
      </c>
      <c r="B297">
        <v>292</v>
      </c>
      <c r="C297">
        <v>-0.24825533999999999</v>
      </c>
      <c r="D297">
        <v>0.39780675999999998</v>
      </c>
      <c r="E297">
        <v>9.6927260000000004</v>
      </c>
      <c r="F297">
        <f t="shared" si="8"/>
        <v>9.7040619455574486</v>
      </c>
      <c r="G297">
        <f t="shared" si="9"/>
        <v>86.543999999999983</v>
      </c>
      <c r="H297">
        <v>-3.2049999999999983</v>
      </c>
      <c r="I297">
        <v>1.4804436097681846E-3</v>
      </c>
    </row>
    <row r="298" spans="1:9" x14ac:dyDescent="0.2">
      <c r="A298" t="s">
        <v>17</v>
      </c>
      <c r="B298">
        <v>291</v>
      </c>
      <c r="C298">
        <v>-0.2542374</v>
      </c>
      <c r="D298">
        <v>0.39960137000000001</v>
      </c>
      <c r="E298">
        <v>9.6903330000000008</v>
      </c>
      <c r="F298">
        <f t="shared" si="8"/>
        <v>9.701900409783315</v>
      </c>
      <c r="G298">
        <f t="shared" si="9"/>
        <v>86.83499999999998</v>
      </c>
      <c r="H298">
        <v>-2.9140000000000015</v>
      </c>
      <c r="I298">
        <v>-4.3802378910748939E-3</v>
      </c>
    </row>
    <row r="299" spans="1:9" x14ac:dyDescent="0.2">
      <c r="A299" t="s">
        <v>17</v>
      </c>
      <c r="B299">
        <v>294</v>
      </c>
      <c r="C299">
        <v>-0.25244277999999998</v>
      </c>
      <c r="D299">
        <v>0.39900318000000001</v>
      </c>
      <c r="E299">
        <v>9.6969139999999996</v>
      </c>
      <c r="F299">
        <f t="shared" si="8"/>
        <v>9.7084021351724115</v>
      </c>
      <c r="G299">
        <f t="shared" si="9"/>
        <v>87.128999999999991</v>
      </c>
      <c r="H299">
        <v>-2.6199999999999903</v>
      </c>
      <c r="I299">
        <v>4.9453219306133762E-3</v>
      </c>
    </row>
    <row r="300" spans="1:9" x14ac:dyDescent="0.2">
      <c r="A300" t="s">
        <v>17</v>
      </c>
      <c r="B300">
        <v>288</v>
      </c>
      <c r="C300">
        <v>-0.24586253</v>
      </c>
      <c r="D300">
        <v>0.40498521999999998</v>
      </c>
      <c r="E300">
        <v>9.6939229999999998</v>
      </c>
      <c r="F300">
        <f t="shared" si="8"/>
        <v>9.7054935238763331</v>
      </c>
      <c r="G300">
        <f t="shared" si="9"/>
        <v>87.416999999999987</v>
      </c>
      <c r="H300">
        <v>-2.3319999999999936</v>
      </c>
      <c r="I300">
        <v>-1.3376094948642169E-3</v>
      </c>
    </row>
    <row r="301" spans="1:9" x14ac:dyDescent="0.2">
      <c r="A301" t="s">
        <v>17</v>
      </c>
      <c r="B301">
        <v>293</v>
      </c>
      <c r="C301">
        <v>-0.24945175999999999</v>
      </c>
      <c r="D301">
        <v>0.40917268000000001</v>
      </c>
      <c r="E301">
        <v>9.6909310000000009</v>
      </c>
      <c r="F301">
        <f t="shared" si="8"/>
        <v>9.7027723929496812</v>
      </c>
      <c r="G301">
        <f t="shared" si="9"/>
        <v>87.70999999999998</v>
      </c>
      <c r="H301">
        <v>-2.0390000000000015</v>
      </c>
      <c r="I301">
        <v>9.1771057529356839E-3</v>
      </c>
    </row>
    <row r="302" spans="1:9" x14ac:dyDescent="0.2">
      <c r="A302" t="s">
        <v>17</v>
      </c>
      <c r="B302">
        <v>291</v>
      </c>
      <c r="C302">
        <v>-0.24466610999999999</v>
      </c>
      <c r="D302">
        <v>0.41036909999999999</v>
      </c>
      <c r="E302">
        <v>9.6873430000000003</v>
      </c>
      <c r="F302">
        <f t="shared" si="8"/>
        <v>9.6991174187792133</v>
      </c>
      <c r="G302">
        <f t="shared" si="9"/>
        <v>88.000999999999991</v>
      </c>
      <c r="H302">
        <v>-1.7479999999999905</v>
      </c>
      <c r="I302">
        <v>2.6124726697786191E-3</v>
      </c>
    </row>
    <row r="303" spans="1:9" x14ac:dyDescent="0.2">
      <c r="A303" t="s">
        <v>17</v>
      </c>
      <c r="B303">
        <v>291</v>
      </c>
      <c r="C303">
        <v>-0.24287149999999999</v>
      </c>
      <c r="D303">
        <v>0.41336012</v>
      </c>
      <c r="E303">
        <v>9.7076820000000001</v>
      </c>
      <c r="F303">
        <f t="shared" si="8"/>
        <v>9.7195135149575602</v>
      </c>
      <c r="G303">
        <f t="shared" si="9"/>
        <v>88.291999999999987</v>
      </c>
      <c r="H303">
        <v>-1.4569999999999936</v>
      </c>
      <c r="I303">
        <v>1.4756552833639421E-2</v>
      </c>
    </row>
    <row r="304" spans="1:9" x14ac:dyDescent="0.2">
      <c r="A304" t="s">
        <v>17</v>
      </c>
      <c r="B304">
        <v>291</v>
      </c>
      <c r="C304">
        <v>-0.23868406</v>
      </c>
      <c r="D304">
        <v>0.41096729999999998</v>
      </c>
      <c r="E304">
        <v>9.6921280000000003</v>
      </c>
      <c r="F304">
        <f t="shared" si="8"/>
        <v>9.703772945125591</v>
      </c>
      <c r="G304">
        <f t="shared" si="9"/>
        <v>88.582999999999984</v>
      </c>
      <c r="H304">
        <v>-1.1659999999999968</v>
      </c>
      <c r="I304">
        <v>7.33494427994101E-3</v>
      </c>
    </row>
    <row r="305" spans="1:9" x14ac:dyDescent="0.2">
      <c r="A305" t="s">
        <v>17</v>
      </c>
      <c r="B305">
        <v>292</v>
      </c>
      <c r="C305">
        <v>-0.24287149999999999</v>
      </c>
      <c r="D305">
        <v>0.41336012</v>
      </c>
      <c r="E305">
        <v>9.6909310000000009</v>
      </c>
      <c r="F305">
        <f t="shared" si="8"/>
        <v>9.7027829410473618</v>
      </c>
      <c r="G305">
        <f t="shared" si="9"/>
        <v>88.874999999999986</v>
      </c>
      <c r="H305">
        <v>-0.87399999999999523</v>
      </c>
      <c r="I305">
        <v>-1.0053227565528665E-3</v>
      </c>
    </row>
    <row r="306" spans="1:9" x14ac:dyDescent="0.2">
      <c r="A306" t="s">
        <v>17</v>
      </c>
      <c r="B306">
        <v>292</v>
      </c>
      <c r="C306">
        <v>-0.24047868</v>
      </c>
      <c r="D306">
        <v>0.41455652999999998</v>
      </c>
      <c r="E306">
        <v>9.695119</v>
      </c>
      <c r="F306">
        <f t="shared" si="8"/>
        <v>9.7069572748756432</v>
      </c>
      <c r="G306">
        <f t="shared" si="9"/>
        <v>89.166999999999987</v>
      </c>
      <c r="H306">
        <v>-0.58199999999999363</v>
      </c>
      <c r="I306">
        <v>-1.1061077281243789E-2</v>
      </c>
    </row>
    <row r="307" spans="1:9" x14ac:dyDescent="0.2">
      <c r="A307" t="s">
        <v>17</v>
      </c>
      <c r="B307">
        <v>292</v>
      </c>
      <c r="C307">
        <v>-0.23928226999999999</v>
      </c>
      <c r="D307">
        <v>0.41694933000000001</v>
      </c>
      <c r="E307">
        <v>9.6969139999999996</v>
      </c>
      <c r="F307">
        <f t="shared" si="8"/>
        <v>9.7088229910695034</v>
      </c>
      <c r="G307">
        <f t="shared" si="9"/>
        <v>89.458999999999989</v>
      </c>
      <c r="H307">
        <v>-0.28999999999999204</v>
      </c>
      <c r="I307">
        <v>5.331057388731607E-3</v>
      </c>
    </row>
    <row r="308" spans="1:9" x14ac:dyDescent="0.2">
      <c r="A308" t="s">
        <v>17</v>
      </c>
      <c r="B308">
        <v>290</v>
      </c>
      <c r="C308">
        <v>-0.23928226999999999</v>
      </c>
      <c r="D308">
        <v>0.41575295000000001</v>
      </c>
      <c r="E308">
        <v>9.6939229999999998</v>
      </c>
      <c r="F308">
        <f t="shared" si="8"/>
        <v>9.7057843397686856</v>
      </c>
      <c r="G308">
        <f t="shared" si="9"/>
        <v>89.748999999999981</v>
      </c>
      <c r="H308">
        <v>0</v>
      </c>
      <c r="I308">
        <v>2.8866478031073433E-2</v>
      </c>
    </row>
    <row r="309" spans="1:9" x14ac:dyDescent="0.2">
      <c r="A309" t="s">
        <v>17</v>
      </c>
      <c r="B309">
        <v>292</v>
      </c>
      <c r="C309">
        <v>-0.23808584999999999</v>
      </c>
      <c r="D309">
        <v>0.41575295000000001</v>
      </c>
      <c r="E309">
        <v>9.695119</v>
      </c>
      <c r="F309">
        <f t="shared" si="8"/>
        <v>9.7069494596173183</v>
      </c>
      <c r="G309">
        <f t="shared" si="9"/>
        <v>90.040999999999983</v>
      </c>
      <c r="H309">
        <v>0.29200000000000159</v>
      </c>
      <c r="I309">
        <v>2.0245357422739862E-2</v>
      </c>
    </row>
    <row r="310" spans="1:9" x14ac:dyDescent="0.2">
      <c r="A310" t="s">
        <v>17</v>
      </c>
      <c r="B310">
        <v>291</v>
      </c>
      <c r="C310">
        <v>-0.24047868</v>
      </c>
      <c r="D310">
        <v>0.41694933000000001</v>
      </c>
      <c r="E310">
        <v>9.6921280000000003</v>
      </c>
      <c r="F310">
        <f t="shared" si="8"/>
        <v>9.7040724393270068</v>
      </c>
      <c r="G310">
        <f t="shared" si="9"/>
        <v>90.331999999999979</v>
      </c>
      <c r="H310">
        <v>0.58299999999999841</v>
      </c>
      <c r="I310">
        <v>2.0347906432467387E-2</v>
      </c>
    </row>
    <row r="311" spans="1:9" x14ac:dyDescent="0.2">
      <c r="A311" t="s">
        <v>17</v>
      </c>
      <c r="B311">
        <v>291</v>
      </c>
      <c r="C311">
        <v>-0.24227329</v>
      </c>
      <c r="D311">
        <v>0.41455652999999998</v>
      </c>
      <c r="E311">
        <v>9.6891370000000006</v>
      </c>
      <c r="F311">
        <f t="shared" si="8"/>
        <v>9.7010272274838023</v>
      </c>
      <c r="G311">
        <f t="shared" si="9"/>
        <v>90.62299999999999</v>
      </c>
      <c r="H311">
        <v>0.87400000000000944</v>
      </c>
      <c r="I311">
        <v>2.9214489196649599E-2</v>
      </c>
    </row>
    <row r="312" spans="1:9" x14ac:dyDescent="0.2">
      <c r="A312" t="s">
        <v>17</v>
      </c>
      <c r="B312">
        <v>292</v>
      </c>
      <c r="C312">
        <v>-0.23808584999999999</v>
      </c>
      <c r="D312">
        <v>0.41336012</v>
      </c>
      <c r="E312">
        <v>9.6885390000000005</v>
      </c>
      <c r="F312">
        <f t="shared" si="8"/>
        <v>9.7002752236881218</v>
      </c>
      <c r="G312">
        <f t="shared" si="9"/>
        <v>90.914999999999992</v>
      </c>
      <c r="H312">
        <v>1.166000000000011</v>
      </c>
      <c r="I312">
        <v>5.3357695418928498E-3</v>
      </c>
    </row>
    <row r="313" spans="1:9" x14ac:dyDescent="0.2">
      <c r="A313" t="s">
        <v>17</v>
      </c>
      <c r="B313">
        <v>291</v>
      </c>
      <c r="C313">
        <v>-0.23688944000000001</v>
      </c>
      <c r="D313">
        <v>0.41754754999999999</v>
      </c>
      <c r="E313">
        <v>9.695119</v>
      </c>
      <c r="F313">
        <f t="shared" si="8"/>
        <v>9.706997217855557</v>
      </c>
      <c r="G313">
        <f t="shared" si="9"/>
        <v>91.205999999999989</v>
      </c>
      <c r="H313">
        <v>1.4570000000000078</v>
      </c>
      <c r="I313">
        <v>1.4838864755244071E-2</v>
      </c>
    </row>
    <row r="314" spans="1:9" x14ac:dyDescent="0.2">
      <c r="A314" t="s">
        <v>17</v>
      </c>
      <c r="B314">
        <v>292</v>
      </c>
      <c r="C314">
        <v>-0.2416751</v>
      </c>
      <c r="D314">
        <v>0.41276190000000001</v>
      </c>
      <c r="E314">
        <v>9.6933240000000005</v>
      </c>
      <c r="F314">
        <f t="shared" si="8"/>
        <v>9.7051176916628705</v>
      </c>
      <c r="G314">
        <f t="shared" si="9"/>
        <v>91.49799999999999</v>
      </c>
      <c r="H314">
        <v>1.7490000000000094</v>
      </c>
      <c r="I314">
        <v>2.2356967818224157E-2</v>
      </c>
    </row>
    <row r="315" spans="1:9" x14ac:dyDescent="0.2">
      <c r="A315" t="s">
        <v>17</v>
      </c>
      <c r="B315">
        <v>291</v>
      </c>
      <c r="C315">
        <v>-0.23808584999999999</v>
      </c>
      <c r="D315">
        <v>0.41515473000000003</v>
      </c>
      <c r="E315">
        <v>9.6927260000000004</v>
      </c>
      <c r="F315">
        <f t="shared" si="8"/>
        <v>9.7045337668992424</v>
      </c>
      <c r="G315">
        <f t="shared" si="9"/>
        <v>91.788999999999987</v>
      </c>
      <c r="H315">
        <v>2.0400000000000063</v>
      </c>
      <c r="I315">
        <v>7.3091289664681145E-3</v>
      </c>
    </row>
    <row r="316" spans="1:9" x14ac:dyDescent="0.2">
      <c r="A316" t="s">
        <v>17</v>
      </c>
      <c r="B316">
        <v>292</v>
      </c>
      <c r="C316">
        <v>-0.23629122999999999</v>
      </c>
      <c r="D316">
        <v>0.41455652999999998</v>
      </c>
      <c r="E316">
        <v>9.6957179999999994</v>
      </c>
      <c r="F316">
        <f t="shared" si="8"/>
        <v>9.7074527141503264</v>
      </c>
      <c r="G316">
        <f t="shared" si="9"/>
        <v>92.080999999999989</v>
      </c>
      <c r="H316">
        <v>2.3320000000000078</v>
      </c>
      <c r="I316">
        <v>-5.078145388786196E-3</v>
      </c>
    </row>
    <row r="317" spans="1:9" x14ac:dyDescent="0.2">
      <c r="A317" t="s">
        <v>17</v>
      </c>
      <c r="B317">
        <v>291</v>
      </c>
      <c r="C317">
        <v>-0.23868406</v>
      </c>
      <c r="D317">
        <v>0.41336012</v>
      </c>
      <c r="E317">
        <v>9.6885390000000005</v>
      </c>
      <c r="F317">
        <f t="shared" si="8"/>
        <v>9.7002899247303684</v>
      </c>
      <c r="G317">
        <f t="shared" si="9"/>
        <v>92.371999999999986</v>
      </c>
      <c r="H317">
        <v>2.6230000000000047</v>
      </c>
      <c r="I317">
        <v>2.5707365761313086E-3</v>
      </c>
    </row>
    <row r="318" spans="1:9" x14ac:dyDescent="0.2">
      <c r="A318" t="s">
        <v>17</v>
      </c>
      <c r="B318">
        <v>291</v>
      </c>
      <c r="C318">
        <v>-0.23868406</v>
      </c>
      <c r="D318">
        <v>0.4139583</v>
      </c>
      <c r="E318">
        <v>9.6927260000000004</v>
      </c>
      <c r="F318">
        <f t="shared" si="8"/>
        <v>9.704497352553247</v>
      </c>
      <c r="G318">
        <f t="shared" si="9"/>
        <v>92.662999999999982</v>
      </c>
      <c r="H318">
        <v>2.9140000000000015</v>
      </c>
      <c r="I318">
        <v>9.3048772556545058E-3</v>
      </c>
    </row>
    <row r="319" spans="1:9" x14ac:dyDescent="0.2">
      <c r="A319" t="s">
        <v>17</v>
      </c>
      <c r="B319">
        <v>292</v>
      </c>
      <c r="C319">
        <v>-0.2416751</v>
      </c>
      <c r="D319">
        <v>0.41455652999999998</v>
      </c>
      <c r="E319">
        <v>9.6975119999999997</v>
      </c>
      <c r="F319">
        <f t="shared" si="8"/>
        <v>9.7093770634716652</v>
      </c>
      <c r="G319">
        <f t="shared" si="9"/>
        <v>92.954999999999984</v>
      </c>
      <c r="H319">
        <v>3.2060000000000031</v>
      </c>
      <c r="I319">
        <v>1.5171158605686267E-2</v>
      </c>
    </row>
    <row r="320" spans="1:9" x14ac:dyDescent="0.2">
      <c r="A320" t="s">
        <v>17</v>
      </c>
      <c r="B320">
        <v>291</v>
      </c>
      <c r="C320">
        <v>-0.24047868</v>
      </c>
      <c r="D320">
        <v>0.41635114000000001</v>
      </c>
      <c r="E320">
        <v>9.6957179999999994</v>
      </c>
      <c r="F320">
        <f t="shared" si="8"/>
        <v>9.7076323479434379</v>
      </c>
      <c r="G320">
        <f t="shared" si="9"/>
        <v>93.245999999999981</v>
      </c>
      <c r="H320">
        <v>3.4969999999999999</v>
      </c>
      <c r="I320">
        <v>4.951503953735132E-3</v>
      </c>
    </row>
    <row r="321" spans="1:9" x14ac:dyDescent="0.2">
      <c r="A321" t="s">
        <v>17</v>
      </c>
      <c r="B321">
        <v>291</v>
      </c>
      <c r="C321">
        <v>-0.24107688999999999</v>
      </c>
      <c r="D321">
        <v>0.41515473000000003</v>
      </c>
      <c r="E321">
        <v>9.6981110000000008</v>
      </c>
      <c r="F321">
        <f t="shared" si="8"/>
        <v>9.7099860187877951</v>
      </c>
      <c r="G321">
        <f t="shared" si="9"/>
        <v>93.536999999999992</v>
      </c>
      <c r="H321">
        <v>3.7880000000000109</v>
      </c>
      <c r="I321">
        <v>1.055028198725907E-2</v>
      </c>
    </row>
    <row r="322" spans="1:9" x14ac:dyDescent="0.2">
      <c r="A322" t="s">
        <v>17</v>
      </c>
      <c r="B322">
        <v>292</v>
      </c>
      <c r="C322">
        <v>-0.23988047000000001</v>
      </c>
      <c r="D322">
        <v>0.41336012</v>
      </c>
      <c r="E322">
        <v>9.6921280000000003</v>
      </c>
      <c r="F322">
        <f t="shared" ref="F322:F385" si="10">SQRT(SUMSQ(C322:E322))</f>
        <v>9.7039040801667991</v>
      </c>
      <c r="G322">
        <f t="shared" si="9"/>
        <v>93.828999999999979</v>
      </c>
      <c r="H322">
        <v>4.0799999999999983</v>
      </c>
      <c r="I322">
        <v>1.2594930137461884E-3</v>
      </c>
    </row>
    <row r="323" spans="1:9" x14ac:dyDescent="0.2">
      <c r="A323" t="s">
        <v>17</v>
      </c>
      <c r="B323">
        <v>291</v>
      </c>
      <c r="C323">
        <v>-0.23688944000000001</v>
      </c>
      <c r="D323">
        <v>0.41635114000000001</v>
      </c>
      <c r="E323">
        <v>9.7022969999999997</v>
      </c>
      <c r="F323">
        <f t="shared" si="10"/>
        <v>9.7141150886105834</v>
      </c>
      <c r="G323">
        <f t="shared" ref="G323:G386" si="11">(G322*1000+B323)/1000</f>
        <v>94.11999999999999</v>
      </c>
      <c r="H323">
        <v>4.3710000000000093</v>
      </c>
      <c r="I323">
        <v>6.8591190137885808E-3</v>
      </c>
    </row>
    <row r="324" spans="1:9" x14ac:dyDescent="0.2">
      <c r="A324" t="s">
        <v>17</v>
      </c>
      <c r="B324">
        <v>292</v>
      </c>
      <c r="C324">
        <v>-0.24047868</v>
      </c>
      <c r="D324">
        <v>0.41216370000000002</v>
      </c>
      <c r="E324">
        <v>9.6927260000000004</v>
      </c>
      <c r="F324">
        <f t="shared" si="10"/>
        <v>9.7044652723479938</v>
      </c>
      <c r="G324">
        <f t="shared" si="11"/>
        <v>94.411999999999992</v>
      </c>
      <c r="H324">
        <v>4.6630000000000109</v>
      </c>
      <c r="I324">
        <v>1.1997274871411041E-2</v>
      </c>
    </row>
    <row r="325" spans="1:9" x14ac:dyDescent="0.2">
      <c r="A325" t="s">
        <v>17</v>
      </c>
      <c r="B325">
        <v>291</v>
      </c>
      <c r="C325">
        <v>-0.24047868</v>
      </c>
      <c r="D325">
        <v>0.41994038</v>
      </c>
      <c r="E325">
        <v>9.6999040000000001</v>
      </c>
      <c r="F325">
        <f t="shared" si="10"/>
        <v>9.7119677474497976</v>
      </c>
      <c r="G325">
        <f t="shared" si="11"/>
        <v>94.702999999999989</v>
      </c>
      <c r="H325">
        <v>4.9540000000000077</v>
      </c>
      <c r="I325">
        <v>3.6211218605424352E-3</v>
      </c>
    </row>
    <row r="326" spans="1:9" x14ac:dyDescent="0.2">
      <c r="A326" t="s">
        <v>17</v>
      </c>
      <c r="B326">
        <v>292</v>
      </c>
      <c r="C326">
        <v>-0.23988047000000001</v>
      </c>
      <c r="D326">
        <v>0.41455652999999998</v>
      </c>
      <c r="E326">
        <v>9.6879410000000004</v>
      </c>
      <c r="F326">
        <f t="shared" si="10"/>
        <v>9.6997732229126914</v>
      </c>
      <c r="G326">
        <f t="shared" si="11"/>
        <v>94.99499999999999</v>
      </c>
      <c r="H326">
        <v>5.2460000000000093</v>
      </c>
      <c r="I326">
        <v>8.4591877838557372E-3</v>
      </c>
    </row>
    <row r="327" spans="1:9" x14ac:dyDescent="0.2">
      <c r="A327" t="s">
        <v>17</v>
      </c>
      <c r="B327">
        <v>292</v>
      </c>
      <c r="C327">
        <v>-0.24047868</v>
      </c>
      <c r="D327">
        <v>0.41694933000000001</v>
      </c>
      <c r="E327">
        <v>9.6945209999999999</v>
      </c>
      <c r="F327">
        <f t="shared" si="10"/>
        <v>9.7064624945838531</v>
      </c>
      <c r="G327">
        <f t="shared" si="11"/>
        <v>95.286999999999992</v>
      </c>
      <c r="H327">
        <v>5.5380000000000109</v>
      </c>
      <c r="I327">
        <v>7.8513018155722074E-4</v>
      </c>
    </row>
    <row r="328" spans="1:9" x14ac:dyDescent="0.2">
      <c r="A328" t="s">
        <v>17</v>
      </c>
      <c r="B328">
        <v>290</v>
      </c>
      <c r="C328">
        <v>-0.23808584999999999</v>
      </c>
      <c r="D328">
        <v>0.41694933000000001</v>
      </c>
      <c r="E328">
        <v>9.6945209999999999</v>
      </c>
      <c r="F328">
        <f t="shared" si="10"/>
        <v>9.7064035067165157</v>
      </c>
      <c r="G328">
        <f t="shared" si="11"/>
        <v>95.576999999999984</v>
      </c>
      <c r="H328">
        <v>5.828000000000003</v>
      </c>
      <c r="I328">
        <v>5.4220681349178863E-3</v>
      </c>
    </row>
    <row r="329" spans="1:9" x14ac:dyDescent="0.2">
      <c r="A329" t="s">
        <v>17</v>
      </c>
      <c r="B329">
        <v>292</v>
      </c>
      <c r="C329">
        <v>-0.24227329</v>
      </c>
      <c r="D329">
        <v>0.41635114000000001</v>
      </c>
      <c r="E329">
        <v>9.6921280000000003</v>
      </c>
      <c r="F329">
        <f t="shared" si="10"/>
        <v>9.7040913942115523</v>
      </c>
      <c r="G329">
        <f t="shared" si="11"/>
        <v>95.868999999999986</v>
      </c>
      <c r="H329">
        <v>6.1200000000000045</v>
      </c>
      <c r="I329">
        <v>9.8413745558370101E-3</v>
      </c>
    </row>
    <row r="330" spans="1:9" x14ac:dyDescent="0.2">
      <c r="A330" t="s">
        <v>17</v>
      </c>
      <c r="B330">
        <v>291</v>
      </c>
      <c r="C330">
        <v>-0.24346970000000001</v>
      </c>
      <c r="D330">
        <v>0.41694933000000001</v>
      </c>
      <c r="E330">
        <v>9.6921280000000003</v>
      </c>
      <c r="F330">
        <f t="shared" si="10"/>
        <v>9.7041470210930711</v>
      </c>
      <c r="G330">
        <f t="shared" si="11"/>
        <v>96.159999999999982</v>
      </c>
      <c r="H330">
        <v>6.4110000000000014</v>
      </c>
      <c r="I330">
        <v>2.6127417733957646E-3</v>
      </c>
    </row>
    <row r="331" spans="1:9" x14ac:dyDescent="0.2">
      <c r="A331" t="s">
        <v>17</v>
      </c>
      <c r="B331">
        <v>291</v>
      </c>
      <c r="C331">
        <v>-0.23389842</v>
      </c>
      <c r="D331">
        <v>0.41455652999999998</v>
      </c>
      <c r="E331">
        <v>9.6885390000000005</v>
      </c>
      <c r="F331">
        <f t="shared" si="10"/>
        <v>9.7002244067838532</v>
      </c>
      <c r="G331">
        <f t="shared" si="11"/>
        <v>96.450999999999979</v>
      </c>
      <c r="H331">
        <v>6.7019999999999982</v>
      </c>
      <c r="I331">
        <v>6.9173689428038707E-3</v>
      </c>
    </row>
    <row r="332" spans="1:9" x14ac:dyDescent="0.2">
      <c r="A332" t="s">
        <v>17</v>
      </c>
      <c r="B332">
        <v>292</v>
      </c>
      <c r="C332">
        <v>-0.23928226999999999</v>
      </c>
      <c r="D332">
        <v>0.4139583</v>
      </c>
      <c r="E332">
        <v>9.6981110000000008</v>
      </c>
      <c r="F332">
        <f t="shared" si="10"/>
        <v>9.709890547642452</v>
      </c>
      <c r="G332">
        <f t="shared" si="11"/>
        <v>96.742999999999981</v>
      </c>
      <c r="H332">
        <v>6.9939999999999998</v>
      </c>
      <c r="I332">
        <v>1.1071019918780718E-2</v>
      </c>
    </row>
    <row r="333" spans="1:9" x14ac:dyDescent="0.2">
      <c r="A333" t="s">
        <v>17</v>
      </c>
      <c r="B333">
        <v>291</v>
      </c>
      <c r="C333">
        <v>-0.23928226999999999</v>
      </c>
      <c r="D333">
        <v>0.41874397000000002</v>
      </c>
      <c r="E333">
        <v>9.7005029999999994</v>
      </c>
      <c r="F333">
        <f t="shared" si="10"/>
        <v>9.712484798966571</v>
      </c>
      <c r="G333">
        <f t="shared" si="11"/>
        <v>97.033999999999992</v>
      </c>
      <c r="H333">
        <v>7.2850000000000108</v>
      </c>
      <c r="I333">
        <v>4.3978932227691243E-3</v>
      </c>
    </row>
    <row r="334" spans="1:9" x14ac:dyDescent="0.2">
      <c r="A334" t="s">
        <v>17</v>
      </c>
      <c r="B334">
        <v>291</v>
      </c>
      <c r="C334">
        <v>-0.23928226999999999</v>
      </c>
      <c r="D334">
        <v>0.41575295000000001</v>
      </c>
      <c r="E334">
        <v>9.6927260000000004</v>
      </c>
      <c r="F334">
        <f t="shared" si="10"/>
        <v>9.7045888027904645</v>
      </c>
      <c r="G334">
        <f t="shared" si="11"/>
        <v>97.324999999999989</v>
      </c>
      <c r="H334">
        <v>7.5760000000000076</v>
      </c>
      <c r="I334">
        <v>-1.9455521247652007E-3</v>
      </c>
    </row>
    <row r="335" spans="1:9" x14ac:dyDescent="0.2">
      <c r="A335" t="s">
        <v>17</v>
      </c>
      <c r="B335">
        <v>292</v>
      </c>
      <c r="C335">
        <v>-0.23928226999999999</v>
      </c>
      <c r="D335">
        <v>0.4139583</v>
      </c>
      <c r="E335">
        <v>9.6957179999999994</v>
      </c>
      <c r="F335">
        <f t="shared" si="10"/>
        <v>9.7075004514241066</v>
      </c>
      <c r="G335">
        <f t="shared" si="11"/>
        <v>97.61699999999999</v>
      </c>
      <c r="H335">
        <v>7.8680000000000092</v>
      </c>
      <c r="I335">
        <v>1.9854971030621271E-3</v>
      </c>
    </row>
    <row r="336" spans="1:9" x14ac:dyDescent="0.2">
      <c r="A336" t="s">
        <v>17</v>
      </c>
      <c r="B336">
        <v>291</v>
      </c>
      <c r="C336">
        <v>-0.2440679</v>
      </c>
      <c r="D336">
        <v>0.41216370000000002</v>
      </c>
      <c r="E336">
        <v>9.6939229999999998</v>
      </c>
      <c r="F336">
        <f t="shared" si="10"/>
        <v>9.7057504184548815</v>
      </c>
      <c r="G336">
        <f t="shared" si="11"/>
        <v>97.907999999999987</v>
      </c>
      <c r="H336">
        <v>8.159000000000006</v>
      </c>
      <c r="I336">
        <v>5.8649089670071456E-3</v>
      </c>
    </row>
    <row r="337" spans="1:9" x14ac:dyDescent="0.2">
      <c r="A337" t="s">
        <v>17</v>
      </c>
      <c r="B337">
        <v>292</v>
      </c>
      <c r="C337">
        <v>-0.24287149999999999</v>
      </c>
      <c r="D337">
        <v>0.41096729999999998</v>
      </c>
      <c r="E337">
        <v>9.6987089999999991</v>
      </c>
      <c r="F337">
        <f t="shared" si="10"/>
        <v>9.7104498842155884</v>
      </c>
      <c r="G337">
        <f t="shared" si="11"/>
        <v>98.199999999999989</v>
      </c>
      <c r="H337">
        <v>8.4510000000000076</v>
      </c>
      <c r="I337">
        <v>-1.628320684393627E-4</v>
      </c>
    </row>
    <row r="338" spans="1:9" x14ac:dyDescent="0.2">
      <c r="A338" t="s">
        <v>17</v>
      </c>
      <c r="B338">
        <v>291</v>
      </c>
      <c r="C338">
        <v>-0.24526432000000001</v>
      </c>
      <c r="D338">
        <v>0.41036909999999999</v>
      </c>
      <c r="E338">
        <v>9.6969139999999996</v>
      </c>
      <c r="F338">
        <f t="shared" si="10"/>
        <v>9.7086919051072922</v>
      </c>
      <c r="G338">
        <f t="shared" si="11"/>
        <v>98.490999999999985</v>
      </c>
      <c r="H338">
        <v>8.7420000000000044</v>
      </c>
      <c r="I338">
        <v>3.610969872063901E-3</v>
      </c>
    </row>
    <row r="339" spans="1:9" x14ac:dyDescent="0.2">
      <c r="A339" t="s">
        <v>17</v>
      </c>
      <c r="B339">
        <v>292</v>
      </c>
      <c r="C339">
        <v>-0.24825533999999999</v>
      </c>
      <c r="D339">
        <v>0.41036909999999999</v>
      </c>
      <c r="E339">
        <v>9.6903330000000008</v>
      </c>
      <c r="F339">
        <f t="shared" si="10"/>
        <v>9.7021949662415228</v>
      </c>
      <c r="G339">
        <f t="shared" si="11"/>
        <v>98.782999999999987</v>
      </c>
      <c r="H339">
        <v>9.034000000000006</v>
      </c>
      <c r="I339">
        <v>7.3036960731347753E-3</v>
      </c>
    </row>
    <row r="340" spans="1:9" x14ac:dyDescent="0.2">
      <c r="A340" t="s">
        <v>17</v>
      </c>
      <c r="B340">
        <v>291</v>
      </c>
      <c r="C340">
        <v>-0.24945175999999999</v>
      </c>
      <c r="D340">
        <v>0.40618163000000002</v>
      </c>
      <c r="E340">
        <v>9.6957179999999994</v>
      </c>
      <c r="F340">
        <f t="shared" si="10"/>
        <v>9.7074279411510727</v>
      </c>
      <c r="G340">
        <f t="shared" si="11"/>
        <v>99.073999999999984</v>
      </c>
      <c r="H340">
        <v>9.3250000000000028</v>
      </c>
      <c r="I340">
        <v>1.4909935630888539E-3</v>
      </c>
    </row>
    <row r="341" spans="1:9" x14ac:dyDescent="0.2">
      <c r="A341" t="s">
        <v>17</v>
      </c>
      <c r="B341">
        <v>292</v>
      </c>
      <c r="C341">
        <v>-0.24646074000000001</v>
      </c>
      <c r="D341">
        <v>0.40618163000000002</v>
      </c>
      <c r="E341">
        <v>9.6963159999999995</v>
      </c>
      <c r="F341">
        <f t="shared" si="10"/>
        <v>9.7079488247913002</v>
      </c>
      <c r="G341">
        <f t="shared" si="11"/>
        <v>99.365999999999985</v>
      </c>
      <c r="H341">
        <v>9.6170000000000044</v>
      </c>
      <c r="I341">
        <v>5.0746163397821413E-3</v>
      </c>
    </row>
    <row r="342" spans="1:9" x14ac:dyDescent="0.2">
      <c r="A342" t="s">
        <v>17</v>
      </c>
      <c r="B342">
        <v>291</v>
      </c>
      <c r="C342">
        <v>-0.24825533999999999</v>
      </c>
      <c r="D342">
        <v>0.40917268000000001</v>
      </c>
      <c r="E342">
        <v>9.6963159999999995</v>
      </c>
      <c r="F342">
        <f t="shared" si="10"/>
        <v>9.7081201562276149</v>
      </c>
      <c r="G342">
        <f t="shared" si="11"/>
        <v>99.656999999999982</v>
      </c>
      <c r="H342">
        <v>9.9080000000000013</v>
      </c>
      <c r="I342">
        <v>8.5160667098248786E-3</v>
      </c>
    </row>
    <row r="343" spans="1:9" x14ac:dyDescent="0.2">
      <c r="A343" t="s">
        <v>17</v>
      </c>
      <c r="B343">
        <v>291</v>
      </c>
      <c r="C343">
        <v>-0.2440679</v>
      </c>
      <c r="D343">
        <v>0.40558344000000002</v>
      </c>
      <c r="E343">
        <v>9.7005029999999994</v>
      </c>
      <c r="F343">
        <f t="shared" si="10"/>
        <v>9.7120453829057887</v>
      </c>
      <c r="G343">
        <f t="shared" si="11"/>
        <v>99.947999999999979</v>
      </c>
      <c r="H343">
        <v>10.198999999999998</v>
      </c>
      <c r="I343">
        <v>-5.9708556389164984E-3</v>
      </c>
    </row>
    <row r="344" spans="1:9" x14ac:dyDescent="0.2">
      <c r="A344" t="s">
        <v>17</v>
      </c>
      <c r="B344">
        <v>291</v>
      </c>
      <c r="C344">
        <v>-0.24287149999999999</v>
      </c>
      <c r="D344">
        <v>0.40677985999999999</v>
      </c>
      <c r="E344">
        <v>9.695119</v>
      </c>
      <c r="F344">
        <f t="shared" si="10"/>
        <v>9.7066878410802353</v>
      </c>
      <c r="G344">
        <f t="shared" si="11"/>
        <v>100.23899999999999</v>
      </c>
      <c r="H344">
        <v>10.490000000000009</v>
      </c>
      <c r="I344">
        <v>6.4664632956989163E-3</v>
      </c>
    </row>
    <row r="345" spans="1:9" x14ac:dyDescent="0.2">
      <c r="A345" t="s">
        <v>17</v>
      </c>
      <c r="B345">
        <v>292</v>
      </c>
      <c r="C345">
        <v>-0.24526432000000001</v>
      </c>
      <c r="D345">
        <v>0.41096729999999998</v>
      </c>
      <c r="E345">
        <v>9.6939229999999998</v>
      </c>
      <c r="F345">
        <f t="shared" si="10"/>
        <v>9.7057298457284151</v>
      </c>
      <c r="G345">
        <f t="shared" si="11"/>
        <v>100.53099999999999</v>
      </c>
      <c r="H345">
        <v>10.782000000000011</v>
      </c>
      <c r="I345">
        <v>1.0484065701181842E-3</v>
      </c>
    </row>
    <row r="346" spans="1:9" x14ac:dyDescent="0.2">
      <c r="A346" t="s">
        <v>17</v>
      </c>
      <c r="B346">
        <v>291</v>
      </c>
      <c r="C346">
        <v>-0.24466610999999999</v>
      </c>
      <c r="D346">
        <v>0.40917268000000001</v>
      </c>
      <c r="E346">
        <v>9.6909310000000009</v>
      </c>
      <c r="F346">
        <f t="shared" si="10"/>
        <v>9.7026505365390712</v>
      </c>
      <c r="G346">
        <f t="shared" si="11"/>
        <v>100.82199999999999</v>
      </c>
      <c r="H346">
        <v>11.073000000000008</v>
      </c>
      <c r="I346">
        <v>1.2904126528520314E-2</v>
      </c>
    </row>
    <row r="347" spans="1:9" x14ac:dyDescent="0.2">
      <c r="A347" t="s">
        <v>17</v>
      </c>
      <c r="B347">
        <v>291</v>
      </c>
      <c r="C347">
        <v>-0.24466610999999999</v>
      </c>
      <c r="D347">
        <v>0.40917268000000001</v>
      </c>
      <c r="E347">
        <v>9.6975119999999997</v>
      </c>
      <c r="F347">
        <f t="shared" si="10"/>
        <v>9.7092235929339328</v>
      </c>
      <c r="G347">
        <f t="shared" si="11"/>
        <v>101.11299999999999</v>
      </c>
      <c r="H347">
        <v>11.364000000000004</v>
      </c>
      <c r="I347">
        <v>-8.2857577372213922E-4</v>
      </c>
    </row>
    <row r="348" spans="1:9" x14ac:dyDescent="0.2">
      <c r="A348" t="s">
        <v>17</v>
      </c>
      <c r="B348">
        <v>292</v>
      </c>
      <c r="C348">
        <v>-0.24705894</v>
      </c>
      <c r="D348">
        <v>0.41276190000000001</v>
      </c>
      <c r="E348">
        <v>9.6897350000000007</v>
      </c>
      <c r="F348">
        <f t="shared" si="10"/>
        <v>9.7016686645210957</v>
      </c>
      <c r="G348">
        <f t="shared" si="11"/>
        <v>101.40499999999999</v>
      </c>
      <c r="H348">
        <v>11.656000000000006</v>
      </c>
      <c r="I348">
        <v>2.4931876287238586E-3</v>
      </c>
    </row>
    <row r="349" spans="1:9" x14ac:dyDescent="0.2">
      <c r="A349" t="s">
        <v>17</v>
      </c>
      <c r="B349">
        <v>292</v>
      </c>
      <c r="C349">
        <v>-0.2440679</v>
      </c>
      <c r="D349">
        <v>0.40857445999999997</v>
      </c>
      <c r="E349">
        <v>9.6969139999999996</v>
      </c>
      <c r="F349">
        <f t="shared" si="10"/>
        <v>9.7085860635094896</v>
      </c>
      <c r="G349">
        <f t="shared" si="11"/>
        <v>101.69699999999999</v>
      </c>
      <c r="H349">
        <v>11.948000000000008</v>
      </c>
      <c r="I349">
        <v>-2.5419910332897728E-3</v>
      </c>
    </row>
    <row r="350" spans="1:9" x14ac:dyDescent="0.2">
      <c r="A350" t="s">
        <v>17</v>
      </c>
      <c r="B350">
        <v>291</v>
      </c>
      <c r="C350">
        <v>-0.24526432000000001</v>
      </c>
      <c r="D350">
        <v>0.40917268000000001</v>
      </c>
      <c r="E350">
        <v>9.6939229999999998</v>
      </c>
      <c r="F350">
        <f t="shared" si="10"/>
        <v>9.7056540222002781</v>
      </c>
      <c r="G350">
        <f t="shared" si="11"/>
        <v>101.98799999999999</v>
      </c>
      <c r="H350">
        <v>12.239000000000004</v>
      </c>
      <c r="I350">
        <v>6.2802314288011888E-4</v>
      </c>
    </row>
    <row r="351" spans="1:9" x14ac:dyDescent="0.2">
      <c r="A351" t="s">
        <v>17</v>
      </c>
      <c r="B351">
        <v>291</v>
      </c>
      <c r="C351">
        <v>-0.24466610999999999</v>
      </c>
      <c r="D351">
        <v>0.40977088</v>
      </c>
      <c r="E351">
        <v>9.6933240000000005</v>
      </c>
      <c r="F351">
        <f t="shared" si="10"/>
        <v>9.7050658858378966</v>
      </c>
      <c r="G351">
        <f t="shared" si="11"/>
        <v>102.27899999999998</v>
      </c>
      <c r="H351">
        <v>12.530000000000001</v>
      </c>
      <c r="I351">
        <v>3.8633964304633788E-3</v>
      </c>
    </row>
    <row r="352" spans="1:9" x14ac:dyDescent="0.2">
      <c r="A352" t="s">
        <v>17</v>
      </c>
      <c r="B352">
        <v>292</v>
      </c>
      <c r="C352">
        <v>-0.24346970000000001</v>
      </c>
      <c r="D352">
        <v>0.41036909999999999</v>
      </c>
      <c r="E352">
        <v>9.6999040000000001</v>
      </c>
      <c r="F352">
        <f t="shared" si="10"/>
        <v>9.7116331223058925</v>
      </c>
      <c r="G352">
        <f t="shared" si="11"/>
        <v>102.57099999999998</v>
      </c>
      <c r="H352">
        <v>12.822000000000003</v>
      </c>
      <c r="I352">
        <v>6.855363974040774E-3</v>
      </c>
    </row>
    <row r="353" spans="1:9" x14ac:dyDescent="0.2">
      <c r="A353" t="s">
        <v>17</v>
      </c>
      <c r="B353">
        <v>291</v>
      </c>
      <c r="C353">
        <v>-0.24466610999999999</v>
      </c>
      <c r="D353">
        <v>0.40917268000000001</v>
      </c>
      <c r="E353">
        <v>9.6933240000000005</v>
      </c>
      <c r="F353">
        <f t="shared" si="10"/>
        <v>9.7050406468194108</v>
      </c>
      <c r="G353">
        <f t="shared" si="11"/>
        <v>102.86199999999998</v>
      </c>
      <c r="H353">
        <v>13.113</v>
      </c>
      <c r="I353">
        <v>1.9507313790449506E-3</v>
      </c>
    </row>
    <row r="354" spans="1:9" x14ac:dyDescent="0.2">
      <c r="A354" t="s">
        <v>17</v>
      </c>
      <c r="B354">
        <v>291</v>
      </c>
      <c r="C354">
        <v>-0.2440679</v>
      </c>
      <c r="D354">
        <v>0.40677985999999999</v>
      </c>
      <c r="E354">
        <v>9.6927260000000004</v>
      </c>
      <c r="F354">
        <f t="shared" si="10"/>
        <v>9.7043277101192356</v>
      </c>
      <c r="G354">
        <f t="shared" si="11"/>
        <v>103.15299999999999</v>
      </c>
      <c r="H354">
        <v>13.404000000000011</v>
      </c>
      <c r="I354">
        <v>5.0785244529562602E-3</v>
      </c>
    </row>
    <row r="355" spans="1:9" x14ac:dyDescent="0.2">
      <c r="A355" t="s">
        <v>17</v>
      </c>
      <c r="B355">
        <v>292</v>
      </c>
      <c r="C355">
        <v>-0.24346970000000001</v>
      </c>
      <c r="D355">
        <v>0.40917268000000001</v>
      </c>
      <c r="E355">
        <v>9.6939229999999998</v>
      </c>
      <c r="F355">
        <f t="shared" si="10"/>
        <v>9.7056088375127434</v>
      </c>
      <c r="G355">
        <f t="shared" si="11"/>
        <v>103.44499999999998</v>
      </c>
      <c r="H355">
        <v>13.695999999999998</v>
      </c>
      <c r="I355">
        <v>3.2012045134198583E-4</v>
      </c>
    </row>
    <row r="356" spans="1:9" x14ac:dyDescent="0.2">
      <c r="A356" t="s">
        <v>17</v>
      </c>
      <c r="B356">
        <v>291</v>
      </c>
      <c r="C356">
        <v>-0.24227329</v>
      </c>
      <c r="D356">
        <v>0.40977088</v>
      </c>
      <c r="E356">
        <v>9.6909310000000009</v>
      </c>
      <c r="F356">
        <f t="shared" si="10"/>
        <v>9.702615738444166</v>
      </c>
      <c r="G356">
        <f t="shared" si="11"/>
        <v>103.73599999999999</v>
      </c>
      <c r="H356">
        <v>13.987000000000009</v>
      </c>
      <c r="I356">
        <v>3.2950970138819514E-3</v>
      </c>
    </row>
    <row r="357" spans="1:9" x14ac:dyDescent="0.2">
      <c r="A357" t="s">
        <v>17</v>
      </c>
      <c r="B357">
        <v>292</v>
      </c>
      <c r="C357">
        <v>-0.23988047000000001</v>
      </c>
      <c r="D357">
        <v>0.40797626999999997</v>
      </c>
      <c r="E357">
        <v>9.6975119999999997</v>
      </c>
      <c r="F357">
        <f t="shared" si="10"/>
        <v>9.7090538296434694</v>
      </c>
      <c r="G357">
        <f t="shared" si="11"/>
        <v>104.02799999999999</v>
      </c>
      <c r="H357">
        <v>14.279000000000011</v>
      </c>
      <c r="I357">
        <v>6.2511664656802121E-3</v>
      </c>
    </row>
    <row r="358" spans="1:9" x14ac:dyDescent="0.2">
      <c r="A358" t="s">
        <v>17</v>
      </c>
      <c r="B358">
        <v>291</v>
      </c>
      <c r="C358">
        <v>-0.24825533999999999</v>
      </c>
      <c r="D358">
        <v>0.40677985999999999</v>
      </c>
      <c r="E358">
        <v>9.6903330000000008</v>
      </c>
      <c r="F358">
        <f t="shared" si="10"/>
        <v>9.7020438166001473</v>
      </c>
      <c r="G358">
        <f t="shared" si="11"/>
        <v>104.31899999999999</v>
      </c>
      <c r="H358">
        <v>14.570000000000007</v>
      </c>
      <c r="I358">
        <v>1.5730296103401628E-3</v>
      </c>
    </row>
    <row r="359" spans="1:9" x14ac:dyDescent="0.2">
      <c r="A359" t="s">
        <v>17</v>
      </c>
      <c r="B359">
        <v>291</v>
      </c>
      <c r="C359">
        <v>-0.2416751</v>
      </c>
      <c r="D359">
        <v>0.40857445999999997</v>
      </c>
      <c r="E359">
        <v>9.6987089999999991</v>
      </c>
      <c r="F359">
        <f t="shared" si="10"/>
        <v>9.7103190580951182</v>
      </c>
      <c r="G359">
        <f t="shared" si="11"/>
        <v>104.60999999999999</v>
      </c>
      <c r="H359">
        <v>14.861000000000004</v>
      </c>
      <c r="I359">
        <v>-2.8432888079351578E-3</v>
      </c>
    </row>
    <row r="360" spans="1:9" x14ac:dyDescent="0.2">
      <c r="A360" t="s">
        <v>17</v>
      </c>
      <c r="B360">
        <v>292</v>
      </c>
      <c r="C360">
        <v>-0.24227329</v>
      </c>
      <c r="D360">
        <v>0.41336012</v>
      </c>
      <c r="E360">
        <v>9.6939229999999998</v>
      </c>
      <c r="F360">
        <f t="shared" si="10"/>
        <v>9.7057563366170925</v>
      </c>
      <c r="G360">
        <f t="shared" si="11"/>
        <v>104.90199999999999</v>
      </c>
      <c r="H360">
        <v>15.153000000000006</v>
      </c>
      <c r="I360">
        <v>7.337303577848538E-3</v>
      </c>
    </row>
    <row r="361" spans="1:9" x14ac:dyDescent="0.2">
      <c r="A361" t="s">
        <v>17</v>
      </c>
      <c r="B361">
        <v>292</v>
      </c>
      <c r="C361">
        <v>-0.2440679</v>
      </c>
      <c r="D361">
        <v>0.41096729999999998</v>
      </c>
      <c r="E361">
        <v>9.6945209999999999</v>
      </c>
      <c r="F361">
        <f t="shared" si="10"/>
        <v>9.7062969602686646</v>
      </c>
      <c r="G361">
        <f t="shared" si="11"/>
        <v>105.19399999999999</v>
      </c>
      <c r="H361">
        <v>15.445000000000007</v>
      </c>
      <c r="I361">
        <v>2.8126001566532578E-3</v>
      </c>
    </row>
    <row r="362" spans="1:9" x14ac:dyDescent="0.2">
      <c r="A362" t="s">
        <v>17</v>
      </c>
      <c r="B362">
        <v>291</v>
      </c>
      <c r="C362">
        <v>-0.24466610999999999</v>
      </c>
      <c r="D362">
        <v>0.40917268000000001</v>
      </c>
      <c r="E362">
        <v>9.6933240000000005</v>
      </c>
      <c r="F362">
        <f t="shared" si="10"/>
        <v>9.7050406468194108</v>
      </c>
      <c r="G362">
        <f t="shared" si="11"/>
        <v>105.48499999999999</v>
      </c>
      <c r="H362">
        <v>15.736000000000004</v>
      </c>
      <c r="I362">
        <v>5.6746785043679405E-3</v>
      </c>
    </row>
    <row r="363" spans="1:9" x14ac:dyDescent="0.2">
      <c r="A363" t="s">
        <v>17</v>
      </c>
      <c r="B363">
        <v>290</v>
      </c>
      <c r="C363">
        <v>-0.24885355000000001</v>
      </c>
      <c r="D363">
        <v>0.41096729999999998</v>
      </c>
      <c r="E363">
        <v>9.6987089999999991</v>
      </c>
      <c r="F363">
        <f t="shared" si="10"/>
        <v>9.710601344803413</v>
      </c>
      <c r="G363">
        <f t="shared" si="11"/>
        <v>105.77499999999999</v>
      </c>
      <c r="H363">
        <v>16.02600000000001</v>
      </c>
      <c r="I363">
        <v>1.2586338179332206E-3</v>
      </c>
    </row>
    <row r="364" spans="1:9" x14ac:dyDescent="0.2">
      <c r="A364" t="s">
        <v>17</v>
      </c>
      <c r="B364">
        <v>292</v>
      </c>
      <c r="C364">
        <v>-0.24646074000000001</v>
      </c>
      <c r="D364">
        <v>0.41036909999999999</v>
      </c>
      <c r="E364">
        <v>9.6939229999999998</v>
      </c>
      <c r="F364">
        <f t="shared" si="10"/>
        <v>9.7057348420676082</v>
      </c>
      <c r="G364">
        <f t="shared" si="11"/>
        <v>106.06699999999998</v>
      </c>
      <c r="H364">
        <v>16.317999999999998</v>
      </c>
      <c r="I364">
        <v>-3.0462513399599064E-3</v>
      </c>
    </row>
    <row r="365" spans="1:9" x14ac:dyDescent="0.2">
      <c r="A365" t="s">
        <v>17</v>
      </c>
      <c r="B365">
        <v>291</v>
      </c>
      <c r="C365">
        <v>-0.24765714999999999</v>
      </c>
      <c r="D365">
        <v>0.41156547999999998</v>
      </c>
      <c r="E365">
        <v>9.6957179999999994</v>
      </c>
      <c r="F365">
        <f t="shared" si="10"/>
        <v>9.7076087551877439</v>
      </c>
      <c r="G365">
        <f t="shared" si="11"/>
        <v>106.35799999999999</v>
      </c>
      <c r="H365">
        <v>16.609000000000009</v>
      </c>
      <c r="I365">
        <v>-2.5079440850177032E-4</v>
      </c>
    </row>
    <row r="366" spans="1:9" x14ac:dyDescent="0.2">
      <c r="A366" t="s">
        <v>17</v>
      </c>
      <c r="B366">
        <v>292</v>
      </c>
      <c r="C366">
        <v>-0.23808584999999999</v>
      </c>
      <c r="D366">
        <v>0.40857445999999997</v>
      </c>
      <c r="E366">
        <v>9.7046899999999994</v>
      </c>
      <c r="F366">
        <f t="shared" si="10"/>
        <v>9.7162042978436034</v>
      </c>
      <c r="G366">
        <f t="shared" si="11"/>
        <v>106.64999999999999</v>
      </c>
      <c r="H366">
        <v>16.90100000000001</v>
      </c>
      <c r="I366">
        <v>2.4754578074879254E-3</v>
      </c>
    </row>
    <row r="367" spans="1:9" x14ac:dyDescent="0.2">
      <c r="A367" t="s">
        <v>17</v>
      </c>
      <c r="B367">
        <v>292</v>
      </c>
      <c r="C367">
        <v>-0.24705894</v>
      </c>
      <c r="D367">
        <v>0.41036909999999999</v>
      </c>
      <c r="E367">
        <v>9.7076820000000001</v>
      </c>
      <c r="F367">
        <f t="shared" si="10"/>
        <v>9.7194923083046234</v>
      </c>
      <c r="G367">
        <f t="shared" si="11"/>
        <v>106.94199999999998</v>
      </c>
      <c r="H367">
        <v>17.192999999999998</v>
      </c>
      <c r="I367">
        <v>-1.6871224778905593E-3</v>
      </c>
    </row>
    <row r="368" spans="1:9" x14ac:dyDescent="0.2">
      <c r="A368" t="s">
        <v>17</v>
      </c>
      <c r="B368">
        <v>291</v>
      </c>
      <c r="C368">
        <v>-0.24466610999999999</v>
      </c>
      <c r="D368">
        <v>0.40737804999999999</v>
      </c>
      <c r="E368">
        <v>9.6915300000000002</v>
      </c>
      <c r="F368">
        <f t="shared" si="10"/>
        <v>9.703173301652626</v>
      </c>
      <c r="G368">
        <f t="shared" si="11"/>
        <v>107.23299999999999</v>
      </c>
      <c r="H368">
        <v>17.484000000000009</v>
      </c>
      <c r="I368">
        <v>7.7353649859008807E-3</v>
      </c>
    </row>
    <row r="369" spans="1:9" x14ac:dyDescent="0.2">
      <c r="A369" t="s">
        <v>17</v>
      </c>
      <c r="B369">
        <v>291</v>
      </c>
      <c r="C369">
        <v>-0.24287149999999999</v>
      </c>
      <c r="D369">
        <v>0.41036909999999999</v>
      </c>
      <c r="E369">
        <v>9.6933240000000005</v>
      </c>
      <c r="F369">
        <f t="shared" si="10"/>
        <v>9.7050460860689931</v>
      </c>
      <c r="G369">
        <f t="shared" si="11"/>
        <v>107.52399999999999</v>
      </c>
      <c r="H369">
        <v>17.775000000000006</v>
      </c>
      <c r="I369">
        <v>3.5994032022024476E-3</v>
      </c>
    </row>
    <row r="370" spans="1:9" x14ac:dyDescent="0.2">
      <c r="A370" t="s">
        <v>17</v>
      </c>
      <c r="B370">
        <v>292</v>
      </c>
      <c r="C370">
        <v>-0.24346970000000001</v>
      </c>
      <c r="D370">
        <v>0.41216370000000002</v>
      </c>
      <c r="E370">
        <v>9.6915300000000002</v>
      </c>
      <c r="F370">
        <f t="shared" si="10"/>
        <v>9.7033453072286253</v>
      </c>
      <c r="G370">
        <f t="shared" si="11"/>
        <v>107.81599999999999</v>
      </c>
      <c r="H370">
        <v>18.067000000000007</v>
      </c>
      <c r="I370">
        <v>-4.7987800617139991E-4</v>
      </c>
    </row>
    <row r="371" spans="1:9" x14ac:dyDescent="0.2">
      <c r="A371" t="s">
        <v>17</v>
      </c>
      <c r="B371">
        <v>291</v>
      </c>
      <c r="C371">
        <v>-0.24346970000000001</v>
      </c>
      <c r="D371">
        <v>0.41336012</v>
      </c>
      <c r="E371">
        <v>9.6945209999999999</v>
      </c>
      <c r="F371">
        <f t="shared" si="10"/>
        <v>9.7063835439913202</v>
      </c>
      <c r="G371">
        <f t="shared" si="11"/>
        <v>108.10699999999999</v>
      </c>
      <c r="H371">
        <v>18.358000000000004</v>
      </c>
      <c r="I371">
        <v>2.1128240953447452E-3</v>
      </c>
    </row>
    <row r="372" spans="1:9" x14ac:dyDescent="0.2">
      <c r="A372" t="s">
        <v>17</v>
      </c>
      <c r="B372">
        <v>291</v>
      </c>
      <c r="C372">
        <v>-0.24047868</v>
      </c>
      <c r="D372">
        <v>0.41455652999999998</v>
      </c>
      <c r="E372">
        <v>9.6939229999999998</v>
      </c>
      <c r="F372">
        <f t="shared" si="10"/>
        <v>9.7057627336561847</v>
      </c>
      <c r="G372">
        <f t="shared" si="11"/>
        <v>108.39799999999998</v>
      </c>
      <c r="H372">
        <v>18.649000000000001</v>
      </c>
      <c r="I372">
        <v>4.6383335328781276E-3</v>
      </c>
    </row>
    <row r="373" spans="1:9" x14ac:dyDescent="0.2">
      <c r="A373" t="s">
        <v>17</v>
      </c>
      <c r="B373">
        <v>292</v>
      </c>
      <c r="C373">
        <v>-0.24466610999999999</v>
      </c>
      <c r="D373">
        <v>0.4139583</v>
      </c>
      <c r="E373">
        <v>9.7005029999999994</v>
      </c>
      <c r="F373">
        <f t="shared" si="10"/>
        <v>9.7124137799277488</v>
      </c>
      <c r="G373">
        <f t="shared" si="11"/>
        <v>108.68999999999998</v>
      </c>
      <c r="H373">
        <v>18.941000000000003</v>
      </c>
      <c r="I373">
        <v>7.1333177255883413E-3</v>
      </c>
    </row>
    <row r="374" spans="1:9" x14ac:dyDescent="0.2">
      <c r="A374" t="s">
        <v>17</v>
      </c>
      <c r="B374">
        <v>291</v>
      </c>
      <c r="C374">
        <v>-0.24047868</v>
      </c>
      <c r="D374">
        <v>0.41934216000000002</v>
      </c>
      <c r="E374">
        <v>9.6927260000000004</v>
      </c>
      <c r="F374">
        <f t="shared" si="10"/>
        <v>9.7047728027895648</v>
      </c>
      <c r="G374">
        <f t="shared" si="11"/>
        <v>108.98099999999998</v>
      </c>
      <c r="H374">
        <v>19.231999999999999</v>
      </c>
      <c r="I374">
        <v>3.1988593183124394E-3</v>
      </c>
    </row>
    <row r="375" spans="1:9" x14ac:dyDescent="0.2">
      <c r="A375" t="s">
        <v>17</v>
      </c>
      <c r="B375">
        <v>291</v>
      </c>
      <c r="C375">
        <v>-0.24526432000000001</v>
      </c>
      <c r="D375">
        <v>0.41156547999999998</v>
      </c>
      <c r="E375">
        <v>9.6903330000000008</v>
      </c>
      <c r="F375">
        <f t="shared" si="10"/>
        <v>9.7021695708682447</v>
      </c>
      <c r="G375">
        <f t="shared" si="11"/>
        <v>109.27199999999999</v>
      </c>
      <c r="H375">
        <v>19.52300000000001</v>
      </c>
      <c r="I375">
        <v>5.6590580093914666E-3</v>
      </c>
    </row>
    <row r="376" spans="1:9" x14ac:dyDescent="0.2">
      <c r="A376" t="s">
        <v>17</v>
      </c>
      <c r="B376">
        <v>292</v>
      </c>
      <c r="C376">
        <v>-0.24287149999999999</v>
      </c>
      <c r="D376">
        <v>0.41096729999999998</v>
      </c>
      <c r="E376">
        <v>9.7028960000000009</v>
      </c>
      <c r="F376">
        <f t="shared" si="10"/>
        <v>9.7146318239034439</v>
      </c>
      <c r="G376">
        <f t="shared" si="11"/>
        <v>109.56399999999998</v>
      </c>
      <c r="H376">
        <v>19.814999999999998</v>
      </c>
      <c r="I376">
        <v>1.73111159126605E-3</v>
      </c>
    </row>
    <row r="377" spans="1:9" x14ac:dyDescent="0.2">
      <c r="A377" t="s">
        <v>17</v>
      </c>
      <c r="B377">
        <v>291</v>
      </c>
      <c r="C377">
        <v>-0.2440679</v>
      </c>
      <c r="D377">
        <v>0.4139583</v>
      </c>
      <c r="E377">
        <v>9.6981110000000008</v>
      </c>
      <c r="F377">
        <f t="shared" si="10"/>
        <v>9.7100096592264169</v>
      </c>
      <c r="G377">
        <f t="shared" si="11"/>
        <v>109.85499999999999</v>
      </c>
      <c r="H377">
        <v>20.106000000000009</v>
      </c>
      <c r="I377">
        <v>4.2765120854619506E-3</v>
      </c>
    </row>
    <row r="378" spans="1:9" x14ac:dyDescent="0.2">
      <c r="A378" t="s">
        <v>17</v>
      </c>
      <c r="B378">
        <v>292</v>
      </c>
      <c r="C378">
        <v>-0.23629122999999999</v>
      </c>
      <c r="D378">
        <v>0.41336012</v>
      </c>
      <c r="E378">
        <v>9.6873430000000003</v>
      </c>
      <c r="F378">
        <f t="shared" si="10"/>
        <v>9.6990367838167479</v>
      </c>
      <c r="G378">
        <f t="shared" si="11"/>
        <v>110.14699999999999</v>
      </c>
      <c r="H378">
        <v>20.39800000000001</v>
      </c>
      <c r="I378">
        <v>3.9403848086500714E-4</v>
      </c>
    </row>
    <row r="379" spans="1:9" x14ac:dyDescent="0.2">
      <c r="A379" t="s">
        <v>17</v>
      </c>
      <c r="B379">
        <v>292</v>
      </c>
      <c r="C379">
        <v>-0.23808584999999999</v>
      </c>
      <c r="D379">
        <v>0.41575295000000001</v>
      </c>
      <c r="E379">
        <v>9.6903330000000008</v>
      </c>
      <c r="F379">
        <f t="shared" si="10"/>
        <v>9.7021692954871153</v>
      </c>
      <c r="G379">
        <f t="shared" si="11"/>
        <v>110.43899999999998</v>
      </c>
      <c r="H379">
        <v>20.689999999999998</v>
      </c>
      <c r="I379">
        <v>2.8227718022235536E-3</v>
      </c>
    </row>
    <row r="380" spans="1:9" x14ac:dyDescent="0.2">
      <c r="A380" t="s">
        <v>17</v>
      </c>
      <c r="B380">
        <v>291</v>
      </c>
      <c r="C380">
        <v>-0.23748764</v>
      </c>
      <c r="D380">
        <v>0.41575295000000001</v>
      </c>
      <c r="E380">
        <v>9.7011009999999995</v>
      </c>
      <c r="F380">
        <f t="shared" si="10"/>
        <v>9.7129095283950555</v>
      </c>
      <c r="G380">
        <f t="shared" si="11"/>
        <v>110.72999999999999</v>
      </c>
      <c r="H380">
        <v>20.981000000000009</v>
      </c>
      <c r="I380">
        <v>5.3028048377549899E-3</v>
      </c>
    </row>
    <row r="381" spans="1:9" x14ac:dyDescent="0.2">
      <c r="A381" t="s">
        <v>17</v>
      </c>
      <c r="B381">
        <v>291</v>
      </c>
      <c r="C381">
        <v>-0.23988047000000001</v>
      </c>
      <c r="D381">
        <v>0.41216370000000002</v>
      </c>
      <c r="E381">
        <v>9.6999040000000001</v>
      </c>
      <c r="F381">
        <f t="shared" si="10"/>
        <v>9.7116198012844954</v>
      </c>
      <c r="G381">
        <f t="shared" si="11"/>
        <v>111.02099999999999</v>
      </c>
      <c r="H381">
        <v>21.272000000000006</v>
      </c>
      <c r="I381">
        <v>1.4773958595416233E-3</v>
      </c>
    </row>
    <row r="382" spans="1:9" x14ac:dyDescent="0.2">
      <c r="A382" t="s">
        <v>17</v>
      </c>
      <c r="B382">
        <v>292</v>
      </c>
      <c r="C382">
        <v>-0.23808584999999999</v>
      </c>
      <c r="D382">
        <v>0.41336012</v>
      </c>
      <c r="E382">
        <v>9.7011009999999995</v>
      </c>
      <c r="F382">
        <f t="shared" si="10"/>
        <v>9.7128220447497977</v>
      </c>
      <c r="G382">
        <f t="shared" si="11"/>
        <v>111.31299999999999</v>
      </c>
      <c r="H382">
        <v>21.564000000000007</v>
      </c>
      <c r="I382">
        <v>3.7932873356604333E-3</v>
      </c>
    </row>
    <row r="383" spans="1:9" x14ac:dyDescent="0.2">
      <c r="A383" t="s">
        <v>17</v>
      </c>
      <c r="B383">
        <v>291</v>
      </c>
      <c r="C383">
        <v>-0.24047868</v>
      </c>
      <c r="D383">
        <v>0.41216370000000002</v>
      </c>
      <c r="E383">
        <v>9.6969139999999996</v>
      </c>
      <c r="F383">
        <f t="shared" si="10"/>
        <v>9.7086482084030745</v>
      </c>
      <c r="G383">
        <f t="shared" si="11"/>
        <v>111.60399999999998</v>
      </c>
      <c r="H383">
        <v>21.855000000000004</v>
      </c>
      <c r="I383">
        <v>1.4705932035818784E-4</v>
      </c>
    </row>
    <row r="384" spans="1:9" x14ac:dyDescent="0.2">
      <c r="A384" t="s">
        <v>17</v>
      </c>
      <c r="B384">
        <v>291</v>
      </c>
      <c r="C384">
        <v>-0.24047868</v>
      </c>
      <c r="D384">
        <v>0.4139583</v>
      </c>
      <c r="E384">
        <v>9.6903330000000008</v>
      </c>
      <c r="F384">
        <f t="shared" si="10"/>
        <v>9.7021515717165769</v>
      </c>
      <c r="G384">
        <f t="shared" si="11"/>
        <v>111.89499999999998</v>
      </c>
      <c r="H384">
        <v>22.146000000000001</v>
      </c>
      <c r="I384">
        <v>2.5593560836136872E-3</v>
      </c>
    </row>
    <row r="385" spans="1:9" x14ac:dyDescent="0.2">
      <c r="A385" t="s">
        <v>17</v>
      </c>
      <c r="B385">
        <v>292</v>
      </c>
      <c r="C385">
        <v>-0.24047868</v>
      </c>
      <c r="D385">
        <v>0.41635114000000001</v>
      </c>
      <c r="E385">
        <v>9.6981110000000008</v>
      </c>
      <c r="F385">
        <f t="shared" si="10"/>
        <v>9.7100224116958067</v>
      </c>
      <c r="G385">
        <f t="shared" si="11"/>
        <v>112.18699999999998</v>
      </c>
      <c r="H385">
        <v>22.438000000000002</v>
      </c>
      <c r="I385">
        <v>-1.1573350726117491E-3</v>
      </c>
    </row>
    <row r="386" spans="1:9" x14ac:dyDescent="0.2">
      <c r="A386" t="s">
        <v>17</v>
      </c>
      <c r="B386">
        <v>291</v>
      </c>
      <c r="C386">
        <v>-0.24287149999999999</v>
      </c>
      <c r="D386">
        <v>0.4139583</v>
      </c>
      <c r="E386">
        <v>9.6963159999999995</v>
      </c>
      <c r="F386">
        <f t="shared" ref="F386:F449" si="12">SQRT(SUMSQ(C386:E386))</f>
        <v>9.7081868549954855</v>
      </c>
      <c r="G386">
        <f t="shared" si="11"/>
        <v>112.47799999999998</v>
      </c>
      <c r="H386">
        <v>22.728999999999999</v>
      </c>
      <c r="I386">
        <v>1.1475625676379561E-3</v>
      </c>
    </row>
    <row r="387" spans="1:9" x14ac:dyDescent="0.2">
      <c r="A387" t="s">
        <v>17</v>
      </c>
      <c r="B387">
        <v>291</v>
      </c>
      <c r="C387">
        <v>-0.24227329</v>
      </c>
      <c r="D387">
        <v>0.4139583</v>
      </c>
      <c r="E387">
        <v>9.6975119999999997</v>
      </c>
      <c r="F387">
        <f t="shared" si="12"/>
        <v>9.7093664474738173</v>
      </c>
      <c r="G387">
        <f t="shared" ref="G387:G450" si="13">(G386*1000+B387)/1000</f>
        <v>112.76899999999999</v>
      </c>
      <c r="H387">
        <v>23.02000000000001</v>
      </c>
      <c r="I387">
        <v>3.4891597812535826E-3</v>
      </c>
    </row>
    <row r="388" spans="1:9" x14ac:dyDescent="0.2">
      <c r="A388" t="s">
        <v>17</v>
      </c>
      <c r="B388">
        <v>292</v>
      </c>
      <c r="C388">
        <v>-0.24466610999999999</v>
      </c>
      <c r="D388">
        <v>0.41096729999999998</v>
      </c>
      <c r="E388">
        <v>9.6939229999999998</v>
      </c>
      <c r="F388">
        <f t="shared" si="12"/>
        <v>9.7057147473527579</v>
      </c>
      <c r="G388">
        <f t="shared" si="13"/>
        <v>113.06099999999998</v>
      </c>
      <c r="H388">
        <v>23.311999999999998</v>
      </c>
      <c r="I388">
        <v>-7.060110413106492E-5</v>
      </c>
    </row>
    <row r="389" spans="1:9" x14ac:dyDescent="0.2">
      <c r="A389" t="s">
        <v>17</v>
      </c>
      <c r="B389">
        <v>291</v>
      </c>
      <c r="C389">
        <v>-0.24466610999999999</v>
      </c>
      <c r="D389">
        <v>0.41216370000000002</v>
      </c>
      <c r="E389">
        <v>9.6945209999999999</v>
      </c>
      <c r="F389">
        <f t="shared" si="12"/>
        <v>9.7063627503005065</v>
      </c>
      <c r="G389">
        <f t="shared" si="13"/>
        <v>113.35199999999999</v>
      </c>
      <c r="H389">
        <v>23.603000000000009</v>
      </c>
      <c r="I389">
        <v>8.0190477770491451E-3</v>
      </c>
    </row>
    <row r="390" spans="1:9" x14ac:dyDescent="0.2">
      <c r="A390" t="s">
        <v>17</v>
      </c>
      <c r="B390">
        <v>292</v>
      </c>
      <c r="C390">
        <v>-0.23748764</v>
      </c>
      <c r="D390">
        <v>0.41096729999999998</v>
      </c>
      <c r="E390">
        <v>9.6945209999999999</v>
      </c>
      <c r="F390">
        <f t="shared" si="12"/>
        <v>9.7061337266835075</v>
      </c>
      <c r="G390">
        <f t="shared" si="13"/>
        <v>113.64399999999999</v>
      </c>
      <c r="H390">
        <v>23.89500000000001</v>
      </c>
      <c r="I390">
        <v>4.4588047042363891E-3</v>
      </c>
    </row>
    <row r="391" spans="1:9" x14ac:dyDescent="0.2">
      <c r="A391" t="s">
        <v>17</v>
      </c>
      <c r="B391">
        <v>291</v>
      </c>
      <c r="C391">
        <v>-0.24047868</v>
      </c>
      <c r="D391">
        <v>0.41276190000000001</v>
      </c>
      <c r="E391">
        <v>9.6981110000000008</v>
      </c>
      <c r="F391">
        <f t="shared" si="12"/>
        <v>9.7098691726483715</v>
      </c>
      <c r="G391">
        <f t="shared" si="13"/>
        <v>113.93499999999999</v>
      </c>
      <c r="H391">
        <v>24.186000000000007</v>
      </c>
      <c r="I391">
        <v>6.6460832106853308E-3</v>
      </c>
    </row>
    <row r="392" spans="1:9" x14ac:dyDescent="0.2">
      <c r="A392" t="s">
        <v>17</v>
      </c>
      <c r="B392">
        <v>291</v>
      </c>
      <c r="C392">
        <v>-0.24526432000000001</v>
      </c>
      <c r="D392">
        <v>0.41276190000000001</v>
      </c>
      <c r="E392">
        <v>9.6891370000000006</v>
      </c>
      <c r="F392">
        <f t="shared" si="12"/>
        <v>9.7010258621202379</v>
      </c>
      <c r="G392">
        <f t="shared" si="13"/>
        <v>114.22599999999998</v>
      </c>
      <c r="H392">
        <v>24.477000000000004</v>
      </c>
      <c r="I392">
        <v>3.1731911442707712E-3</v>
      </c>
    </row>
    <row r="393" spans="1:9" x14ac:dyDescent="0.2">
      <c r="A393" t="s">
        <v>17</v>
      </c>
      <c r="B393">
        <v>291</v>
      </c>
      <c r="C393">
        <v>-0.23868406</v>
      </c>
      <c r="D393">
        <v>0.40977088</v>
      </c>
      <c r="E393">
        <v>9.6915300000000002</v>
      </c>
      <c r="F393">
        <f t="shared" si="12"/>
        <v>9.7031250633748947</v>
      </c>
      <c r="G393">
        <f t="shared" si="13"/>
        <v>114.51699999999998</v>
      </c>
      <c r="H393">
        <v>24.768000000000001</v>
      </c>
      <c r="I393">
        <v>5.4144914556947454E-3</v>
      </c>
    </row>
    <row r="394" spans="1:9" x14ac:dyDescent="0.2">
      <c r="A394" t="s">
        <v>17</v>
      </c>
      <c r="B394">
        <v>292</v>
      </c>
      <c r="C394">
        <v>-0.23988047000000001</v>
      </c>
      <c r="D394">
        <v>0.4139583</v>
      </c>
      <c r="E394">
        <v>9.6981110000000008</v>
      </c>
      <c r="F394">
        <f t="shared" si="12"/>
        <v>9.7099053075891177</v>
      </c>
      <c r="G394">
        <f t="shared" si="13"/>
        <v>114.80899999999998</v>
      </c>
      <c r="H394">
        <v>25.060000000000002</v>
      </c>
      <c r="I394">
        <v>1.9039359907317662E-3</v>
      </c>
    </row>
    <row r="395" spans="1:9" x14ac:dyDescent="0.2">
      <c r="A395" t="s">
        <v>17</v>
      </c>
      <c r="B395">
        <v>292</v>
      </c>
      <c r="C395">
        <v>-0.23688944000000001</v>
      </c>
      <c r="D395">
        <v>0.41276190000000001</v>
      </c>
      <c r="E395">
        <v>9.6939229999999998</v>
      </c>
      <c r="F395">
        <f t="shared" si="12"/>
        <v>9.7055979786308946</v>
      </c>
      <c r="G395">
        <f t="shared" si="13"/>
        <v>115.10099999999998</v>
      </c>
      <c r="H395">
        <v>25.352000000000004</v>
      </c>
      <c r="I395">
        <v>-1.5199189808486001E-3</v>
      </c>
    </row>
    <row r="396" spans="1:9" x14ac:dyDescent="0.2">
      <c r="A396" t="s">
        <v>17</v>
      </c>
      <c r="B396">
        <v>291</v>
      </c>
      <c r="C396">
        <v>-0.24107688999999999</v>
      </c>
      <c r="D396">
        <v>0.41575295000000001</v>
      </c>
      <c r="E396">
        <v>9.6999040000000001</v>
      </c>
      <c r="F396">
        <f t="shared" si="12"/>
        <v>9.711802417241703</v>
      </c>
      <c r="G396">
        <f t="shared" si="13"/>
        <v>115.39199999999998</v>
      </c>
      <c r="H396">
        <v>25.643000000000001</v>
      </c>
      <c r="I396">
        <v>6.2304809864420193E-3</v>
      </c>
    </row>
    <row r="397" spans="1:9" x14ac:dyDescent="0.2">
      <c r="A397" t="s">
        <v>17</v>
      </c>
      <c r="B397">
        <v>291</v>
      </c>
      <c r="C397">
        <v>-0.24227329</v>
      </c>
      <c r="D397">
        <v>0.41276190000000001</v>
      </c>
      <c r="E397">
        <v>9.6975119999999997</v>
      </c>
      <c r="F397">
        <f t="shared" si="12"/>
        <v>9.7093155126035029</v>
      </c>
      <c r="G397">
        <f t="shared" si="13"/>
        <v>115.68299999999998</v>
      </c>
      <c r="H397">
        <v>25.933999999999997</v>
      </c>
      <c r="I397">
        <v>2.8473323420189793E-3</v>
      </c>
    </row>
    <row r="398" spans="1:9" x14ac:dyDescent="0.2">
      <c r="A398" t="s">
        <v>17</v>
      </c>
      <c r="B398">
        <v>292</v>
      </c>
      <c r="C398">
        <v>-0.23868406</v>
      </c>
      <c r="D398">
        <v>0.41874397000000002</v>
      </c>
      <c r="E398">
        <v>9.6933240000000005</v>
      </c>
      <c r="F398">
        <f t="shared" si="12"/>
        <v>9.7052999315778727</v>
      </c>
      <c r="G398">
        <f t="shared" si="13"/>
        <v>115.97499999999998</v>
      </c>
      <c r="H398">
        <v>26.225999999999999</v>
      </c>
      <c r="I398">
        <v>5.0190709059972109E-3</v>
      </c>
    </row>
    <row r="399" spans="1:9" x14ac:dyDescent="0.2">
      <c r="A399" t="s">
        <v>17</v>
      </c>
      <c r="B399">
        <v>291</v>
      </c>
      <c r="C399">
        <v>-0.23868406</v>
      </c>
      <c r="D399">
        <v>0.41754754999999999</v>
      </c>
      <c r="E399">
        <v>9.6933240000000005</v>
      </c>
      <c r="F399">
        <f t="shared" si="12"/>
        <v>9.7052483845590007</v>
      </c>
      <c r="G399">
        <f t="shared" si="13"/>
        <v>116.26599999999999</v>
      </c>
      <c r="H399">
        <v>26.51700000000001</v>
      </c>
      <c r="I399">
        <v>1.6830924049160197E-3</v>
      </c>
    </row>
    <row r="400" spans="1:9" x14ac:dyDescent="0.2">
      <c r="A400" t="s">
        <v>17</v>
      </c>
      <c r="B400">
        <v>291</v>
      </c>
      <c r="C400">
        <v>-0.23988047000000001</v>
      </c>
      <c r="D400">
        <v>0.41216370000000002</v>
      </c>
      <c r="E400">
        <v>9.6903330000000008</v>
      </c>
      <c r="F400">
        <f t="shared" si="12"/>
        <v>9.7020603588296712</v>
      </c>
      <c r="G400">
        <f t="shared" si="13"/>
        <v>116.55699999999999</v>
      </c>
      <c r="H400">
        <v>26.808000000000007</v>
      </c>
      <c r="I400">
        <v>3.799429624223455E-3</v>
      </c>
    </row>
    <row r="401" spans="1:9" x14ac:dyDescent="0.2">
      <c r="A401" t="s">
        <v>17</v>
      </c>
      <c r="B401">
        <v>291</v>
      </c>
      <c r="C401">
        <v>-0.23868406</v>
      </c>
      <c r="D401">
        <v>0.41814574999999998</v>
      </c>
      <c r="E401">
        <v>9.6975119999999997</v>
      </c>
      <c r="F401">
        <f t="shared" si="12"/>
        <v>9.7094569847589902</v>
      </c>
      <c r="G401">
        <f t="shared" si="13"/>
        <v>116.84799999999998</v>
      </c>
      <c r="H401">
        <v>27.099000000000004</v>
      </c>
      <c r="I401">
        <v>4.5174854929638022E-4</v>
      </c>
    </row>
    <row r="402" spans="1:9" x14ac:dyDescent="0.2">
      <c r="A402" t="s">
        <v>17</v>
      </c>
      <c r="B402">
        <v>292</v>
      </c>
      <c r="C402">
        <v>-0.23928226999999999</v>
      </c>
      <c r="D402">
        <v>0.41635114000000001</v>
      </c>
      <c r="E402">
        <v>9.6957179999999994</v>
      </c>
      <c r="F402">
        <f t="shared" si="12"/>
        <v>9.7076027840059282</v>
      </c>
      <c r="G402">
        <f t="shared" si="13"/>
        <v>117.13999999999999</v>
      </c>
      <c r="H402">
        <v>27.391000000000005</v>
      </c>
      <c r="I402">
        <v>2.5773692363018027E-3</v>
      </c>
    </row>
    <row r="403" spans="1:9" x14ac:dyDescent="0.2">
      <c r="A403" t="s">
        <v>17</v>
      </c>
      <c r="B403">
        <v>292</v>
      </c>
      <c r="C403">
        <v>-0.23928226999999999</v>
      </c>
      <c r="D403">
        <v>0.42233320000000002</v>
      </c>
      <c r="E403">
        <v>9.6969139999999996</v>
      </c>
      <c r="F403">
        <f t="shared" si="12"/>
        <v>9.7090556935241956</v>
      </c>
      <c r="G403">
        <f t="shared" si="13"/>
        <v>117.43199999999999</v>
      </c>
      <c r="H403">
        <v>27.683000000000007</v>
      </c>
      <c r="I403">
        <v>-7.1912181085744247E-4</v>
      </c>
    </row>
    <row r="404" spans="1:9" x14ac:dyDescent="0.2">
      <c r="A404" t="s">
        <v>17</v>
      </c>
      <c r="B404">
        <v>291</v>
      </c>
      <c r="C404">
        <v>-0.23928226999999999</v>
      </c>
      <c r="D404">
        <v>0.41934216000000002</v>
      </c>
      <c r="E404">
        <v>9.6939229999999998</v>
      </c>
      <c r="F404">
        <f t="shared" si="12"/>
        <v>9.7059387480974149</v>
      </c>
      <c r="G404">
        <f t="shared" si="13"/>
        <v>117.72299999999998</v>
      </c>
      <c r="H404">
        <v>27.974000000000004</v>
      </c>
      <c r="I404">
        <v>1.4087769825608285E-3</v>
      </c>
    </row>
    <row r="405" spans="1:9" x14ac:dyDescent="0.2">
      <c r="A405" t="s">
        <v>17</v>
      </c>
      <c r="B405">
        <v>291</v>
      </c>
      <c r="C405">
        <v>-0.23509483</v>
      </c>
      <c r="D405">
        <v>0.41994038</v>
      </c>
      <c r="E405">
        <v>9.7011009999999995</v>
      </c>
      <c r="F405">
        <f t="shared" si="12"/>
        <v>9.7130314585122335</v>
      </c>
      <c r="G405">
        <f t="shared" si="13"/>
        <v>118.01399999999998</v>
      </c>
      <c r="H405">
        <v>28.265000000000001</v>
      </c>
      <c r="I405">
        <v>-1.833903526572677E-3</v>
      </c>
    </row>
    <row r="406" spans="1:9" x14ac:dyDescent="0.2">
      <c r="A406" t="s">
        <v>17</v>
      </c>
      <c r="B406">
        <v>292</v>
      </c>
      <c r="C406">
        <v>-0.23270199999999999</v>
      </c>
      <c r="D406">
        <v>0.42113679999999998</v>
      </c>
      <c r="E406">
        <v>9.6933240000000005</v>
      </c>
      <c r="F406">
        <f t="shared" si="12"/>
        <v>9.7052581930670065</v>
      </c>
      <c r="G406">
        <f t="shared" si="13"/>
        <v>118.30599999999998</v>
      </c>
      <c r="H406">
        <v>28.557000000000002</v>
      </c>
      <c r="I406">
        <v>2.0234473922645107E-4</v>
      </c>
    </row>
    <row r="407" spans="1:9" x14ac:dyDescent="0.2">
      <c r="A407" t="s">
        <v>17</v>
      </c>
      <c r="B407">
        <v>291</v>
      </c>
      <c r="C407">
        <v>-0.23688944000000001</v>
      </c>
      <c r="D407">
        <v>0.41994038</v>
      </c>
      <c r="E407">
        <v>9.6933240000000005</v>
      </c>
      <c r="F407">
        <f t="shared" si="12"/>
        <v>9.7053076560464611</v>
      </c>
      <c r="G407">
        <f t="shared" si="13"/>
        <v>118.59699999999998</v>
      </c>
      <c r="H407">
        <v>28.847999999999999</v>
      </c>
      <c r="I407">
        <v>2.2707659147118311E-3</v>
      </c>
    </row>
    <row r="408" spans="1:9" x14ac:dyDescent="0.2">
      <c r="A408" t="s">
        <v>17</v>
      </c>
      <c r="B408">
        <v>292</v>
      </c>
      <c r="C408">
        <v>-0.23688944000000001</v>
      </c>
      <c r="D408">
        <v>0.42113679999999998</v>
      </c>
      <c r="E408">
        <v>9.6945209999999999</v>
      </c>
      <c r="F408">
        <f t="shared" si="12"/>
        <v>9.7065550135224985</v>
      </c>
      <c r="G408">
        <f t="shared" si="13"/>
        <v>118.88899999999998</v>
      </c>
      <c r="H408">
        <v>29.14</v>
      </c>
      <c r="I408">
        <v>4.3315707561444143E-3</v>
      </c>
    </row>
    <row r="409" spans="1:9" x14ac:dyDescent="0.2">
      <c r="A409" t="s">
        <v>17</v>
      </c>
      <c r="B409">
        <v>291</v>
      </c>
      <c r="C409">
        <v>-0.23389842</v>
      </c>
      <c r="D409">
        <v>0.41694933000000001</v>
      </c>
      <c r="E409">
        <v>9.6963159999999995</v>
      </c>
      <c r="F409">
        <f t="shared" si="12"/>
        <v>9.7080945188292187</v>
      </c>
      <c r="G409">
        <f t="shared" si="13"/>
        <v>119.17999999999998</v>
      </c>
      <c r="H409">
        <v>29.430999999999997</v>
      </c>
      <c r="I409">
        <v>1.1864475599744687E-3</v>
      </c>
    </row>
    <row r="410" spans="1:9" x14ac:dyDescent="0.2">
      <c r="A410" t="s">
        <v>17</v>
      </c>
      <c r="B410">
        <v>291</v>
      </c>
      <c r="C410">
        <v>-0.23270199999999999</v>
      </c>
      <c r="D410">
        <v>0.41994038</v>
      </c>
      <c r="E410">
        <v>9.6867450000000002</v>
      </c>
      <c r="F410">
        <f t="shared" si="12"/>
        <v>9.698635411158806</v>
      </c>
      <c r="G410">
        <f t="shared" si="13"/>
        <v>119.47099999999999</v>
      </c>
      <c r="H410">
        <v>29.722000000000008</v>
      </c>
      <c r="I410">
        <v>3.1928953446614403E-3</v>
      </c>
    </row>
    <row r="411" spans="1:9" x14ac:dyDescent="0.2">
      <c r="A411" t="s">
        <v>17</v>
      </c>
      <c r="B411">
        <v>292</v>
      </c>
      <c r="C411">
        <v>-0.23330021000000001</v>
      </c>
      <c r="D411">
        <v>0.43010986000000001</v>
      </c>
      <c r="E411">
        <v>9.6933240000000005</v>
      </c>
      <c r="F411">
        <f t="shared" si="12"/>
        <v>9.7056660589900403</v>
      </c>
      <c r="G411">
        <f t="shared" si="13"/>
        <v>119.76299999999999</v>
      </c>
      <c r="H411">
        <v>30.01400000000001</v>
      </c>
      <c r="I411">
        <v>-7.3474867848215422E-6</v>
      </c>
    </row>
    <row r="412" spans="1:9" x14ac:dyDescent="0.2">
      <c r="A412" t="s">
        <v>17</v>
      </c>
      <c r="B412">
        <v>291</v>
      </c>
      <c r="C412">
        <v>-0.2321038</v>
      </c>
      <c r="D412">
        <v>0.42532423000000003</v>
      </c>
      <c r="E412">
        <v>9.6957179999999994</v>
      </c>
      <c r="F412">
        <f t="shared" si="12"/>
        <v>9.7078174895350973</v>
      </c>
      <c r="G412">
        <f t="shared" si="13"/>
        <v>120.05399999999999</v>
      </c>
      <c r="H412">
        <v>30.305000000000007</v>
      </c>
      <c r="I412">
        <v>2.0203182538612234E-3</v>
      </c>
    </row>
    <row r="413" spans="1:9" x14ac:dyDescent="0.2">
      <c r="A413" t="s">
        <v>17</v>
      </c>
      <c r="B413">
        <v>292</v>
      </c>
      <c r="C413">
        <v>-0.23150559000000001</v>
      </c>
      <c r="D413">
        <v>0.43310090000000001</v>
      </c>
      <c r="E413">
        <v>9.6873430000000003</v>
      </c>
      <c r="F413">
        <f t="shared" si="12"/>
        <v>9.6997827618679722</v>
      </c>
      <c r="G413">
        <f t="shared" si="13"/>
        <v>120.34599999999999</v>
      </c>
      <c r="H413">
        <v>30.597000000000008</v>
      </c>
      <c r="I413">
        <v>4.0719593044217474E-3</v>
      </c>
    </row>
    <row r="414" spans="1:9" x14ac:dyDescent="0.2">
      <c r="A414" t="s">
        <v>17</v>
      </c>
      <c r="B414">
        <v>291</v>
      </c>
      <c r="C414">
        <v>-0.24765714999999999</v>
      </c>
      <c r="D414">
        <v>0.44147577999999998</v>
      </c>
      <c r="E414">
        <v>9.6993065000000005</v>
      </c>
      <c r="F414">
        <f t="shared" si="12"/>
        <v>9.7125064483486963</v>
      </c>
      <c r="G414">
        <f t="shared" si="13"/>
        <v>120.63699999999999</v>
      </c>
      <c r="H414">
        <v>30.888000000000005</v>
      </c>
      <c r="I414">
        <v>6.0308230576045048E-3</v>
      </c>
    </row>
    <row r="415" spans="1:9" x14ac:dyDescent="0.2">
      <c r="A415" t="s">
        <v>17</v>
      </c>
      <c r="B415">
        <v>291</v>
      </c>
      <c r="C415">
        <v>-0.25244277999999998</v>
      </c>
      <c r="D415">
        <v>0.42532423000000003</v>
      </c>
      <c r="E415">
        <v>9.6945209999999999</v>
      </c>
      <c r="F415">
        <f t="shared" si="12"/>
        <v>9.7071296209147331</v>
      </c>
      <c r="G415">
        <f t="shared" si="13"/>
        <v>120.92799999999998</v>
      </c>
      <c r="H415">
        <v>31.179000000000002</v>
      </c>
      <c r="I415">
        <v>2.9179006083998897E-3</v>
      </c>
    </row>
    <row r="416" spans="1:9" x14ac:dyDescent="0.2">
      <c r="A416" t="s">
        <v>17</v>
      </c>
      <c r="B416">
        <v>292</v>
      </c>
      <c r="C416">
        <v>-0.26021945000000002</v>
      </c>
      <c r="D416">
        <v>0.41216370000000002</v>
      </c>
      <c r="E416">
        <v>9.6879410000000004</v>
      </c>
      <c r="F416">
        <f t="shared" si="12"/>
        <v>9.7001955597419265</v>
      </c>
      <c r="G416">
        <f t="shared" si="13"/>
        <v>121.21999999999998</v>
      </c>
      <c r="H416">
        <v>31.471000000000004</v>
      </c>
      <c r="I416">
        <v>4.8759465905307258E-3</v>
      </c>
    </row>
    <row r="417" spans="1:9" x14ac:dyDescent="0.2">
      <c r="A417" t="s">
        <v>17</v>
      </c>
      <c r="B417">
        <v>290</v>
      </c>
      <c r="C417">
        <v>-0.26799613</v>
      </c>
      <c r="D417">
        <v>0.39481574000000003</v>
      </c>
      <c r="E417">
        <v>9.695119</v>
      </c>
      <c r="F417">
        <f t="shared" si="12"/>
        <v>9.7068549911084858</v>
      </c>
      <c r="G417">
        <f t="shared" si="13"/>
        <v>121.50999999999999</v>
      </c>
      <c r="H417">
        <v>31.76100000000001</v>
      </c>
      <c r="I417">
        <v>1.7950001624438031E-3</v>
      </c>
    </row>
    <row r="418" spans="1:9" x14ac:dyDescent="0.2">
      <c r="A418" t="s">
        <v>17</v>
      </c>
      <c r="B418">
        <v>292</v>
      </c>
      <c r="C418">
        <v>-0.25543382999999997</v>
      </c>
      <c r="D418">
        <v>0.3894319</v>
      </c>
      <c r="E418">
        <v>9.6855480000000007</v>
      </c>
      <c r="F418">
        <f t="shared" si="12"/>
        <v>9.6967388181052954</v>
      </c>
      <c r="G418">
        <f t="shared" si="13"/>
        <v>121.80199999999999</v>
      </c>
      <c r="H418">
        <v>32.053000000000011</v>
      </c>
      <c r="I418">
        <v>3.7596615846787972E-3</v>
      </c>
    </row>
    <row r="419" spans="1:9" x14ac:dyDescent="0.2">
      <c r="A419" t="s">
        <v>17</v>
      </c>
      <c r="B419">
        <v>292</v>
      </c>
      <c r="C419">
        <v>-0.24945175999999999</v>
      </c>
      <c r="D419">
        <v>0.39182472000000002</v>
      </c>
      <c r="E419">
        <v>9.6801639999999995</v>
      </c>
      <c r="F419">
        <f t="shared" si="12"/>
        <v>9.6913016596670936</v>
      </c>
      <c r="G419">
        <f t="shared" si="13"/>
        <v>122.09399999999998</v>
      </c>
      <c r="H419">
        <v>32.344999999999999</v>
      </c>
      <c r="I419">
        <v>6.8157739042323763E-4</v>
      </c>
    </row>
    <row r="420" spans="1:9" x14ac:dyDescent="0.2">
      <c r="A420" t="s">
        <v>17</v>
      </c>
      <c r="B420">
        <v>291</v>
      </c>
      <c r="C420">
        <v>-0.24825533999999999</v>
      </c>
      <c r="D420">
        <v>0.40019959999999999</v>
      </c>
      <c r="E420">
        <v>9.6915300000000002</v>
      </c>
      <c r="F420">
        <f t="shared" si="12"/>
        <v>9.7029657411833981</v>
      </c>
      <c r="G420">
        <f t="shared" si="13"/>
        <v>122.38499999999999</v>
      </c>
      <c r="H420">
        <v>32.63600000000001</v>
      </c>
      <c r="I420">
        <v>2.6328164190407926E-3</v>
      </c>
    </row>
    <row r="421" spans="1:9" x14ac:dyDescent="0.2">
      <c r="A421" t="s">
        <v>17</v>
      </c>
      <c r="B421">
        <v>292</v>
      </c>
      <c r="C421">
        <v>-0.24705894</v>
      </c>
      <c r="D421">
        <v>0.40378882999999999</v>
      </c>
      <c r="E421">
        <v>9.6999040000000001</v>
      </c>
      <c r="F421">
        <f t="shared" si="12"/>
        <v>9.7114479429322333</v>
      </c>
      <c r="G421">
        <f t="shared" si="13"/>
        <v>122.67699999999999</v>
      </c>
      <c r="H421">
        <v>32.928000000000011</v>
      </c>
      <c r="I421">
        <v>9.4619686646439504E-3</v>
      </c>
    </row>
    <row r="422" spans="1:9" x14ac:dyDescent="0.2">
      <c r="A422" t="s">
        <v>17</v>
      </c>
      <c r="B422">
        <v>291</v>
      </c>
      <c r="C422">
        <v>-0.24227329</v>
      </c>
      <c r="D422">
        <v>0.39960137000000001</v>
      </c>
      <c r="E422">
        <v>9.6885390000000005</v>
      </c>
      <c r="F422">
        <f t="shared" si="12"/>
        <v>9.6998023462581084</v>
      </c>
      <c r="G422">
        <f t="shared" si="13"/>
        <v>122.96799999999999</v>
      </c>
      <c r="H422">
        <v>33.219000000000008</v>
      </c>
      <c r="I422">
        <v>1.5931759043312994E-3</v>
      </c>
    </row>
    <row r="423" spans="1:9" x14ac:dyDescent="0.2">
      <c r="A423" t="s">
        <v>17</v>
      </c>
      <c r="B423">
        <v>292</v>
      </c>
      <c r="C423">
        <v>-0.24705894</v>
      </c>
      <c r="D423">
        <v>0.40677985999999999</v>
      </c>
      <c r="E423">
        <v>9.6993065000000005</v>
      </c>
      <c r="F423">
        <f t="shared" si="12"/>
        <v>9.7109759836629088</v>
      </c>
      <c r="G423">
        <f t="shared" si="13"/>
        <v>123.25999999999999</v>
      </c>
      <c r="H423">
        <v>33.51100000000001</v>
      </c>
      <c r="I423">
        <v>3.5372271340798158E-3</v>
      </c>
    </row>
    <row r="424" spans="1:9" x14ac:dyDescent="0.2">
      <c r="A424" t="s">
        <v>17</v>
      </c>
      <c r="B424">
        <v>291</v>
      </c>
      <c r="C424">
        <v>-0.24705894</v>
      </c>
      <c r="D424">
        <v>0.40498521999999998</v>
      </c>
      <c r="E424">
        <v>9.6915300000000002</v>
      </c>
      <c r="F424">
        <f t="shared" si="12"/>
        <v>9.7031337664257915</v>
      </c>
      <c r="G424">
        <f t="shared" si="13"/>
        <v>123.55099999999999</v>
      </c>
      <c r="H424">
        <v>33.802000000000007</v>
      </c>
      <c r="I424">
        <v>5.0379354226905268E-4</v>
      </c>
    </row>
    <row r="425" spans="1:9" x14ac:dyDescent="0.2">
      <c r="A425" t="s">
        <v>17</v>
      </c>
      <c r="B425">
        <v>291</v>
      </c>
      <c r="C425">
        <v>-0.24047868</v>
      </c>
      <c r="D425">
        <v>0.41336012</v>
      </c>
      <c r="E425">
        <v>9.6927260000000004</v>
      </c>
      <c r="F425">
        <f t="shared" si="12"/>
        <v>9.7045161597792688</v>
      </c>
      <c r="G425">
        <f t="shared" si="13"/>
        <v>123.84199999999998</v>
      </c>
      <c r="H425">
        <v>34.093000000000004</v>
      </c>
      <c r="I425">
        <v>2.3919673659245711E-3</v>
      </c>
    </row>
    <row r="426" spans="1:9" x14ac:dyDescent="0.2">
      <c r="A426" t="s">
        <v>17</v>
      </c>
      <c r="B426">
        <v>292</v>
      </c>
      <c r="C426">
        <v>-0.24526432000000001</v>
      </c>
      <c r="D426">
        <v>0.41455652999999998</v>
      </c>
      <c r="E426">
        <v>9.6873430000000003</v>
      </c>
      <c r="F426">
        <f t="shared" si="12"/>
        <v>9.6993105993611586</v>
      </c>
      <c r="G426">
        <f t="shared" si="13"/>
        <v>124.13399999999999</v>
      </c>
      <c r="H426">
        <v>34.385000000000005</v>
      </c>
      <c r="I426">
        <v>-5.3934646718533004E-4</v>
      </c>
    </row>
    <row r="427" spans="1:9" x14ac:dyDescent="0.2">
      <c r="A427" t="s">
        <v>17</v>
      </c>
      <c r="B427">
        <v>292</v>
      </c>
      <c r="C427">
        <v>-0.24526432000000001</v>
      </c>
      <c r="D427">
        <v>0.41814574999999998</v>
      </c>
      <c r="E427">
        <v>9.6993065000000005</v>
      </c>
      <c r="F427">
        <f t="shared" si="12"/>
        <v>9.7114132357680258</v>
      </c>
      <c r="G427">
        <f t="shared" si="13"/>
        <v>124.42599999999999</v>
      </c>
      <c r="H427">
        <v>34.677000000000007</v>
      </c>
      <c r="I427">
        <v>6.1586483750762375E-3</v>
      </c>
    </row>
    <row r="428" spans="1:9" x14ac:dyDescent="0.2">
      <c r="A428" t="s">
        <v>17</v>
      </c>
      <c r="B428">
        <v>290</v>
      </c>
      <c r="C428">
        <v>-0.24466610999999999</v>
      </c>
      <c r="D428">
        <v>0.41276190000000001</v>
      </c>
      <c r="E428">
        <v>9.7011009999999995</v>
      </c>
      <c r="F428">
        <f t="shared" si="12"/>
        <v>9.71296013085996</v>
      </c>
      <c r="G428">
        <f t="shared" si="13"/>
        <v>124.71599999999998</v>
      </c>
      <c r="H428">
        <v>34.966999999999999</v>
      </c>
      <c r="I428">
        <v>3.2218394414734752E-3</v>
      </c>
    </row>
    <row r="429" spans="1:9" x14ac:dyDescent="0.2">
      <c r="A429" t="s">
        <v>17</v>
      </c>
      <c r="B429">
        <v>292</v>
      </c>
      <c r="C429">
        <v>-0.2440679</v>
      </c>
      <c r="D429">
        <v>0.41096729999999998</v>
      </c>
      <c r="E429">
        <v>9.6837529999999994</v>
      </c>
      <c r="F429">
        <f t="shared" si="12"/>
        <v>9.6955420388180826</v>
      </c>
      <c r="G429">
        <f t="shared" si="13"/>
        <v>125.00799999999998</v>
      </c>
      <c r="H429">
        <v>35.259</v>
      </c>
      <c r="I429">
        <v>5.0907877775260568E-3</v>
      </c>
    </row>
    <row r="430" spans="1:9" x14ac:dyDescent="0.2">
      <c r="A430" t="s">
        <v>17</v>
      </c>
      <c r="B430">
        <v>291</v>
      </c>
      <c r="C430">
        <v>-0.24227329</v>
      </c>
      <c r="D430">
        <v>0.4139583</v>
      </c>
      <c r="E430">
        <v>9.6981110000000008</v>
      </c>
      <c r="F430">
        <f t="shared" si="12"/>
        <v>9.7099647161824088</v>
      </c>
      <c r="G430">
        <f t="shared" si="13"/>
        <v>125.29899999999999</v>
      </c>
      <c r="H430">
        <v>35.550000000000011</v>
      </c>
      <c r="I430">
        <v>2.1305866614858694E-3</v>
      </c>
    </row>
    <row r="431" spans="1:9" x14ac:dyDescent="0.2">
      <c r="A431" t="s">
        <v>17</v>
      </c>
      <c r="B431">
        <v>292</v>
      </c>
      <c r="C431">
        <v>-0.24346970000000001</v>
      </c>
      <c r="D431">
        <v>0.4139583</v>
      </c>
      <c r="E431">
        <v>9.6945209999999999</v>
      </c>
      <c r="F431">
        <f t="shared" si="12"/>
        <v>9.7064090367343354</v>
      </c>
      <c r="G431">
        <f t="shared" si="13"/>
        <v>125.59099999999998</v>
      </c>
      <c r="H431">
        <v>35.841999999999999</v>
      </c>
      <c r="I431">
        <v>-7.360728261740087E-4</v>
      </c>
    </row>
    <row r="432" spans="1:9" x14ac:dyDescent="0.2">
      <c r="A432" t="s">
        <v>17</v>
      </c>
      <c r="B432">
        <v>291</v>
      </c>
      <c r="C432">
        <v>-0.24346970000000001</v>
      </c>
      <c r="D432">
        <v>0.41336012</v>
      </c>
      <c r="E432">
        <v>9.6927260000000004</v>
      </c>
      <c r="F432">
        <f t="shared" si="12"/>
        <v>9.7045907381352521</v>
      </c>
      <c r="G432">
        <f t="shared" si="13"/>
        <v>125.88199999999999</v>
      </c>
      <c r="H432">
        <v>36.13300000000001</v>
      </c>
      <c r="I432">
        <v>1.1526033465368343E-3</v>
      </c>
    </row>
    <row r="433" spans="1:9" x14ac:dyDescent="0.2">
      <c r="A433" t="s">
        <v>17</v>
      </c>
      <c r="B433">
        <v>291</v>
      </c>
      <c r="C433">
        <v>-0.24346970000000001</v>
      </c>
      <c r="D433">
        <v>0.41874397000000002</v>
      </c>
      <c r="E433">
        <v>9.6969139999999996</v>
      </c>
      <c r="F433">
        <f t="shared" si="12"/>
        <v>9.709004332609263</v>
      </c>
      <c r="G433">
        <f t="shared" si="13"/>
        <v>126.17299999999999</v>
      </c>
      <c r="H433">
        <v>36.424000000000007</v>
      </c>
      <c r="I433">
        <v>2.9562467328278709E-3</v>
      </c>
    </row>
    <row r="434" spans="1:9" x14ac:dyDescent="0.2">
      <c r="A434" t="s">
        <v>17</v>
      </c>
      <c r="B434">
        <v>292</v>
      </c>
      <c r="C434">
        <v>-0.24346970000000001</v>
      </c>
      <c r="D434">
        <v>0.41336012</v>
      </c>
      <c r="E434">
        <v>9.6915300000000002</v>
      </c>
      <c r="F434">
        <f t="shared" si="12"/>
        <v>9.703396200533323</v>
      </c>
      <c r="G434">
        <f t="shared" si="13"/>
        <v>126.46499999999999</v>
      </c>
      <c r="H434">
        <v>36.716000000000008</v>
      </c>
      <c r="I434">
        <v>4.8063079232053612E-3</v>
      </c>
    </row>
    <row r="435" spans="1:9" x14ac:dyDescent="0.2">
      <c r="A435" t="s">
        <v>17</v>
      </c>
      <c r="B435">
        <v>290</v>
      </c>
      <c r="C435">
        <v>-0.24945175999999999</v>
      </c>
      <c r="D435">
        <v>0.41216370000000002</v>
      </c>
      <c r="E435">
        <v>9.6909310000000009</v>
      </c>
      <c r="F435">
        <f t="shared" si="12"/>
        <v>9.7028989865362298</v>
      </c>
      <c r="G435">
        <f t="shared" si="13"/>
        <v>126.75499999999998</v>
      </c>
      <c r="H435">
        <v>37.006</v>
      </c>
      <c r="I435">
        <v>6.6033031222952456E-3</v>
      </c>
    </row>
    <row r="436" spans="1:9" x14ac:dyDescent="0.2">
      <c r="A436" t="s">
        <v>17</v>
      </c>
      <c r="B436">
        <v>292</v>
      </c>
      <c r="C436">
        <v>-0.24047868</v>
      </c>
      <c r="D436">
        <v>0.41276190000000001</v>
      </c>
      <c r="E436">
        <v>9.6963159999999995</v>
      </c>
      <c r="F436">
        <f t="shared" si="12"/>
        <v>9.7080763467064948</v>
      </c>
      <c r="G436">
        <f t="shared" si="13"/>
        <v>127.04699999999998</v>
      </c>
      <c r="H436">
        <v>37.298000000000002</v>
      </c>
      <c r="I436">
        <v>3.7580523571171601E-3</v>
      </c>
    </row>
    <row r="437" spans="1:9" x14ac:dyDescent="0.2">
      <c r="A437" t="s">
        <v>17</v>
      </c>
      <c r="B437">
        <v>292</v>
      </c>
      <c r="C437">
        <v>-0.24586253</v>
      </c>
      <c r="D437">
        <v>0.41635114000000001</v>
      </c>
      <c r="E437">
        <v>9.6939229999999998</v>
      </c>
      <c r="F437">
        <f t="shared" si="12"/>
        <v>9.7059744377041444</v>
      </c>
      <c r="G437">
        <f t="shared" si="13"/>
        <v>127.33899999999998</v>
      </c>
      <c r="H437">
        <v>37.590000000000003</v>
      </c>
      <c r="I437">
        <v>9.1361613254458025E-4</v>
      </c>
    </row>
    <row r="438" spans="1:9" x14ac:dyDescent="0.2">
      <c r="A438" t="s">
        <v>17</v>
      </c>
      <c r="B438">
        <v>291</v>
      </c>
      <c r="C438">
        <v>-0.24227329</v>
      </c>
      <c r="D438">
        <v>0.41754754999999999</v>
      </c>
      <c r="E438">
        <v>9.7011009999999995</v>
      </c>
      <c r="F438">
        <f t="shared" si="12"/>
        <v>9.7131047001337016</v>
      </c>
      <c r="G438">
        <f t="shared" si="13"/>
        <v>127.62999999999998</v>
      </c>
      <c r="H438">
        <v>37.881</v>
      </c>
      <c r="I438">
        <v>2.7326527808788194E-3</v>
      </c>
    </row>
    <row r="439" spans="1:9" x14ac:dyDescent="0.2">
      <c r="A439" t="s">
        <v>17</v>
      </c>
      <c r="B439">
        <v>292</v>
      </c>
      <c r="C439">
        <v>-0.23988047000000001</v>
      </c>
      <c r="D439">
        <v>0.41575295000000001</v>
      </c>
      <c r="E439">
        <v>9.6987089999999991</v>
      </c>
      <c r="F439">
        <f t="shared" si="12"/>
        <v>9.7105792526502821</v>
      </c>
      <c r="G439">
        <f t="shared" si="13"/>
        <v>127.92199999999998</v>
      </c>
      <c r="H439">
        <v>38.173000000000002</v>
      </c>
      <c r="I439">
        <v>4.4788657875848769E-3</v>
      </c>
    </row>
    <row r="440" spans="1:9" x14ac:dyDescent="0.2">
      <c r="A440" t="s">
        <v>17</v>
      </c>
      <c r="B440">
        <v>291</v>
      </c>
      <c r="C440">
        <v>-0.24227329</v>
      </c>
      <c r="D440">
        <v>0.41754754999999999</v>
      </c>
      <c r="E440">
        <v>9.7016989999999996</v>
      </c>
      <c r="F440">
        <f t="shared" si="12"/>
        <v>9.7137019611556656</v>
      </c>
      <c r="G440">
        <f t="shared" si="13"/>
        <v>128.21299999999999</v>
      </c>
      <c r="H440">
        <v>38.464000000000013</v>
      </c>
      <c r="I440">
        <v>1.7175330960458785E-3</v>
      </c>
    </row>
    <row r="441" spans="1:9" x14ac:dyDescent="0.2">
      <c r="A441" t="s">
        <v>17</v>
      </c>
      <c r="B441">
        <v>291</v>
      </c>
      <c r="C441">
        <v>-0.24287149999999999</v>
      </c>
      <c r="D441">
        <v>0.41874397000000002</v>
      </c>
      <c r="E441">
        <v>9.6939229999999998</v>
      </c>
      <c r="F441">
        <f t="shared" si="12"/>
        <v>9.7060020712882906</v>
      </c>
      <c r="G441">
        <f t="shared" si="13"/>
        <v>128.50399999999999</v>
      </c>
      <c r="H441">
        <v>38.75500000000001</v>
      </c>
      <c r="I441">
        <v>1.261176672642463E-2</v>
      </c>
    </row>
    <row r="442" spans="1:9" x14ac:dyDescent="0.2">
      <c r="A442" t="s">
        <v>17</v>
      </c>
      <c r="B442">
        <v>292</v>
      </c>
      <c r="C442">
        <v>-0.2416751</v>
      </c>
      <c r="D442">
        <v>0.42173500000000003</v>
      </c>
      <c r="E442">
        <v>9.6975119999999997</v>
      </c>
      <c r="F442">
        <f t="shared" si="12"/>
        <v>9.7096862078199528</v>
      </c>
      <c r="G442">
        <f t="shared" si="13"/>
        <v>128.79599999999999</v>
      </c>
      <c r="H442">
        <v>39.047000000000011</v>
      </c>
      <c r="I442">
        <v>5.2690395181682007E-3</v>
      </c>
    </row>
    <row r="443" spans="1:9" x14ac:dyDescent="0.2">
      <c r="A443" t="s">
        <v>17</v>
      </c>
      <c r="B443">
        <v>291</v>
      </c>
      <c r="C443">
        <v>-0.23928226999999999</v>
      </c>
      <c r="D443">
        <v>0.42592242000000002</v>
      </c>
      <c r="E443">
        <v>9.7005029999999994</v>
      </c>
      <c r="F443">
        <f t="shared" si="12"/>
        <v>9.7127969383491184</v>
      </c>
      <c r="G443">
        <f t="shared" si="13"/>
        <v>129.08699999999999</v>
      </c>
      <c r="H443">
        <v>39.338000000000008</v>
      </c>
      <c r="I443">
        <v>2.5096256419795426E-3</v>
      </c>
    </row>
    <row r="444" spans="1:9" x14ac:dyDescent="0.2">
      <c r="A444" t="s">
        <v>17</v>
      </c>
      <c r="B444">
        <v>292</v>
      </c>
      <c r="C444">
        <v>-0.24466610999999999</v>
      </c>
      <c r="D444">
        <v>0.41874397000000002</v>
      </c>
      <c r="E444">
        <v>9.6963159999999995</v>
      </c>
      <c r="F444">
        <f t="shared" si="12"/>
        <v>9.7084371548488626</v>
      </c>
      <c r="G444">
        <f t="shared" si="13"/>
        <v>129.37899999999999</v>
      </c>
      <c r="H444">
        <v>39.63000000000001</v>
      </c>
      <c r="I444">
        <v>4.240508868183745E-3</v>
      </c>
    </row>
    <row r="445" spans="1:9" x14ac:dyDescent="0.2">
      <c r="A445" t="s">
        <v>17</v>
      </c>
      <c r="B445">
        <v>291</v>
      </c>
      <c r="C445">
        <v>-0.24646074000000001</v>
      </c>
      <c r="D445">
        <v>0.41754754999999999</v>
      </c>
      <c r="E445">
        <v>9.6933240000000005</v>
      </c>
      <c r="F445">
        <f t="shared" si="12"/>
        <v>9.7054427524893665</v>
      </c>
      <c r="G445">
        <f t="shared" si="13"/>
        <v>129.66999999999999</v>
      </c>
      <c r="H445">
        <v>39.921000000000006</v>
      </c>
      <c r="I445">
        <v>1.5213358052288378E-3</v>
      </c>
    </row>
    <row r="446" spans="1:9" x14ac:dyDescent="0.2">
      <c r="A446" t="s">
        <v>17</v>
      </c>
      <c r="B446">
        <v>292</v>
      </c>
      <c r="C446">
        <v>-0.24047868</v>
      </c>
      <c r="D446">
        <v>0.42352960000000001</v>
      </c>
      <c r="E446">
        <v>9.6903330000000008</v>
      </c>
      <c r="F446">
        <f t="shared" si="12"/>
        <v>9.702564659331042</v>
      </c>
      <c r="G446">
        <f t="shared" si="13"/>
        <v>129.96199999999999</v>
      </c>
      <c r="H446">
        <v>40.213000000000008</v>
      </c>
      <c r="I446">
        <v>3.2807468728287778E-3</v>
      </c>
    </row>
    <row r="447" spans="1:9" x14ac:dyDescent="0.2">
      <c r="A447" t="s">
        <v>17</v>
      </c>
      <c r="B447">
        <v>291</v>
      </c>
      <c r="C447">
        <v>-0.23928226999999999</v>
      </c>
      <c r="D447">
        <v>0.41934216000000002</v>
      </c>
      <c r="E447">
        <v>9.6921280000000003</v>
      </c>
      <c r="F447">
        <f t="shared" si="12"/>
        <v>9.7041459706804609</v>
      </c>
      <c r="G447">
        <f t="shared" si="13"/>
        <v>130.25299999999999</v>
      </c>
      <c r="H447">
        <v>40.504000000000005</v>
      </c>
      <c r="I447">
        <v>5.0061561195019972E-3</v>
      </c>
    </row>
    <row r="448" spans="1:9" x14ac:dyDescent="0.2">
      <c r="A448" t="s">
        <v>17</v>
      </c>
      <c r="B448">
        <v>291</v>
      </c>
      <c r="C448">
        <v>-0.24287149999999999</v>
      </c>
      <c r="D448">
        <v>0.42532423000000003</v>
      </c>
      <c r="E448">
        <v>9.6927260000000004</v>
      </c>
      <c r="F448">
        <f t="shared" si="12"/>
        <v>9.7050927134784946</v>
      </c>
      <c r="G448">
        <f t="shared" si="13"/>
        <v>130.54399999999998</v>
      </c>
      <c r="H448">
        <v>40.795000000000002</v>
      </c>
      <c r="I448">
        <v>2.29422400091071E-3</v>
      </c>
    </row>
    <row r="449" spans="1:9" x14ac:dyDescent="0.2">
      <c r="A449" t="s">
        <v>17</v>
      </c>
      <c r="B449">
        <v>292</v>
      </c>
      <c r="C449">
        <v>-0.24586253</v>
      </c>
      <c r="D449">
        <v>0.42113679999999998</v>
      </c>
      <c r="E449">
        <v>9.6933240000000005</v>
      </c>
      <c r="F449">
        <f t="shared" si="12"/>
        <v>9.7055826593228414</v>
      </c>
      <c r="G449">
        <f t="shared" si="13"/>
        <v>130.83599999999998</v>
      </c>
      <c r="H449">
        <v>41.087000000000003</v>
      </c>
      <c r="I449">
        <v>3.9615425391450144E-3</v>
      </c>
    </row>
    <row r="450" spans="1:9" x14ac:dyDescent="0.2">
      <c r="A450" t="s">
        <v>17</v>
      </c>
      <c r="B450">
        <v>291</v>
      </c>
      <c r="C450">
        <v>-0.23808584999999999</v>
      </c>
      <c r="D450">
        <v>0.42711884</v>
      </c>
      <c r="E450">
        <v>9.695119</v>
      </c>
      <c r="F450">
        <f t="shared" ref="F450:F513" si="14">SQRT(SUMSQ(C450:E450))</f>
        <v>9.7074429073579509</v>
      </c>
      <c r="G450">
        <f t="shared" si="13"/>
        <v>131.12700000000001</v>
      </c>
      <c r="H450">
        <v>41.378000000000029</v>
      </c>
      <c r="I450">
        <v>1.3190845392704305E-3</v>
      </c>
    </row>
    <row r="451" spans="1:9" x14ac:dyDescent="0.2">
      <c r="A451" t="s">
        <v>17</v>
      </c>
      <c r="B451">
        <v>292</v>
      </c>
      <c r="C451">
        <v>-0.24287149999999999</v>
      </c>
      <c r="D451">
        <v>0.42412781999999999</v>
      </c>
      <c r="E451">
        <v>9.6891370000000006</v>
      </c>
      <c r="F451">
        <f t="shared" si="14"/>
        <v>9.7014559102218882</v>
      </c>
      <c r="G451">
        <f t="shared" ref="G451:G514" si="15">(G450*1000+B451)/1000</f>
        <v>131.41900000000001</v>
      </c>
      <c r="H451">
        <v>41.67000000000003</v>
      </c>
      <c r="I451">
        <v>3.0694651745564508E-3</v>
      </c>
    </row>
    <row r="452" spans="1:9" x14ac:dyDescent="0.2">
      <c r="A452" t="s">
        <v>17</v>
      </c>
      <c r="B452">
        <v>291</v>
      </c>
      <c r="C452">
        <v>-0.24047868</v>
      </c>
      <c r="D452">
        <v>0.42293140000000001</v>
      </c>
      <c r="E452">
        <v>9.6915300000000002</v>
      </c>
      <c r="F452">
        <f t="shared" si="14"/>
        <v>9.7037340599142823</v>
      </c>
      <c r="G452">
        <f t="shared" si="15"/>
        <v>131.71</v>
      </c>
      <c r="H452">
        <v>41.961000000000027</v>
      </c>
      <c r="I452">
        <v>4.0394263949951358E-4</v>
      </c>
    </row>
    <row r="453" spans="1:9" x14ac:dyDescent="0.2">
      <c r="A453" t="s">
        <v>17</v>
      </c>
      <c r="B453">
        <v>291</v>
      </c>
      <c r="C453">
        <v>-0.23868406</v>
      </c>
      <c r="D453">
        <v>0.42532423000000003</v>
      </c>
      <c r="E453">
        <v>9.6969139999999996</v>
      </c>
      <c r="F453">
        <f t="shared" si="14"/>
        <v>9.7091715354359245</v>
      </c>
      <c r="G453">
        <f t="shared" si="15"/>
        <v>132.001</v>
      </c>
      <c r="H453">
        <v>42.252000000000024</v>
      </c>
      <c r="I453">
        <v>2.0495711831349907E-3</v>
      </c>
    </row>
    <row r="454" spans="1:9" x14ac:dyDescent="0.2">
      <c r="A454" t="s">
        <v>17</v>
      </c>
      <c r="B454">
        <v>292</v>
      </c>
      <c r="C454">
        <v>-0.24107688999999999</v>
      </c>
      <c r="D454">
        <v>0.42233320000000002</v>
      </c>
      <c r="E454">
        <v>9.6915300000000002</v>
      </c>
      <c r="F454">
        <f t="shared" si="14"/>
        <v>9.7037228494848478</v>
      </c>
      <c r="G454">
        <f t="shared" si="15"/>
        <v>132.29300000000001</v>
      </c>
      <c r="H454">
        <v>42.544000000000025</v>
      </c>
      <c r="I454">
        <v>-5.9447519967232752E-4</v>
      </c>
    </row>
    <row r="455" spans="1:9" x14ac:dyDescent="0.2">
      <c r="A455" t="s">
        <v>17</v>
      </c>
      <c r="B455">
        <v>291</v>
      </c>
      <c r="C455">
        <v>-0.23629122999999999</v>
      </c>
      <c r="D455">
        <v>0.42532423000000003</v>
      </c>
      <c r="E455">
        <v>9.6969139999999996</v>
      </c>
      <c r="F455">
        <f t="shared" si="14"/>
        <v>9.7091130063150466</v>
      </c>
      <c r="G455">
        <f t="shared" si="15"/>
        <v>132.584</v>
      </c>
      <c r="H455">
        <v>42.835000000000022</v>
      </c>
      <c r="I455">
        <v>5.4817785096963837E-3</v>
      </c>
    </row>
    <row r="456" spans="1:9" x14ac:dyDescent="0.2">
      <c r="A456" t="s">
        <v>17</v>
      </c>
      <c r="B456">
        <v>291</v>
      </c>
      <c r="C456">
        <v>-0.23868406</v>
      </c>
      <c r="D456">
        <v>0.42592242000000002</v>
      </c>
      <c r="E456">
        <v>9.6945209999999999</v>
      </c>
      <c r="F456">
        <f t="shared" si="14"/>
        <v>9.7068077866926856</v>
      </c>
      <c r="G456">
        <f t="shared" si="15"/>
        <v>132.875</v>
      </c>
      <c r="H456">
        <v>43.126000000000019</v>
      </c>
      <c r="I456">
        <v>2.8275469429998555E-3</v>
      </c>
    </row>
    <row r="457" spans="1:9" x14ac:dyDescent="0.2">
      <c r="A457" t="s">
        <v>17</v>
      </c>
      <c r="B457">
        <v>292</v>
      </c>
      <c r="C457">
        <v>-0.23748764</v>
      </c>
      <c r="D457">
        <v>0.42472599999999999</v>
      </c>
      <c r="E457">
        <v>9.6975119999999997</v>
      </c>
      <c r="F457">
        <f t="shared" si="14"/>
        <v>9.7097132575773202</v>
      </c>
      <c r="G457">
        <f t="shared" si="15"/>
        <v>133.167</v>
      </c>
      <c r="H457">
        <v>43.418000000000021</v>
      </c>
      <c r="I457">
        <v>1.962838636773678E-4</v>
      </c>
    </row>
    <row r="458" spans="1:9" x14ac:dyDescent="0.2">
      <c r="A458" t="s">
        <v>17</v>
      </c>
      <c r="B458">
        <v>291</v>
      </c>
      <c r="C458">
        <v>-0.2416751</v>
      </c>
      <c r="D458">
        <v>0.42173500000000003</v>
      </c>
      <c r="E458">
        <v>9.6969139999999996</v>
      </c>
      <c r="F458">
        <f t="shared" si="14"/>
        <v>9.7090889576510229</v>
      </c>
      <c r="G458">
        <f t="shared" si="15"/>
        <v>133.458</v>
      </c>
      <c r="H458">
        <v>43.709000000000017</v>
      </c>
      <c r="I458">
        <v>1.8822697847415825E-3</v>
      </c>
    </row>
    <row r="459" spans="1:9" x14ac:dyDescent="0.2">
      <c r="A459" t="s">
        <v>17</v>
      </c>
      <c r="B459">
        <v>292</v>
      </c>
      <c r="C459">
        <v>-0.24047868</v>
      </c>
      <c r="D459">
        <v>0.42352960000000001</v>
      </c>
      <c r="E459">
        <v>9.6969139999999996</v>
      </c>
      <c r="F459">
        <f t="shared" si="14"/>
        <v>9.7091373685310831</v>
      </c>
      <c r="G459">
        <f t="shared" si="15"/>
        <v>133.75</v>
      </c>
      <c r="H459">
        <v>44.001000000000019</v>
      </c>
      <c r="I459">
        <v>3.5597583730549659E-3</v>
      </c>
    </row>
    <row r="460" spans="1:9" x14ac:dyDescent="0.2">
      <c r="A460" t="s">
        <v>17</v>
      </c>
      <c r="B460">
        <v>291</v>
      </c>
      <c r="C460">
        <v>-0.23988047000000001</v>
      </c>
      <c r="D460">
        <v>0.42352960000000001</v>
      </c>
      <c r="E460">
        <v>9.6963159999999995</v>
      </c>
      <c r="F460">
        <f t="shared" si="14"/>
        <v>9.7085253223040819</v>
      </c>
      <c r="G460">
        <f t="shared" si="15"/>
        <v>134.041</v>
      </c>
      <c r="H460">
        <v>44.292000000000016</v>
      </c>
      <c r="I460">
        <v>5.2003124995488271E-3</v>
      </c>
    </row>
    <row r="461" spans="1:9" x14ac:dyDescent="0.2">
      <c r="A461" t="s">
        <v>17</v>
      </c>
      <c r="B461">
        <v>291</v>
      </c>
      <c r="C461">
        <v>-0.24047868</v>
      </c>
      <c r="D461">
        <v>0.41934216000000002</v>
      </c>
      <c r="E461">
        <v>9.6915300000000002</v>
      </c>
      <c r="F461">
        <f t="shared" si="14"/>
        <v>9.7035782876003029</v>
      </c>
      <c r="G461">
        <f t="shared" si="15"/>
        <v>134.33199999999999</v>
      </c>
      <c r="H461">
        <v>44.583000000000013</v>
      </c>
      <c r="I461">
        <v>-1.6143549184397909E-3</v>
      </c>
    </row>
    <row r="462" spans="1:9" x14ac:dyDescent="0.2">
      <c r="A462" t="s">
        <v>17</v>
      </c>
      <c r="B462">
        <v>293</v>
      </c>
      <c r="C462">
        <v>-0.24107688999999999</v>
      </c>
      <c r="D462">
        <v>0.42472599999999999</v>
      </c>
      <c r="E462">
        <v>9.6975119999999997</v>
      </c>
      <c r="F462">
        <f t="shared" si="14"/>
        <v>9.7098017092066335</v>
      </c>
      <c r="G462">
        <f t="shared" si="15"/>
        <v>134.625</v>
      </c>
      <c r="H462">
        <v>44.876000000000019</v>
      </c>
      <c r="I462">
        <v>4.2119458340136168E-3</v>
      </c>
    </row>
    <row r="463" spans="1:9" x14ac:dyDescent="0.2">
      <c r="A463" t="s">
        <v>17</v>
      </c>
      <c r="B463">
        <v>290</v>
      </c>
      <c r="C463">
        <v>-0.24346970000000001</v>
      </c>
      <c r="D463">
        <v>0.42113679999999998</v>
      </c>
      <c r="E463">
        <v>9.695119</v>
      </c>
      <c r="F463">
        <f t="shared" si="14"/>
        <v>9.7073150831367023</v>
      </c>
      <c r="G463">
        <f t="shared" si="15"/>
        <v>134.91499999999999</v>
      </c>
      <c r="H463">
        <v>45.166000000000011</v>
      </c>
      <c r="I463">
        <v>1.644633522607377E-3</v>
      </c>
    </row>
    <row r="464" spans="1:9" x14ac:dyDescent="0.2">
      <c r="A464" t="s">
        <v>17</v>
      </c>
      <c r="B464">
        <v>292</v>
      </c>
      <c r="C464">
        <v>-0.24227329</v>
      </c>
      <c r="D464">
        <v>0.42113679999999998</v>
      </c>
      <c r="E464">
        <v>9.6927260000000004</v>
      </c>
      <c r="F464">
        <f t="shared" si="14"/>
        <v>9.7048951494819189</v>
      </c>
      <c r="G464">
        <f t="shared" si="15"/>
        <v>135.20699999999999</v>
      </c>
      <c r="H464">
        <v>45.458000000000013</v>
      </c>
      <c r="I464">
        <v>7.515506049198809E-3</v>
      </c>
    </row>
    <row r="465" spans="1:9" x14ac:dyDescent="0.2">
      <c r="A465" t="s">
        <v>17</v>
      </c>
      <c r="B465">
        <v>290</v>
      </c>
      <c r="C465">
        <v>-0.24346970000000001</v>
      </c>
      <c r="D465">
        <v>0.41814574999999998</v>
      </c>
      <c r="E465">
        <v>9.6921280000000003</v>
      </c>
      <c r="F465">
        <f t="shared" si="14"/>
        <v>9.7041985002083067</v>
      </c>
      <c r="G465">
        <f t="shared" si="15"/>
        <v>135.49700000000001</v>
      </c>
      <c r="H465">
        <v>45.748000000000033</v>
      </c>
      <c r="I465">
        <v>8.1471531520380276E-4</v>
      </c>
    </row>
    <row r="466" spans="1:9" x14ac:dyDescent="0.2">
      <c r="A466" t="s">
        <v>17</v>
      </c>
      <c r="B466">
        <v>293</v>
      </c>
      <c r="C466">
        <v>-0.24107688999999999</v>
      </c>
      <c r="D466">
        <v>0.42173500000000003</v>
      </c>
      <c r="E466">
        <v>9.6987089999999991</v>
      </c>
      <c r="F466">
        <f t="shared" si="14"/>
        <v>9.7108668379191592</v>
      </c>
      <c r="G466">
        <f t="shared" si="15"/>
        <v>135.79</v>
      </c>
      <c r="H466">
        <v>46.041000000000011</v>
      </c>
      <c r="I466">
        <v>2.4104820532129434E-3</v>
      </c>
    </row>
    <row r="467" spans="1:9" x14ac:dyDescent="0.2">
      <c r="A467" t="s">
        <v>17</v>
      </c>
      <c r="B467">
        <v>291</v>
      </c>
      <c r="C467">
        <v>-0.24107688999999999</v>
      </c>
      <c r="D467">
        <v>0.42113679999999998</v>
      </c>
      <c r="E467">
        <v>9.6879410000000004</v>
      </c>
      <c r="F467">
        <f t="shared" si="14"/>
        <v>9.7000863444964924</v>
      </c>
      <c r="G467">
        <f t="shared" si="15"/>
        <v>136.08099999999999</v>
      </c>
      <c r="H467">
        <v>46.332000000000008</v>
      </c>
      <c r="I467">
        <v>3.9844923891325301E-3</v>
      </c>
    </row>
    <row r="468" spans="1:9" x14ac:dyDescent="0.2">
      <c r="A468" t="s">
        <v>17</v>
      </c>
      <c r="B468">
        <v>291</v>
      </c>
      <c r="C468">
        <v>-0.23868406</v>
      </c>
      <c r="D468">
        <v>0.42113679999999998</v>
      </c>
      <c r="E468">
        <v>9.6957179999999994</v>
      </c>
      <c r="F468">
        <f t="shared" si="14"/>
        <v>9.7077944879532918</v>
      </c>
      <c r="G468">
        <f t="shared" si="15"/>
        <v>136.37200000000001</v>
      </c>
      <c r="H468">
        <v>46.623000000000033</v>
      </c>
      <c r="I468">
        <v>1.511450356966192E-3</v>
      </c>
    </row>
    <row r="469" spans="1:9" x14ac:dyDescent="0.2">
      <c r="A469" t="s">
        <v>17</v>
      </c>
      <c r="B469">
        <v>291</v>
      </c>
      <c r="C469">
        <v>-0.24346970000000001</v>
      </c>
      <c r="D469">
        <v>0.42053857</v>
      </c>
      <c r="E469">
        <v>9.6957179999999994</v>
      </c>
      <c r="F469">
        <f t="shared" si="14"/>
        <v>9.7078873973279958</v>
      </c>
      <c r="G469">
        <f t="shared" si="15"/>
        <v>136.66300000000001</v>
      </c>
      <c r="H469">
        <v>46.91400000000003</v>
      </c>
      <c r="I469">
        <v>3.1097268576560219E-3</v>
      </c>
    </row>
    <row r="470" spans="1:9" x14ac:dyDescent="0.2">
      <c r="A470" t="s">
        <v>17</v>
      </c>
      <c r="B470">
        <v>292</v>
      </c>
      <c r="C470">
        <v>-0.23808584999999999</v>
      </c>
      <c r="D470">
        <v>0.42173500000000003</v>
      </c>
      <c r="E470">
        <v>9.6921280000000003</v>
      </c>
      <c r="F470">
        <f t="shared" si="14"/>
        <v>9.7042202391835293</v>
      </c>
      <c r="G470">
        <f t="shared" si="15"/>
        <v>136.95500000000001</v>
      </c>
      <c r="H470">
        <v>47.206000000000031</v>
      </c>
      <c r="I470">
        <v>6.2136304896917181E-4</v>
      </c>
    </row>
    <row r="471" spans="1:9" x14ac:dyDescent="0.2">
      <c r="A471" t="s">
        <v>17</v>
      </c>
      <c r="B471">
        <v>292</v>
      </c>
      <c r="C471">
        <v>-0.23688944000000001</v>
      </c>
      <c r="D471">
        <v>0.42711884</v>
      </c>
      <c r="E471">
        <v>9.6993065000000005</v>
      </c>
      <c r="F471">
        <f t="shared" si="14"/>
        <v>9.7115958364837613</v>
      </c>
      <c r="G471">
        <f t="shared" si="15"/>
        <v>137.24700000000001</v>
      </c>
      <c r="H471">
        <v>47.498000000000033</v>
      </c>
      <c r="I471">
        <v>2.2134154597218581E-3</v>
      </c>
    </row>
    <row r="472" spans="1:9" x14ac:dyDescent="0.2">
      <c r="A472" t="s">
        <v>17</v>
      </c>
      <c r="B472">
        <v>290</v>
      </c>
      <c r="C472">
        <v>-0.23988047000000001</v>
      </c>
      <c r="D472">
        <v>0.42352960000000001</v>
      </c>
      <c r="E472">
        <v>9.695119</v>
      </c>
      <c r="F472">
        <f t="shared" si="14"/>
        <v>9.7073298278220967</v>
      </c>
      <c r="G472">
        <f t="shared" si="15"/>
        <v>137.53700000000001</v>
      </c>
      <c r="H472">
        <v>47.788000000000025</v>
      </c>
      <c r="I472">
        <v>3.768146970973215E-3</v>
      </c>
    </row>
    <row r="473" spans="1:9" x14ac:dyDescent="0.2">
      <c r="A473" t="s">
        <v>17</v>
      </c>
      <c r="B473">
        <v>292</v>
      </c>
      <c r="C473">
        <v>-0.24047868</v>
      </c>
      <c r="D473">
        <v>0.42831524999999998</v>
      </c>
      <c r="E473">
        <v>9.6969139999999996</v>
      </c>
      <c r="F473">
        <f t="shared" si="14"/>
        <v>9.7093473041349743</v>
      </c>
      <c r="G473">
        <f t="shared" si="15"/>
        <v>137.82900000000001</v>
      </c>
      <c r="H473">
        <v>48.080000000000027</v>
      </c>
      <c r="I473">
        <v>1.294333169518077E-3</v>
      </c>
    </row>
    <row r="474" spans="1:9" x14ac:dyDescent="0.2">
      <c r="A474" t="s">
        <v>17</v>
      </c>
      <c r="B474">
        <v>291</v>
      </c>
      <c r="C474">
        <v>-0.24047868</v>
      </c>
      <c r="D474">
        <v>0.42412781999999999</v>
      </c>
      <c r="E474">
        <v>9.6945209999999999</v>
      </c>
      <c r="F474">
        <f t="shared" si="14"/>
        <v>9.7067735021825605</v>
      </c>
      <c r="G474">
        <f t="shared" si="15"/>
        <v>138.12</v>
      </c>
      <c r="H474">
        <v>48.371000000000024</v>
      </c>
      <c r="I474">
        <v>2.894196004807162E-3</v>
      </c>
    </row>
    <row r="475" spans="1:9" x14ac:dyDescent="0.2">
      <c r="A475" t="s">
        <v>17</v>
      </c>
      <c r="B475">
        <v>292</v>
      </c>
      <c r="C475">
        <v>-0.23569303999999999</v>
      </c>
      <c r="D475">
        <v>0.42532423000000003</v>
      </c>
      <c r="E475">
        <v>9.6915300000000002</v>
      </c>
      <c r="F475">
        <f t="shared" si="14"/>
        <v>9.7037212269638875</v>
      </c>
      <c r="G475">
        <f t="shared" si="15"/>
        <v>138.41200000000001</v>
      </c>
      <c r="H475">
        <v>48.663000000000025</v>
      </c>
      <c r="I475">
        <v>4.5360984483311514E-3</v>
      </c>
    </row>
    <row r="476" spans="1:9" x14ac:dyDescent="0.2">
      <c r="A476" t="s">
        <v>17</v>
      </c>
      <c r="B476">
        <v>291</v>
      </c>
      <c r="C476">
        <v>-0.23868406</v>
      </c>
      <c r="D476">
        <v>0.42652065</v>
      </c>
      <c r="E476">
        <v>9.6927260000000004</v>
      </c>
      <c r="F476">
        <f t="shared" si="14"/>
        <v>9.7050413320320548</v>
      </c>
      <c r="G476">
        <f t="shared" si="15"/>
        <v>138.703</v>
      </c>
      <c r="H476">
        <v>48.954000000000022</v>
      </c>
      <c r="I476">
        <v>2.0292779724546757E-3</v>
      </c>
    </row>
    <row r="477" spans="1:9" x14ac:dyDescent="0.2">
      <c r="A477" t="s">
        <v>17</v>
      </c>
      <c r="B477">
        <v>292</v>
      </c>
      <c r="C477">
        <v>-0.23688944000000001</v>
      </c>
      <c r="D477">
        <v>0.42592242000000002</v>
      </c>
      <c r="E477">
        <v>9.6927260000000004</v>
      </c>
      <c r="F477">
        <f t="shared" si="14"/>
        <v>9.7049710883504527</v>
      </c>
      <c r="G477">
        <f t="shared" si="15"/>
        <v>138.995</v>
      </c>
      <c r="H477">
        <v>49.246000000000024</v>
      </c>
      <c r="I477">
        <v>3.5645781632240299E-3</v>
      </c>
    </row>
    <row r="478" spans="1:9" x14ac:dyDescent="0.2">
      <c r="A478" t="s">
        <v>17</v>
      </c>
      <c r="B478">
        <v>291</v>
      </c>
      <c r="C478">
        <v>-0.23988047000000001</v>
      </c>
      <c r="D478">
        <v>0.42293140000000001</v>
      </c>
      <c r="E478">
        <v>9.6909310000000009</v>
      </c>
      <c r="F478">
        <f t="shared" si="14"/>
        <v>9.7031210059317718</v>
      </c>
      <c r="G478">
        <f t="shared" si="15"/>
        <v>139.286</v>
      </c>
      <c r="H478">
        <v>49.53700000000002</v>
      </c>
      <c r="I478">
        <v>1.1312165812365246E-3</v>
      </c>
    </row>
    <row r="479" spans="1:9" x14ac:dyDescent="0.2">
      <c r="A479" t="s">
        <v>17</v>
      </c>
      <c r="B479">
        <v>292</v>
      </c>
      <c r="C479">
        <v>-0.23808584999999999</v>
      </c>
      <c r="D479">
        <v>0.42412781999999999</v>
      </c>
      <c r="E479">
        <v>9.6921280000000003</v>
      </c>
      <c r="F479">
        <f t="shared" si="14"/>
        <v>9.7043245230181867</v>
      </c>
      <c r="G479">
        <f t="shared" si="15"/>
        <v>139.578</v>
      </c>
      <c r="H479">
        <v>49.829000000000022</v>
      </c>
      <c r="I479">
        <v>2.664085134823932E-3</v>
      </c>
    </row>
    <row r="480" spans="1:9" x14ac:dyDescent="0.2">
      <c r="A480" t="s">
        <v>17</v>
      </c>
      <c r="B480">
        <v>291</v>
      </c>
      <c r="C480">
        <v>-0.24047868</v>
      </c>
      <c r="D480">
        <v>0.42293140000000001</v>
      </c>
      <c r="E480">
        <v>9.6927260000000004</v>
      </c>
      <c r="F480">
        <f t="shared" si="14"/>
        <v>9.7049285559305645</v>
      </c>
      <c r="G480">
        <f t="shared" si="15"/>
        <v>139.869</v>
      </c>
      <c r="H480">
        <v>50.120000000000019</v>
      </c>
      <c r="I480">
        <v>4.2867089726011188E-3</v>
      </c>
    </row>
    <row r="481" spans="1:9" x14ac:dyDescent="0.2">
      <c r="A481" t="s">
        <v>17</v>
      </c>
      <c r="B481">
        <v>291</v>
      </c>
      <c r="C481">
        <v>-0.2440679</v>
      </c>
      <c r="D481">
        <v>0.42173500000000003</v>
      </c>
      <c r="E481">
        <v>9.6909310000000009</v>
      </c>
      <c r="F481">
        <f t="shared" si="14"/>
        <v>9.7031733570413152</v>
      </c>
      <c r="G481">
        <f t="shared" si="15"/>
        <v>140.16</v>
      </c>
      <c r="H481">
        <v>50.411000000000016</v>
      </c>
      <c r="I481">
        <v>1.8718578934451063E-3</v>
      </c>
    </row>
    <row r="482" spans="1:9" x14ac:dyDescent="0.2">
      <c r="A482" t="s">
        <v>17</v>
      </c>
      <c r="B482">
        <v>292</v>
      </c>
      <c r="C482">
        <v>-0.24227329</v>
      </c>
      <c r="D482">
        <v>0.41994038</v>
      </c>
      <c r="E482">
        <v>9.6945209999999999</v>
      </c>
      <c r="F482">
        <f t="shared" si="14"/>
        <v>9.7066360645304393</v>
      </c>
      <c r="G482">
        <f t="shared" si="15"/>
        <v>140.452</v>
      </c>
      <c r="H482">
        <v>50.703000000000017</v>
      </c>
      <c r="I482">
        <v>3.3789427948039664E-3</v>
      </c>
    </row>
    <row r="483" spans="1:9" x14ac:dyDescent="0.2">
      <c r="A483" t="s">
        <v>17</v>
      </c>
      <c r="B483">
        <v>291</v>
      </c>
      <c r="C483">
        <v>-0.24227329</v>
      </c>
      <c r="D483">
        <v>0.41874397000000002</v>
      </c>
      <c r="E483">
        <v>9.6957179999999994</v>
      </c>
      <c r="F483">
        <f t="shared" si="14"/>
        <v>9.7077798901181716</v>
      </c>
      <c r="G483">
        <f t="shared" si="15"/>
        <v>140.74299999999999</v>
      </c>
      <c r="H483">
        <v>50.994000000000014</v>
      </c>
      <c r="I483">
        <v>9.7444330347929505E-4</v>
      </c>
    </row>
    <row r="484" spans="1:9" x14ac:dyDescent="0.2">
      <c r="A484" t="s">
        <v>17</v>
      </c>
      <c r="B484">
        <v>292</v>
      </c>
      <c r="C484">
        <v>-0.24346970000000001</v>
      </c>
      <c r="D484">
        <v>0.42233320000000002</v>
      </c>
      <c r="E484">
        <v>9.6939229999999998</v>
      </c>
      <c r="F484">
        <f t="shared" si="14"/>
        <v>9.706172569894342</v>
      </c>
      <c r="G484">
        <f t="shared" si="15"/>
        <v>141.035</v>
      </c>
      <c r="H484">
        <v>51.286000000000016</v>
      </c>
      <c r="I484">
        <v>2.4923742945507144E-3</v>
      </c>
    </row>
    <row r="485" spans="1:9" x14ac:dyDescent="0.2">
      <c r="A485" t="s">
        <v>17</v>
      </c>
      <c r="B485">
        <v>293</v>
      </c>
      <c r="C485">
        <v>-0.23988047000000001</v>
      </c>
      <c r="D485">
        <v>0.42233320000000002</v>
      </c>
      <c r="E485">
        <v>9.7040919999999993</v>
      </c>
      <c r="F485">
        <f t="shared" si="14"/>
        <v>9.7162394740029772</v>
      </c>
      <c r="G485">
        <f t="shared" si="15"/>
        <v>141.328</v>
      </c>
      <c r="H485">
        <v>51.579000000000022</v>
      </c>
      <c r="I485">
        <v>1.3390558818069645E-4</v>
      </c>
    </row>
    <row r="486" spans="1:9" x14ac:dyDescent="0.2">
      <c r="A486" t="s">
        <v>17</v>
      </c>
      <c r="B486">
        <v>289</v>
      </c>
      <c r="C486">
        <v>-0.24466610999999999</v>
      </c>
      <c r="D486">
        <v>0.41934216000000002</v>
      </c>
      <c r="E486">
        <v>9.6915300000000002</v>
      </c>
      <c r="F486">
        <f t="shared" si="14"/>
        <v>9.7036829654227681</v>
      </c>
      <c r="G486">
        <f t="shared" si="15"/>
        <v>141.61699999999999</v>
      </c>
      <c r="H486">
        <v>51.868000000000009</v>
      </c>
      <c r="I486">
        <v>1.6620050275825322E-3</v>
      </c>
    </row>
    <row r="487" spans="1:9" x14ac:dyDescent="0.2">
      <c r="A487" t="s">
        <v>17</v>
      </c>
      <c r="B487">
        <v>292</v>
      </c>
      <c r="C487">
        <v>-0.2416751</v>
      </c>
      <c r="D487">
        <v>0.42293140000000001</v>
      </c>
      <c r="E487">
        <v>9.6969139999999996</v>
      </c>
      <c r="F487">
        <f t="shared" si="14"/>
        <v>9.7091409994119431</v>
      </c>
      <c r="G487">
        <f t="shared" si="15"/>
        <v>141.90899999999999</v>
      </c>
      <c r="H487">
        <v>52.160000000000011</v>
      </c>
      <c r="I487">
        <v>3.1823308185454924E-3</v>
      </c>
    </row>
    <row r="488" spans="1:9" x14ac:dyDescent="0.2">
      <c r="A488" t="s">
        <v>17</v>
      </c>
      <c r="B488">
        <v>291</v>
      </c>
      <c r="C488">
        <v>-0.24107688999999999</v>
      </c>
      <c r="D488">
        <v>0.42053857</v>
      </c>
      <c r="E488">
        <v>9.6915300000000002</v>
      </c>
      <c r="F488">
        <f t="shared" si="14"/>
        <v>9.7036449077988074</v>
      </c>
      <c r="G488">
        <f t="shared" si="15"/>
        <v>142.19999999999999</v>
      </c>
      <c r="H488">
        <v>52.451000000000008</v>
      </c>
      <c r="I488">
        <v>8.1937073871417797E-4</v>
      </c>
    </row>
    <row r="489" spans="1:9" x14ac:dyDescent="0.2">
      <c r="A489" t="s">
        <v>17</v>
      </c>
      <c r="B489">
        <v>291</v>
      </c>
      <c r="C489">
        <v>-0.23988047000000001</v>
      </c>
      <c r="D489">
        <v>0.41994038</v>
      </c>
      <c r="E489">
        <v>9.6939229999999998</v>
      </c>
      <c r="F489">
        <f t="shared" si="14"/>
        <v>9.7059793783301931</v>
      </c>
      <c r="G489">
        <f t="shared" si="15"/>
        <v>142.49100000000001</v>
      </c>
      <c r="H489">
        <v>52.742000000000033</v>
      </c>
      <c r="I489">
        <v>2.3047129976411806E-3</v>
      </c>
    </row>
    <row r="490" spans="1:9" x14ac:dyDescent="0.2">
      <c r="A490" t="s">
        <v>17</v>
      </c>
      <c r="B490">
        <v>292</v>
      </c>
      <c r="C490">
        <v>-0.23509483</v>
      </c>
      <c r="D490">
        <v>0.42831524999999998</v>
      </c>
      <c r="E490">
        <v>9.6987089999999991</v>
      </c>
      <c r="F490">
        <f t="shared" si="14"/>
        <v>9.7110081762480398</v>
      </c>
      <c r="G490">
        <f t="shared" si="15"/>
        <v>142.78299999999999</v>
      </c>
      <c r="H490">
        <v>53.034000000000006</v>
      </c>
      <c r="I490">
        <v>-3.0988253785875557E-5</v>
      </c>
    </row>
    <row r="491" spans="1:9" x14ac:dyDescent="0.2">
      <c r="A491" t="s">
        <v>17</v>
      </c>
      <c r="B491">
        <v>292</v>
      </c>
      <c r="C491">
        <v>-0.23688944000000001</v>
      </c>
      <c r="D491">
        <v>0.42352960000000001</v>
      </c>
      <c r="E491">
        <v>9.6939229999999998</v>
      </c>
      <c r="F491">
        <f t="shared" si="14"/>
        <v>9.70606187177831</v>
      </c>
      <c r="G491">
        <f t="shared" si="15"/>
        <v>143.07499999999999</v>
      </c>
      <c r="H491">
        <v>53.326000000000008</v>
      </c>
      <c r="I491">
        <v>-2.3799053442818386E-3</v>
      </c>
    </row>
    <row r="492" spans="1:9" x14ac:dyDescent="0.2">
      <c r="A492" t="s">
        <v>17</v>
      </c>
      <c r="B492">
        <v>291</v>
      </c>
      <c r="C492">
        <v>-0.23629122999999999</v>
      </c>
      <c r="D492">
        <v>0.42412781999999999</v>
      </c>
      <c r="E492">
        <v>9.6975119999999997</v>
      </c>
      <c r="F492">
        <f t="shared" si="14"/>
        <v>9.7096579210195078</v>
      </c>
      <c r="G492">
        <f t="shared" si="15"/>
        <v>143.36600000000001</v>
      </c>
      <c r="H492">
        <v>53.617000000000033</v>
      </c>
      <c r="I492">
        <v>2.9990329384361452E-3</v>
      </c>
    </row>
    <row r="493" spans="1:9" x14ac:dyDescent="0.2">
      <c r="A493" t="s">
        <v>17</v>
      </c>
      <c r="B493">
        <v>291</v>
      </c>
      <c r="C493">
        <v>-0.23688944000000001</v>
      </c>
      <c r="D493">
        <v>0.42412781999999999</v>
      </c>
      <c r="E493">
        <v>9.6933240000000005</v>
      </c>
      <c r="F493">
        <f t="shared" si="14"/>
        <v>9.7054897446474833</v>
      </c>
      <c r="G493">
        <f t="shared" si="15"/>
        <v>143.65700000000001</v>
      </c>
      <c r="H493">
        <v>53.90800000000003</v>
      </c>
      <c r="I493">
        <v>6.7299319116302398E-4</v>
      </c>
    </row>
    <row r="494" spans="1:9" x14ac:dyDescent="0.2">
      <c r="A494" t="s">
        <v>17</v>
      </c>
      <c r="B494">
        <v>291</v>
      </c>
      <c r="C494">
        <v>-0.23688944000000001</v>
      </c>
      <c r="D494">
        <v>0.42652065</v>
      </c>
      <c r="E494">
        <v>9.6933240000000005</v>
      </c>
      <c r="F494">
        <f t="shared" si="14"/>
        <v>9.705594605207656</v>
      </c>
      <c r="G494">
        <f t="shared" si="15"/>
        <v>143.94800000000001</v>
      </c>
      <c r="H494">
        <v>54.199000000000026</v>
      </c>
      <c r="I494">
        <v>2.1255750369222584E-3</v>
      </c>
    </row>
    <row r="495" spans="1:9" x14ac:dyDescent="0.2">
      <c r="A495" t="s">
        <v>17</v>
      </c>
      <c r="B495">
        <v>291</v>
      </c>
      <c r="C495">
        <v>-0.23808584999999999</v>
      </c>
      <c r="D495">
        <v>0.42652065</v>
      </c>
      <c r="E495">
        <v>9.6921280000000003</v>
      </c>
      <c r="F495">
        <f t="shared" si="14"/>
        <v>9.7044293961690826</v>
      </c>
      <c r="G495">
        <f t="shared" si="15"/>
        <v>144.239</v>
      </c>
      <c r="H495">
        <v>54.490000000000023</v>
      </c>
      <c r="I495">
        <v>3.6500853862990244E-3</v>
      </c>
    </row>
    <row r="496" spans="1:9" x14ac:dyDescent="0.2">
      <c r="A496" t="s">
        <v>17</v>
      </c>
      <c r="B496">
        <v>292</v>
      </c>
      <c r="C496">
        <v>-0.23868406</v>
      </c>
      <c r="D496">
        <v>0.42652065</v>
      </c>
      <c r="E496">
        <v>9.6885390000000005</v>
      </c>
      <c r="F496">
        <f t="shared" si="14"/>
        <v>9.7008596474691622</v>
      </c>
      <c r="G496">
        <f t="shared" si="15"/>
        <v>144.53100000000001</v>
      </c>
      <c r="H496">
        <v>54.782000000000025</v>
      </c>
      <c r="I496">
        <v>1.2921335416046587E-3</v>
      </c>
    </row>
    <row r="497" spans="1:9" x14ac:dyDescent="0.2">
      <c r="A497" t="s">
        <v>17</v>
      </c>
      <c r="B497">
        <v>292</v>
      </c>
      <c r="C497">
        <v>-0.23808584999999999</v>
      </c>
      <c r="D497">
        <v>0.42771705999999998</v>
      </c>
      <c r="E497">
        <v>9.6933240000000005</v>
      </c>
      <c r="F497">
        <f t="shared" si="14"/>
        <v>9.7056765309977884</v>
      </c>
      <c r="G497">
        <f t="shared" si="15"/>
        <v>144.82300000000001</v>
      </c>
      <c r="H497">
        <v>55.074000000000026</v>
      </c>
      <c r="I497">
        <v>2.7293059932082375E-3</v>
      </c>
    </row>
    <row r="498" spans="1:9" x14ac:dyDescent="0.2">
      <c r="A498" t="s">
        <v>17</v>
      </c>
      <c r="B498">
        <v>291</v>
      </c>
      <c r="C498">
        <v>-0.23988047000000001</v>
      </c>
      <c r="D498">
        <v>0.42173500000000003</v>
      </c>
      <c r="E498">
        <v>9.6939229999999998</v>
      </c>
      <c r="F498">
        <f t="shared" si="14"/>
        <v>9.706057190231336</v>
      </c>
      <c r="G498">
        <f t="shared" si="15"/>
        <v>145.114</v>
      </c>
      <c r="H498">
        <v>55.365000000000023</v>
      </c>
      <c r="I498">
        <v>5.091841637183622E-4</v>
      </c>
    </row>
    <row r="499" spans="1:9" x14ac:dyDescent="0.2">
      <c r="A499" t="s">
        <v>17</v>
      </c>
      <c r="B499">
        <v>292</v>
      </c>
      <c r="C499">
        <v>-0.24107688999999999</v>
      </c>
      <c r="D499">
        <v>0.42233320000000002</v>
      </c>
      <c r="E499">
        <v>9.6957179999999994</v>
      </c>
      <c r="F499">
        <f t="shared" si="14"/>
        <v>9.7079055894790365</v>
      </c>
      <c r="G499">
        <f t="shared" si="15"/>
        <v>145.40600000000001</v>
      </c>
      <c r="H499">
        <v>55.657000000000025</v>
      </c>
      <c r="I499">
        <v>5.762232967778308E-3</v>
      </c>
    </row>
    <row r="500" spans="1:9" x14ac:dyDescent="0.2">
      <c r="A500" t="s">
        <v>17</v>
      </c>
      <c r="B500">
        <v>290</v>
      </c>
      <c r="C500">
        <v>-0.23748764</v>
      </c>
      <c r="D500">
        <v>0.42472599999999999</v>
      </c>
      <c r="E500">
        <v>9.695119</v>
      </c>
      <c r="F500">
        <f t="shared" si="14"/>
        <v>9.7073232653697996</v>
      </c>
      <c r="G500">
        <f t="shared" si="15"/>
        <v>145.696</v>
      </c>
      <c r="H500">
        <v>55.947000000000017</v>
      </c>
      <c r="I500">
        <v>3.4439871808929741E-3</v>
      </c>
    </row>
    <row r="501" spans="1:9" x14ac:dyDescent="0.2">
      <c r="A501" t="s">
        <v>17</v>
      </c>
      <c r="B501">
        <v>292</v>
      </c>
      <c r="C501">
        <v>-0.24107688999999999</v>
      </c>
      <c r="D501">
        <v>0.42472599999999999</v>
      </c>
      <c r="E501">
        <v>9.6993065000000005</v>
      </c>
      <c r="F501">
        <f t="shared" si="14"/>
        <v>9.7115939383249721</v>
      </c>
      <c r="G501">
        <f t="shared" si="15"/>
        <v>145.988</v>
      </c>
      <c r="H501">
        <v>56.239000000000019</v>
      </c>
      <c r="I501">
        <v>1.1903139972770484E-3</v>
      </c>
    </row>
    <row r="502" spans="1:9" x14ac:dyDescent="0.2">
      <c r="A502" t="s">
        <v>17</v>
      </c>
      <c r="B502">
        <v>291</v>
      </c>
      <c r="C502">
        <v>-0.24047868</v>
      </c>
      <c r="D502">
        <v>0.42352960000000001</v>
      </c>
      <c r="E502">
        <v>9.6933240000000005</v>
      </c>
      <c r="F502">
        <f t="shared" si="14"/>
        <v>9.7055518898508133</v>
      </c>
      <c r="G502">
        <f t="shared" si="15"/>
        <v>146.279</v>
      </c>
      <c r="H502">
        <v>56.530000000000015</v>
      </c>
      <c r="I502">
        <v>2.6149321963439827E-3</v>
      </c>
    </row>
    <row r="503" spans="1:9" x14ac:dyDescent="0.2">
      <c r="A503" t="s">
        <v>17</v>
      </c>
      <c r="B503">
        <v>292</v>
      </c>
      <c r="C503">
        <v>-0.23928226999999999</v>
      </c>
      <c r="D503">
        <v>0.42472599999999999</v>
      </c>
      <c r="E503">
        <v>9.6981110000000008</v>
      </c>
      <c r="F503">
        <f t="shared" si="14"/>
        <v>9.7103555623948896</v>
      </c>
      <c r="G503">
        <f t="shared" si="15"/>
        <v>146.571</v>
      </c>
      <c r="H503">
        <v>56.822000000000017</v>
      </c>
      <c r="I503">
        <v>4.0641000210640725E-3</v>
      </c>
    </row>
    <row r="504" spans="1:9" x14ac:dyDescent="0.2">
      <c r="A504" t="s">
        <v>17</v>
      </c>
      <c r="B504">
        <v>291</v>
      </c>
      <c r="C504">
        <v>-0.23808584999999999</v>
      </c>
      <c r="D504">
        <v>0.42412781999999999</v>
      </c>
      <c r="E504">
        <v>9.6909310000000009</v>
      </c>
      <c r="F504">
        <f t="shared" si="14"/>
        <v>9.7031290276090427</v>
      </c>
      <c r="G504">
        <f t="shared" si="15"/>
        <v>146.86199999999999</v>
      </c>
      <c r="H504">
        <v>57.113000000000014</v>
      </c>
      <c r="I504">
        <v>1.812186962260163E-3</v>
      </c>
    </row>
    <row r="505" spans="1:9" x14ac:dyDescent="0.2">
      <c r="A505" t="s">
        <v>17</v>
      </c>
      <c r="B505">
        <v>293</v>
      </c>
      <c r="C505">
        <v>-0.2440679</v>
      </c>
      <c r="D505">
        <v>0.42293140000000001</v>
      </c>
      <c r="E505">
        <v>9.6939229999999998</v>
      </c>
      <c r="F505">
        <f t="shared" si="14"/>
        <v>9.7062136406966317</v>
      </c>
      <c r="G505">
        <f t="shared" si="15"/>
        <v>147.155</v>
      </c>
      <c r="H505">
        <v>57.40600000000002</v>
      </c>
      <c r="I505">
        <v>3.2552729434323947E-3</v>
      </c>
    </row>
    <row r="506" spans="1:9" x14ac:dyDescent="0.2">
      <c r="A506" t="s">
        <v>17</v>
      </c>
      <c r="B506">
        <v>290</v>
      </c>
      <c r="C506">
        <v>-0.23988047000000001</v>
      </c>
      <c r="D506">
        <v>0.42053857</v>
      </c>
      <c r="E506">
        <v>9.6915300000000002</v>
      </c>
      <c r="F506">
        <f t="shared" si="14"/>
        <v>9.7036152577091119</v>
      </c>
      <c r="G506">
        <f t="shared" si="15"/>
        <v>147.44499999999999</v>
      </c>
      <c r="H506">
        <v>57.696000000000012</v>
      </c>
      <c r="I506">
        <v>9.6814934440767031E-4</v>
      </c>
    </row>
    <row r="507" spans="1:9" x14ac:dyDescent="0.2">
      <c r="A507" t="s">
        <v>17</v>
      </c>
      <c r="B507">
        <v>291</v>
      </c>
      <c r="C507">
        <v>-0.23988047000000001</v>
      </c>
      <c r="D507">
        <v>0.41934216000000002</v>
      </c>
      <c r="E507">
        <v>9.6927260000000004</v>
      </c>
      <c r="F507">
        <f t="shared" si="14"/>
        <v>9.7047579979161203</v>
      </c>
      <c r="G507">
        <f t="shared" si="15"/>
        <v>147.73599999999999</v>
      </c>
      <c r="H507">
        <v>57.987000000000009</v>
      </c>
      <c r="I507">
        <v>2.4468851868288304E-3</v>
      </c>
    </row>
    <row r="508" spans="1:9" x14ac:dyDescent="0.2">
      <c r="A508" t="s">
        <v>17</v>
      </c>
      <c r="B508">
        <v>292</v>
      </c>
      <c r="C508">
        <v>-0.24526432000000001</v>
      </c>
      <c r="D508">
        <v>0.41934216000000002</v>
      </c>
      <c r="E508">
        <v>9.6927260000000004</v>
      </c>
      <c r="F508">
        <f t="shared" si="14"/>
        <v>9.7048925674061195</v>
      </c>
      <c r="G508">
        <f t="shared" si="15"/>
        <v>148.02799999999999</v>
      </c>
      <c r="H508">
        <v>58.279000000000011</v>
      </c>
      <c r="I508">
        <v>2.0756449527438797E-4</v>
      </c>
    </row>
    <row r="509" spans="1:9" x14ac:dyDescent="0.2">
      <c r="A509" t="s">
        <v>17</v>
      </c>
      <c r="B509">
        <v>291</v>
      </c>
      <c r="C509">
        <v>-0.24586253</v>
      </c>
      <c r="D509">
        <v>0.41455652999999998</v>
      </c>
      <c r="E509">
        <v>9.6903330000000008</v>
      </c>
      <c r="F509">
        <f t="shared" si="14"/>
        <v>9.7023120518313917</v>
      </c>
      <c r="G509">
        <f t="shared" si="15"/>
        <v>148.31899999999999</v>
      </c>
      <c r="H509">
        <v>58.570000000000007</v>
      </c>
      <c r="I509">
        <v>-2.0756887531304551E-3</v>
      </c>
    </row>
    <row r="510" spans="1:9" x14ac:dyDescent="0.2">
      <c r="A510" t="s">
        <v>17</v>
      </c>
      <c r="B510">
        <v>292</v>
      </c>
      <c r="C510">
        <v>-0.24346970000000001</v>
      </c>
      <c r="D510">
        <v>0.41575295000000001</v>
      </c>
      <c r="E510">
        <v>9.6933240000000005</v>
      </c>
      <c r="F510">
        <f t="shared" si="14"/>
        <v>9.7052902161258316</v>
      </c>
      <c r="G510">
        <f t="shared" si="15"/>
        <v>148.61099999999999</v>
      </c>
      <c r="H510">
        <v>58.862000000000009</v>
      </c>
      <c r="I510">
        <v>3.0503388398090856E-3</v>
      </c>
    </row>
    <row r="511" spans="1:9" x14ac:dyDescent="0.2">
      <c r="A511" t="s">
        <v>17</v>
      </c>
      <c r="B511">
        <v>291</v>
      </c>
      <c r="C511">
        <v>-0.24287149999999999</v>
      </c>
      <c r="D511">
        <v>0.41874397000000002</v>
      </c>
      <c r="E511">
        <v>9.695119</v>
      </c>
      <c r="F511">
        <f t="shared" si="14"/>
        <v>9.7071965830555129</v>
      </c>
      <c r="G511">
        <f t="shared" si="15"/>
        <v>148.90199999999999</v>
      </c>
      <c r="H511">
        <v>59.153000000000006</v>
      </c>
      <c r="I511">
        <v>8.6056414363396992E-4</v>
      </c>
    </row>
    <row r="512" spans="1:9" x14ac:dyDescent="0.2">
      <c r="A512" t="s">
        <v>17</v>
      </c>
      <c r="B512">
        <v>292</v>
      </c>
      <c r="C512">
        <v>-0.23988047000000001</v>
      </c>
      <c r="D512">
        <v>0.42173500000000003</v>
      </c>
      <c r="E512">
        <v>9.6963159999999995</v>
      </c>
      <c r="F512">
        <f t="shared" si="14"/>
        <v>9.7084471993191794</v>
      </c>
      <c r="G512">
        <f t="shared" si="15"/>
        <v>149.19399999999999</v>
      </c>
      <c r="H512">
        <v>59.445000000000007</v>
      </c>
      <c r="I512">
        <v>2.2833918312142915E-3</v>
      </c>
    </row>
    <row r="513" spans="1:9" x14ac:dyDescent="0.2">
      <c r="A513" t="s">
        <v>17</v>
      </c>
      <c r="B513">
        <v>291</v>
      </c>
      <c r="C513">
        <v>-0.23988047000000001</v>
      </c>
      <c r="D513">
        <v>0.42472599999999999</v>
      </c>
      <c r="E513">
        <v>9.6969139999999996</v>
      </c>
      <c r="F513">
        <f t="shared" si="14"/>
        <v>9.7091748330308381</v>
      </c>
      <c r="G513">
        <f t="shared" si="15"/>
        <v>149.48500000000001</v>
      </c>
      <c r="H513">
        <v>59.736000000000033</v>
      </c>
      <c r="I513">
        <v>3.7044287202075976E-3</v>
      </c>
    </row>
    <row r="514" spans="1:9" x14ac:dyDescent="0.2">
      <c r="A514" t="s">
        <v>17</v>
      </c>
      <c r="B514">
        <v>291</v>
      </c>
      <c r="C514">
        <v>-0.24107688999999999</v>
      </c>
      <c r="D514">
        <v>0.42233320000000002</v>
      </c>
      <c r="E514">
        <v>9.6939229999999998</v>
      </c>
      <c r="F514">
        <f t="shared" ref="F514:F577" si="16">SQRT(SUMSQ(C514:E514))</f>
        <v>9.7061128433911854</v>
      </c>
      <c r="G514">
        <f t="shared" si="15"/>
        <v>149.77600000000001</v>
      </c>
      <c r="H514">
        <v>60.027000000000029</v>
      </c>
      <c r="I514">
        <v>1.4879932750161799E-3</v>
      </c>
    </row>
    <row r="515" spans="1:9" x14ac:dyDescent="0.2">
      <c r="A515" t="s">
        <v>17</v>
      </c>
      <c r="B515">
        <v>291</v>
      </c>
      <c r="C515">
        <v>-0.24047868</v>
      </c>
      <c r="D515">
        <v>0.42233320000000002</v>
      </c>
      <c r="E515">
        <v>9.6939229999999998</v>
      </c>
      <c r="F515">
        <f t="shared" si="16"/>
        <v>9.706098003692615</v>
      </c>
      <c r="G515">
        <f t="shared" ref="G515:G578" si="17">(G514*1000+B515)/1000</f>
        <v>150.06700000000001</v>
      </c>
      <c r="H515">
        <v>60.318000000000026</v>
      </c>
      <c r="I515">
        <v>2.8480547915218147E-3</v>
      </c>
    </row>
    <row r="516" spans="1:9" x14ac:dyDescent="0.2">
      <c r="A516" t="s">
        <v>17</v>
      </c>
      <c r="B516">
        <v>292</v>
      </c>
      <c r="C516">
        <v>-0.23988047000000001</v>
      </c>
      <c r="D516">
        <v>0.42173500000000003</v>
      </c>
      <c r="E516">
        <v>9.6945209999999999</v>
      </c>
      <c r="F516">
        <f t="shared" si="16"/>
        <v>9.7066544426776318</v>
      </c>
      <c r="G516">
        <f t="shared" si="17"/>
        <v>150.35900000000001</v>
      </c>
      <c r="H516">
        <v>60.610000000000028</v>
      </c>
      <c r="I516">
        <v>6.9284459860191605E-4</v>
      </c>
    </row>
    <row r="517" spans="1:9" x14ac:dyDescent="0.2">
      <c r="A517" t="s">
        <v>17</v>
      </c>
      <c r="B517">
        <v>291</v>
      </c>
      <c r="C517">
        <v>-0.23988047000000001</v>
      </c>
      <c r="D517">
        <v>0.42532423000000003</v>
      </c>
      <c r="E517">
        <v>9.6945209999999999</v>
      </c>
      <c r="F517">
        <f t="shared" si="16"/>
        <v>9.7068110499768938</v>
      </c>
      <c r="G517">
        <f t="shared" si="17"/>
        <v>150.65</v>
      </c>
      <c r="H517">
        <v>60.901000000000025</v>
      </c>
      <c r="I517">
        <v>2.1227451895856624E-3</v>
      </c>
    </row>
    <row r="518" spans="1:9" x14ac:dyDescent="0.2">
      <c r="A518" t="s">
        <v>17</v>
      </c>
      <c r="B518">
        <v>292</v>
      </c>
      <c r="C518">
        <v>-0.23868406</v>
      </c>
      <c r="D518">
        <v>0.42711884</v>
      </c>
      <c r="E518">
        <v>9.6939229999999998</v>
      </c>
      <c r="F518">
        <f t="shared" si="16"/>
        <v>9.7062631179002157</v>
      </c>
      <c r="G518">
        <f t="shared" si="17"/>
        <v>150.94200000000001</v>
      </c>
      <c r="H518">
        <v>61.193000000000026</v>
      </c>
      <c r="I518">
        <v>3.4933692260766557E-3</v>
      </c>
    </row>
    <row r="519" spans="1:9" x14ac:dyDescent="0.2">
      <c r="A519" t="s">
        <v>17</v>
      </c>
      <c r="B519">
        <v>291</v>
      </c>
      <c r="C519">
        <v>-0.23748764</v>
      </c>
      <c r="D519">
        <v>0.42532423000000003</v>
      </c>
      <c r="E519">
        <v>9.6927260000000004</v>
      </c>
      <c r="F519">
        <f t="shared" si="16"/>
        <v>9.7049594739418605</v>
      </c>
      <c r="G519">
        <f t="shared" si="17"/>
        <v>151.233</v>
      </c>
      <c r="H519">
        <v>61.484000000000023</v>
      </c>
      <c r="I519">
        <v>1.3294236346732492E-3</v>
      </c>
    </row>
    <row r="520" spans="1:9" x14ac:dyDescent="0.2">
      <c r="A520" t="s">
        <v>17</v>
      </c>
      <c r="B520">
        <v>291</v>
      </c>
      <c r="C520">
        <v>-0.23928226999999999</v>
      </c>
      <c r="D520">
        <v>0.42293140000000001</v>
      </c>
      <c r="E520">
        <v>9.6933240000000005</v>
      </c>
      <c r="F520">
        <f t="shared" si="16"/>
        <v>9.7054962337233608</v>
      </c>
      <c r="G520">
        <f t="shared" si="17"/>
        <v>151.524</v>
      </c>
      <c r="H520">
        <v>61.77500000000002</v>
      </c>
      <c r="I520">
        <v>2.697715730504857E-3</v>
      </c>
    </row>
    <row r="521" spans="1:9" x14ac:dyDescent="0.2">
      <c r="A521" t="s">
        <v>17</v>
      </c>
      <c r="B521">
        <v>291</v>
      </c>
      <c r="C521">
        <v>-0.24466610999999999</v>
      </c>
      <c r="D521">
        <v>0.42233320000000002</v>
      </c>
      <c r="E521">
        <v>9.695119</v>
      </c>
      <c r="F521">
        <f t="shared" si="16"/>
        <v>9.7073971414260054</v>
      </c>
      <c r="G521">
        <f t="shared" si="17"/>
        <v>151.815</v>
      </c>
      <c r="H521">
        <v>62.066000000000017</v>
      </c>
      <c r="I521">
        <v>5.2389527544488882E-4</v>
      </c>
    </row>
    <row r="522" spans="1:9" x14ac:dyDescent="0.2">
      <c r="A522" t="s">
        <v>17</v>
      </c>
      <c r="B522">
        <v>292</v>
      </c>
      <c r="C522">
        <v>-0.24227329</v>
      </c>
      <c r="D522">
        <v>0.42532423000000003</v>
      </c>
      <c r="E522">
        <v>9.6927260000000004</v>
      </c>
      <c r="F522">
        <f t="shared" si="16"/>
        <v>9.705077761602352</v>
      </c>
      <c r="G522">
        <f t="shared" si="17"/>
        <v>152.107</v>
      </c>
      <c r="H522">
        <v>62.358000000000018</v>
      </c>
      <c r="I522">
        <v>1.9466050018172945E-3</v>
      </c>
    </row>
    <row r="523" spans="1:9" x14ac:dyDescent="0.2">
      <c r="A523" t="s">
        <v>17</v>
      </c>
      <c r="B523">
        <v>291</v>
      </c>
      <c r="C523">
        <v>-0.23988047000000001</v>
      </c>
      <c r="D523">
        <v>0.41874397000000002</v>
      </c>
      <c r="E523">
        <v>9.6891370000000006</v>
      </c>
      <c r="F523">
        <f t="shared" si="16"/>
        <v>9.7011476103122867</v>
      </c>
      <c r="G523">
        <f t="shared" si="17"/>
        <v>152.398</v>
      </c>
      <c r="H523">
        <v>62.649000000000015</v>
      </c>
      <c r="I523">
        <v>3.3466693499024799E-3</v>
      </c>
    </row>
    <row r="524" spans="1:9" x14ac:dyDescent="0.2">
      <c r="A524" t="s">
        <v>17</v>
      </c>
      <c r="B524">
        <v>292</v>
      </c>
      <c r="C524">
        <v>-0.23509483</v>
      </c>
      <c r="D524">
        <v>0.42771705999999998</v>
      </c>
      <c r="E524">
        <v>9.6939229999999998</v>
      </c>
      <c r="F524">
        <f t="shared" si="16"/>
        <v>9.7062018623371298</v>
      </c>
      <c r="G524">
        <f t="shared" si="17"/>
        <v>152.69</v>
      </c>
      <c r="H524">
        <v>62.941000000000017</v>
      </c>
      <c r="I524">
        <v>1.180084178501264E-3</v>
      </c>
    </row>
    <row r="525" spans="1:9" x14ac:dyDescent="0.2">
      <c r="A525" t="s">
        <v>17</v>
      </c>
      <c r="B525">
        <v>291</v>
      </c>
      <c r="C525">
        <v>-0.23808584999999999</v>
      </c>
      <c r="D525">
        <v>0.43130626999999999</v>
      </c>
      <c r="E525">
        <v>9.6957179999999994</v>
      </c>
      <c r="F525">
        <f t="shared" si="16"/>
        <v>9.7082262801211812</v>
      </c>
      <c r="G525">
        <f t="shared" si="17"/>
        <v>152.98099999999999</v>
      </c>
      <c r="H525">
        <v>63.232000000000014</v>
      </c>
      <c r="I525">
        <v>-1.0178280302571806E-3</v>
      </c>
    </row>
    <row r="526" spans="1:9" x14ac:dyDescent="0.2">
      <c r="A526" t="s">
        <v>17</v>
      </c>
      <c r="B526">
        <v>292</v>
      </c>
      <c r="C526">
        <v>-0.23748764</v>
      </c>
      <c r="D526">
        <v>0.42173500000000003</v>
      </c>
      <c r="E526">
        <v>9.6963159999999995</v>
      </c>
      <c r="F526">
        <f t="shared" si="16"/>
        <v>9.7083883709518837</v>
      </c>
      <c r="G526">
        <f t="shared" si="17"/>
        <v>153.273</v>
      </c>
      <c r="H526">
        <v>63.524000000000015</v>
      </c>
      <c r="I526">
        <v>3.813873510214573E-4</v>
      </c>
    </row>
    <row r="527" spans="1:9" x14ac:dyDescent="0.2">
      <c r="A527" t="s">
        <v>17</v>
      </c>
      <c r="B527">
        <v>291</v>
      </c>
      <c r="C527">
        <v>-0.23988047000000001</v>
      </c>
      <c r="D527">
        <v>0.42113679999999998</v>
      </c>
      <c r="E527">
        <v>9.6903330000000008</v>
      </c>
      <c r="F527">
        <f t="shared" si="16"/>
        <v>9.7024456965803569</v>
      </c>
      <c r="G527">
        <f t="shared" si="17"/>
        <v>153.56399999999999</v>
      </c>
      <c r="H527">
        <v>63.815000000000012</v>
      </c>
      <c r="I527">
        <v>1.7778812028238947E-3</v>
      </c>
    </row>
    <row r="528" spans="1:9" x14ac:dyDescent="0.2">
      <c r="A528" t="s">
        <v>17</v>
      </c>
      <c r="B528">
        <v>292</v>
      </c>
      <c r="C528">
        <v>-0.23688944000000001</v>
      </c>
      <c r="D528">
        <v>0.41994038</v>
      </c>
      <c r="E528">
        <v>9.6939229999999998</v>
      </c>
      <c r="F528">
        <f t="shared" si="16"/>
        <v>9.7059059164751353</v>
      </c>
      <c r="G528">
        <f t="shared" si="17"/>
        <v>153.85599999999999</v>
      </c>
      <c r="H528">
        <v>64.107000000000014</v>
      </c>
      <c r="I528">
        <v>3.1498375528845463E-3</v>
      </c>
    </row>
    <row r="529" spans="1:9" x14ac:dyDescent="0.2">
      <c r="A529" t="s">
        <v>17</v>
      </c>
      <c r="B529">
        <v>291</v>
      </c>
      <c r="C529">
        <v>-0.24526432000000001</v>
      </c>
      <c r="D529">
        <v>0.42113679999999998</v>
      </c>
      <c r="E529">
        <v>9.6891370000000006</v>
      </c>
      <c r="F529">
        <f t="shared" si="16"/>
        <v>9.7013858080043551</v>
      </c>
      <c r="G529">
        <f t="shared" si="17"/>
        <v>154.14699999999999</v>
      </c>
      <c r="H529">
        <v>64.39800000000001</v>
      </c>
      <c r="I529">
        <v>1.0297779093915234E-3</v>
      </c>
    </row>
    <row r="530" spans="1:9" x14ac:dyDescent="0.2">
      <c r="A530" t="s">
        <v>17</v>
      </c>
      <c r="B530">
        <v>292</v>
      </c>
      <c r="C530">
        <v>-0.24047868</v>
      </c>
      <c r="D530">
        <v>0.41994038</v>
      </c>
      <c r="E530">
        <v>9.6963159999999995</v>
      </c>
      <c r="F530">
        <f t="shared" si="16"/>
        <v>9.708384205939991</v>
      </c>
      <c r="G530">
        <f t="shared" si="17"/>
        <v>154.43899999999999</v>
      </c>
      <c r="H530">
        <v>64.690000000000012</v>
      </c>
      <c r="I530">
        <v>2.3696085956340998E-3</v>
      </c>
    </row>
    <row r="531" spans="1:9" x14ac:dyDescent="0.2">
      <c r="A531" t="s">
        <v>17</v>
      </c>
      <c r="B531">
        <v>290</v>
      </c>
      <c r="C531">
        <v>-0.24586253</v>
      </c>
      <c r="D531">
        <v>0.41754754999999999</v>
      </c>
      <c r="E531">
        <v>9.695119</v>
      </c>
      <c r="F531">
        <f t="shared" si="16"/>
        <v>9.7072203418038274</v>
      </c>
      <c r="G531">
        <f t="shared" si="17"/>
        <v>154.72900000000001</v>
      </c>
      <c r="H531">
        <v>64.980000000000032</v>
      </c>
      <c r="I531">
        <v>3.7345387101663896E-3</v>
      </c>
    </row>
    <row r="532" spans="1:9" x14ac:dyDescent="0.2">
      <c r="A532" t="s">
        <v>17</v>
      </c>
      <c r="B532">
        <v>292</v>
      </c>
      <c r="C532">
        <v>-0.24705894</v>
      </c>
      <c r="D532">
        <v>0.41276190000000001</v>
      </c>
      <c r="E532">
        <v>9.6939229999999998</v>
      </c>
      <c r="F532">
        <f t="shared" si="16"/>
        <v>9.7058515152383471</v>
      </c>
      <c r="G532">
        <f t="shared" si="17"/>
        <v>155.02099999999999</v>
      </c>
      <c r="H532">
        <v>65.272000000000006</v>
      </c>
      <c r="I532">
        <v>1.6277612079516025E-3</v>
      </c>
    </row>
    <row r="533" spans="1:9" x14ac:dyDescent="0.2">
      <c r="A533" t="s">
        <v>17</v>
      </c>
      <c r="B533">
        <v>292</v>
      </c>
      <c r="C533">
        <v>-0.24646074000000001</v>
      </c>
      <c r="D533">
        <v>0.41336012</v>
      </c>
      <c r="E533">
        <v>9.6993065000000005</v>
      </c>
      <c r="F533">
        <f t="shared" si="16"/>
        <v>9.7112386473667733</v>
      </c>
      <c r="G533">
        <f t="shared" si="17"/>
        <v>155.31299999999999</v>
      </c>
      <c r="H533">
        <v>65.564000000000007</v>
      </c>
      <c r="I533">
        <v>-5.201970281376449E-4</v>
      </c>
    </row>
    <row r="534" spans="1:9" x14ac:dyDescent="0.2">
      <c r="A534" t="s">
        <v>17</v>
      </c>
      <c r="B534">
        <v>291</v>
      </c>
      <c r="C534">
        <v>-0.24047868</v>
      </c>
      <c r="D534">
        <v>0.41515473000000003</v>
      </c>
      <c r="E534">
        <v>9.6897350000000007</v>
      </c>
      <c r="F534">
        <f t="shared" si="16"/>
        <v>9.7016054246501344</v>
      </c>
      <c r="G534">
        <f t="shared" si="17"/>
        <v>155.60400000000001</v>
      </c>
      <c r="H534">
        <v>65.855000000000032</v>
      </c>
      <c r="I534">
        <v>8.7007735684211372E-4</v>
      </c>
    </row>
    <row r="535" spans="1:9" x14ac:dyDescent="0.2">
      <c r="A535" t="s">
        <v>17</v>
      </c>
      <c r="B535">
        <v>292</v>
      </c>
      <c r="C535">
        <v>-0.24466610999999999</v>
      </c>
      <c r="D535">
        <v>0.41814574999999998</v>
      </c>
      <c r="E535">
        <v>9.6981110000000008</v>
      </c>
      <c r="F535">
        <f t="shared" si="16"/>
        <v>9.7102041349266504</v>
      </c>
      <c r="G535">
        <f t="shared" si="17"/>
        <v>155.89599999999999</v>
      </c>
      <c r="H535">
        <v>66.147000000000006</v>
      </c>
      <c r="I535">
        <v>2.2604054279606557E-3</v>
      </c>
    </row>
    <row r="536" spans="1:9" x14ac:dyDescent="0.2">
      <c r="A536" t="s">
        <v>17</v>
      </c>
      <c r="B536">
        <v>291</v>
      </c>
      <c r="C536">
        <v>-0.23988047000000001</v>
      </c>
      <c r="D536">
        <v>0.41934216000000002</v>
      </c>
      <c r="E536">
        <v>9.6963159999999995</v>
      </c>
      <c r="F536">
        <f t="shared" si="16"/>
        <v>9.7083435486645655</v>
      </c>
      <c r="G536">
        <f t="shared" si="17"/>
        <v>156.18700000000001</v>
      </c>
      <c r="H536">
        <v>66.438000000000031</v>
      </c>
      <c r="I536">
        <v>3.5893874665536268E-3</v>
      </c>
    </row>
    <row r="537" spans="1:9" x14ac:dyDescent="0.2">
      <c r="A537" t="s">
        <v>17</v>
      </c>
      <c r="B537">
        <v>292</v>
      </c>
      <c r="C537">
        <v>-0.2440679</v>
      </c>
      <c r="D537">
        <v>0.41635114000000001</v>
      </c>
      <c r="E537">
        <v>9.6915300000000002</v>
      </c>
      <c r="F537">
        <f t="shared" si="16"/>
        <v>9.703539104496345</v>
      </c>
      <c r="G537">
        <f t="shared" si="17"/>
        <v>156.47900000000001</v>
      </c>
      <c r="H537">
        <v>66.730000000000032</v>
      </c>
      <c r="I537">
        <v>1.4706895183582383E-3</v>
      </c>
    </row>
    <row r="538" spans="1:9" x14ac:dyDescent="0.2">
      <c r="A538" t="s">
        <v>17</v>
      </c>
      <c r="B538">
        <v>290</v>
      </c>
      <c r="C538">
        <v>-0.24047868</v>
      </c>
      <c r="D538">
        <v>0.41874397000000002</v>
      </c>
      <c r="E538">
        <v>9.695119</v>
      </c>
      <c r="F538">
        <f t="shared" si="16"/>
        <v>9.7071370100615617</v>
      </c>
      <c r="G538">
        <f t="shared" si="17"/>
        <v>156.76900000000001</v>
      </c>
      <c r="H538">
        <v>67.020000000000024</v>
      </c>
      <c r="I538">
        <v>2.7961174133739768E-3</v>
      </c>
    </row>
    <row r="539" spans="1:9" x14ac:dyDescent="0.2">
      <c r="A539" t="s">
        <v>17</v>
      </c>
      <c r="B539">
        <v>292</v>
      </c>
      <c r="C539">
        <v>-0.23868406</v>
      </c>
      <c r="D539">
        <v>0.41754754999999999</v>
      </c>
      <c r="E539">
        <v>9.6933240000000005</v>
      </c>
      <c r="F539">
        <f t="shared" si="16"/>
        <v>9.7052483845590007</v>
      </c>
      <c r="G539">
        <f t="shared" si="17"/>
        <v>157.06100000000001</v>
      </c>
      <c r="H539">
        <v>67.312000000000026</v>
      </c>
      <c r="I539">
        <v>6.8671093244780093E-4</v>
      </c>
    </row>
    <row r="540" spans="1:9" x14ac:dyDescent="0.2">
      <c r="A540" t="s">
        <v>17</v>
      </c>
      <c r="B540">
        <v>291</v>
      </c>
      <c r="C540">
        <v>-0.24047868</v>
      </c>
      <c r="D540">
        <v>0.41814574999999998</v>
      </c>
      <c r="E540">
        <v>9.6969139999999996</v>
      </c>
      <c r="F540">
        <f t="shared" si="16"/>
        <v>9.7089040054567235</v>
      </c>
      <c r="G540">
        <f t="shared" si="17"/>
        <v>157.352</v>
      </c>
      <c r="H540">
        <v>67.603000000000023</v>
      </c>
      <c r="I540">
        <v>2.0806650691705406E-3</v>
      </c>
    </row>
    <row r="541" spans="1:9" x14ac:dyDescent="0.2">
      <c r="A541" t="s">
        <v>17</v>
      </c>
      <c r="B541">
        <v>291</v>
      </c>
      <c r="C541">
        <v>-0.23928226999999999</v>
      </c>
      <c r="D541">
        <v>0.41694933000000001</v>
      </c>
      <c r="E541">
        <v>9.6957179999999994</v>
      </c>
      <c r="F541">
        <f t="shared" si="16"/>
        <v>9.7076284582820627</v>
      </c>
      <c r="G541">
        <f t="shared" si="17"/>
        <v>157.643</v>
      </c>
      <c r="H541">
        <v>67.89400000000002</v>
      </c>
      <c r="I541">
        <v>3.4156785944425647E-3</v>
      </c>
    </row>
    <row r="542" spans="1:9" x14ac:dyDescent="0.2">
      <c r="A542" t="s">
        <v>17</v>
      </c>
      <c r="B542">
        <v>292</v>
      </c>
      <c r="C542">
        <v>-0.24107688999999999</v>
      </c>
      <c r="D542">
        <v>0.41754754999999999</v>
      </c>
      <c r="E542">
        <v>9.6915300000000002</v>
      </c>
      <c r="F542">
        <f t="shared" si="16"/>
        <v>9.703515742466907</v>
      </c>
      <c r="G542">
        <f t="shared" si="17"/>
        <v>157.935</v>
      </c>
      <c r="H542">
        <v>68.186000000000021</v>
      </c>
      <c r="I542">
        <v>1.3127592604864451E-3</v>
      </c>
    </row>
    <row r="543" spans="1:9" x14ac:dyDescent="0.2">
      <c r="A543" t="s">
        <v>17</v>
      </c>
      <c r="B543">
        <v>291</v>
      </c>
      <c r="C543">
        <v>-0.24346970000000001</v>
      </c>
      <c r="D543">
        <v>0.41994038</v>
      </c>
      <c r="E543">
        <v>9.6939229999999998</v>
      </c>
      <c r="F543">
        <f t="shared" si="16"/>
        <v>9.706068748339959</v>
      </c>
      <c r="G543">
        <f t="shared" si="17"/>
        <v>158.226</v>
      </c>
      <c r="H543">
        <v>68.477000000000018</v>
      </c>
      <c r="I543">
        <v>2.6459013263513175E-3</v>
      </c>
    </row>
    <row r="544" spans="1:9" x14ac:dyDescent="0.2">
      <c r="A544" t="s">
        <v>17</v>
      </c>
      <c r="B544">
        <v>292</v>
      </c>
      <c r="C544">
        <v>-0.24047868</v>
      </c>
      <c r="D544">
        <v>0.41934216000000002</v>
      </c>
      <c r="E544">
        <v>9.6963159999999995</v>
      </c>
      <c r="F544">
        <f t="shared" si="16"/>
        <v>9.7083583480701829</v>
      </c>
      <c r="G544">
        <f t="shared" si="17"/>
        <v>158.518</v>
      </c>
      <c r="H544">
        <v>68.76900000000002</v>
      </c>
      <c r="I544">
        <v>3.9598953313722462E-3</v>
      </c>
    </row>
    <row r="545" spans="1:9" x14ac:dyDescent="0.2">
      <c r="A545" t="s">
        <v>17</v>
      </c>
      <c r="B545">
        <v>291</v>
      </c>
      <c r="C545">
        <v>-0.24227329</v>
      </c>
      <c r="D545">
        <v>0.41814574999999998</v>
      </c>
      <c r="E545">
        <v>9.7005029999999994</v>
      </c>
      <c r="F545">
        <f t="shared" si="16"/>
        <v>9.7125331746305754</v>
      </c>
      <c r="G545">
        <f t="shared" si="17"/>
        <v>158.809</v>
      </c>
      <c r="H545">
        <v>69.060000000000016</v>
      </c>
      <c r="I545">
        <v>1.9091742749714061E-3</v>
      </c>
    </row>
    <row r="546" spans="1:9" x14ac:dyDescent="0.2">
      <c r="A546" t="s">
        <v>17</v>
      </c>
      <c r="B546">
        <v>292</v>
      </c>
      <c r="C546">
        <v>-0.23988047000000001</v>
      </c>
      <c r="D546">
        <v>0.41994038</v>
      </c>
      <c r="E546">
        <v>9.6903330000000008</v>
      </c>
      <c r="F546">
        <f t="shared" si="16"/>
        <v>9.7023938393332081</v>
      </c>
      <c r="G546">
        <f t="shared" si="17"/>
        <v>159.101</v>
      </c>
      <c r="H546">
        <v>69.352000000000018</v>
      </c>
      <c r="I546">
        <v>3.2482965927808239E-3</v>
      </c>
    </row>
    <row r="547" spans="1:9" x14ac:dyDescent="0.2">
      <c r="A547" t="s">
        <v>17</v>
      </c>
      <c r="B547">
        <v>291</v>
      </c>
      <c r="C547">
        <v>-0.23928226999999999</v>
      </c>
      <c r="D547">
        <v>0.42173500000000003</v>
      </c>
      <c r="E547">
        <v>9.6933240000000005</v>
      </c>
      <c r="F547">
        <f t="shared" si="16"/>
        <v>9.7054441724187654</v>
      </c>
      <c r="G547">
        <f t="shared" si="17"/>
        <v>159.392</v>
      </c>
      <c r="H547">
        <v>69.643000000000015</v>
      </c>
      <c r="I547">
        <v>4.587962694339553E-3</v>
      </c>
    </row>
    <row r="548" spans="1:9" x14ac:dyDescent="0.2">
      <c r="A548" t="s">
        <v>17</v>
      </c>
      <c r="B548">
        <v>291</v>
      </c>
      <c r="C548">
        <v>-0.24466610999999999</v>
      </c>
      <c r="D548">
        <v>0.41874397000000002</v>
      </c>
      <c r="E548">
        <v>9.6903330000000008</v>
      </c>
      <c r="F548">
        <f t="shared" si="16"/>
        <v>9.7024616293331931</v>
      </c>
      <c r="G548">
        <f t="shared" si="17"/>
        <v>159.68299999999999</v>
      </c>
      <c r="H548">
        <v>69.934000000000012</v>
      </c>
      <c r="I548">
        <v>2.4924404559355977E-3</v>
      </c>
    </row>
    <row r="549" spans="1:9" x14ac:dyDescent="0.2">
      <c r="A549" t="s">
        <v>17</v>
      </c>
      <c r="B549">
        <v>292</v>
      </c>
      <c r="C549">
        <v>-0.24047868</v>
      </c>
      <c r="D549">
        <v>0.41575295000000001</v>
      </c>
      <c r="E549">
        <v>9.6921280000000003</v>
      </c>
      <c r="F549">
        <f t="shared" si="16"/>
        <v>9.7040211087647705</v>
      </c>
      <c r="G549">
        <f t="shared" si="17"/>
        <v>159.97499999999999</v>
      </c>
      <c r="H549">
        <v>70.226000000000013</v>
      </c>
      <c r="I549">
        <v>4.3291712037236746E-4</v>
      </c>
    </row>
    <row r="550" spans="1:9" x14ac:dyDescent="0.2">
      <c r="A550" t="s">
        <v>17</v>
      </c>
      <c r="B550">
        <v>291</v>
      </c>
      <c r="C550">
        <v>-0.23509483</v>
      </c>
      <c r="D550">
        <v>0.42472599999999999</v>
      </c>
      <c r="E550">
        <v>9.6993065000000005</v>
      </c>
      <c r="F550">
        <f t="shared" si="16"/>
        <v>9.7114472832380141</v>
      </c>
      <c r="G550">
        <f t="shared" si="17"/>
        <v>160.26599999999999</v>
      </c>
      <c r="H550">
        <v>70.51700000000001</v>
      </c>
      <c r="I550">
        <v>1.7812326601734198E-3</v>
      </c>
    </row>
    <row r="551" spans="1:9" x14ac:dyDescent="0.2">
      <c r="A551" t="s">
        <v>17</v>
      </c>
      <c r="B551">
        <v>292</v>
      </c>
      <c r="C551">
        <v>-0.23928226999999999</v>
      </c>
      <c r="D551">
        <v>0.42173500000000003</v>
      </c>
      <c r="E551">
        <v>9.6927260000000004</v>
      </c>
      <c r="F551">
        <f t="shared" si="16"/>
        <v>9.7048469192479985</v>
      </c>
      <c r="G551">
        <f t="shared" si="17"/>
        <v>160.55799999999999</v>
      </c>
      <c r="H551">
        <v>70.809000000000012</v>
      </c>
      <c r="I551">
        <v>-3.2038634336283543E-4</v>
      </c>
    </row>
    <row r="552" spans="1:9" x14ac:dyDescent="0.2">
      <c r="A552" t="s">
        <v>17</v>
      </c>
      <c r="B552">
        <v>291</v>
      </c>
      <c r="C552">
        <v>-0.24107688999999999</v>
      </c>
      <c r="D552">
        <v>0.42412781999999999</v>
      </c>
      <c r="E552">
        <v>9.6957179999999994</v>
      </c>
      <c r="F552">
        <f t="shared" si="16"/>
        <v>9.707983828278353</v>
      </c>
      <c r="G552">
        <f t="shared" si="17"/>
        <v>160.84899999999999</v>
      </c>
      <c r="H552">
        <v>71.100000000000009</v>
      </c>
      <c r="I552">
        <v>1.0171943857426255E-3</v>
      </c>
    </row>
    <row r="553" spans="1:9" x14ac:dyDescent="0.2">
      <c r="A553" t="s">
        <v>17</v>
      </c>
      <c r="B553">
        <v>292</v>
      </c>
      <c r="C553">
        <v>-0.24227329</v>
      </c>
      <c r="D553">
        <v>0.42412781999999999</v>
      </c>
      <c r="E553">
        <v>9.6939229999999998</v>
      </c>
      <c r="F553">
        <f t="shared" si="16"/>
        <v>9.7062208858378227</v>
      </c>
      <c r="G553">
        <f t="shared" si="17"/>
        <v>161.14099999999999</v>
      </c>
      <c r="H553">
        <v>71.39200000000001</v>
      </c>
      <c r="I553">
        <v>2.3642073333594673E-3</v>
      </c>
    </row>
    <row r="554" spans="1:9" x14ac:dyDescent="0.2">
      <c r="A554" t="s">
        <v>17</v>
      </c>
      <c r="B554">
        <v>291</v>
      </c>
      <c r="C554">
        <v>-0.24287149999999999</v>
      </c>
      <c r="D554">
        <v>0.42113679999999998</v>
      </c>
      <c r="E554">
        <v>9.6933240000000005</v>
      </c>
      <c r="F554">
        <f t="shared" si="16"/>
        <v>9.7055073509220779</v>
      </c>
      <c r="G554">
        <f t="shared" si="17"/>
        <v>161.43199999999999</v>
      </c>
      <c r="H554">
        <v>71.683000000000007</v>
      </c>
      <c r="I554">
        <v>2.9185702476886883E-4</v>
      </c>
    </row>
    <row r="555" spans="1:9" x14ac:dyDescent="0.2">
      <c r="A555" t="s">
        <v>17</v>
      </c>
      <c r="B555">
        <v>291</v>
      </c>
      <c r="C555">
        <v>-0.2440679</v>
      </c>
      <c r="D555">
        <v>0.41994038</v>
      </c>
      <c r="E555">
        <v>9.6981110000000008</v>
      </c>
      <c r="F555">
        <f t="shared" si="16"/>
        <v>9.7102665272836859</v>
      </c>
      <c r="G555">
        <f t="shared" si="17"/>
        <v>161.72300000000001</v>
      </c>
      <c r="H555">
        <v>71.974000000000032</v>
      </c>
      <c r="I555">
        <v>1.6376374050750607E-3</v>
      </c>
    </row>
    <row r="556" spans="1:9" x14ac:dyDescent="0.2">
      <c r="A556" t="s">
        <v>17</v>
      </c>
      <c r="B556">
        <v>291</v>
      </c>
      <c r="C556">
        <v>-0.24227329</v>
      </c>
      <c r="D556">
        <v>0.42173500000000003</v>
      </c>
      <c r="E556">
        <v>9.6897350000000007</v>
      </c>
      <c r="F556">
        <f t="shared" si="16"/>
        <v>9.7019338859578621</v>
      </c>
      <c r="G556">
        <f t="shared" si="17"/>
        <v>162.01400000000001</v>
      </c>
      <c r="H556">
        <v>72.265000000000029</v>
      </c>
      <c r="I556">
        <v>2.9256457632947049E-3</v>
      </c>
    </row>
    <row r="557" spans="1:9" x14ac:dyDescent="0.2">
      <c r="A557" t="s">
        <v>17</v>
      </c>
      <c r="B557">
        <v>292</v>
      </c>
      <c r="C557">
        <v>-0.24107688999999999</v>
      </c>
      <c r="D557">
        <v>0.42233320000000002</v>
      </c>
      <c r="E557">
        <v>9.695119</v>
      </c>
      <c r="F557">
        <f t="shared" si="16"/>
        <v>9.7073073415275832</v>
      </c>
      <c r="G557">
        <f t="shared" si="17"/>
        <v>162.30600000000001</v>
      </c>
      <c r="H557">
        <v>72.557000000000031</v>
      </c>
      <c r="I557">
        <v>8.9515252488313671E-4</v>
      </c>
    </row>
    <row r="558" spans="1:9" x14ac:dyDescent="0.2">
      <c r="A558" t="s">
        <v>17</v>
      </c>
      <c r="B558">
        <v>292</v>
      </c>
      <c r="C558">
        <v>-0.24107688999999999</v>
      </c>
      <c r="D558">
        <v>0.42592242000000002</v>
      </c>
      <c r="E558">
        <v>9.6927260000000004</v>
      </c>
      <c r="F558">
        <f t="shared" si="16"/>
        <v>9.7050742030046706</v>
      </c>
      <c r="G558">
        <f t="shared" si="17"/>
        <v>162.59800000000001</v>
      </c>
      <c r="H558">
        <v>72.849000000000032</v>
      </c>
      <c r="I558">
        <v>2.1812565754092727E-3</v>
      </c>
    </row>
    <row r="559" spans="1:9" x14ac:dyDescent="0.2">
      <c r="A559" t="s">
        <v>17</v>
      </c>
      <c r="B559">
        <v>290</v>
      </c>
      <c r="C559">
        <v>-0.23629122999999999</v>
      </c>
      <c r="D559">
        <v>0.42412781999999999</v>
      </c>
      <c r="E559">
        <v>9.6963159999999995</v>
      </c>
      <c r="F559">
        <f t="shared" si="16"/>
        <v>9.7084634172936379</v>
      </c>
      <c r="G559">
        <f t="shared" si="17"/>
        <v>162.88800000000001</v>
      </c>
      <c r="H559">
        <v>73.139000000000024</v>
      </c>
      <c r="I559">
        <v>3.4507068605957652E-3</v>
      </c>
    </row>
    <row r="560" spans="1:9" x14ac:dyDescent="0.2">
      <c r="A560" t="s">
        <v>17</v>
      </c>
      <c r="B560">
        <v>292</v>
      </c>
      <c r="C560">
        <v>-0.23688944000000001</v>
      </c>
      <c r="D560">
        <v>0.42532423000000003</v>
      </c>
      <c r="E560">
        <v>9.6999040000000001</v>
      </c>
      <c r="F560">
        <f t="shared" si="16"/>
        <v>9.7121138232943203</v>
      </c>
      <c r="G560">
        <f t="shared" si="17"/>
        <v>163.18</v>
      </c>
      <c r="H560">
        <v>73.431000000000026</v>
      </c>
      <c r="I560">
        <v>1.4765048079943899E-3</v>
      </c>
    </row>
    <row r="561" spans="1:9" x14ac:dyDescent="0.2">
      <c r="A561" t="s">
        <v>17</v>
      </c>
      <c r="B561">
        <v>291</v>
      </c>
      <c r="C561">
        <v>-0.23868406</v>
      </c>
      <c r="D561">
        <v>0.42472599999999999</v>
      </c>
      <c r="E561">
        <v>9.6939229999999998</v>
      </c>
      <c r="F561">
        <f t="shared" si="16"/>
        <v>9.7061581166547608</v>
      </c>
      <c r="G561">
        <f t="shared" si="17"/>
        <v>163.471</v>
      </c>
      <c r="H561">
        <v>73.722000000000023</v>
      </c>
      <c r="I561">
        <v>-5.2051850189597701E-4</v>
      </c>
    </row>
    <row r="562" spans="1:9" x14ac:dyDescent="0.2">
      <c r="A562" t="s">
        <v>17</v>
      </c>
      <c r="B562">
        <v>291</v>
      </c>
      <c r="C562">
        <v>-0.23988047000000001</v>
      </c>
      <c r="D562">
        <v>0.42652065</v>
      </c>
      <c r="E562">
        <v>9.6957179999999994</v>
      </c>
      <c r="F562">
        <f t="shared" si="16"/>
        <v>9.7080590253813277</v>
      </c>
      <c r="G562">
        <f t="shared" si="17"/>
        <v>163.762</v>
      </c>
      <c r="H562">
        <v>74.013000000000019</v>
      </c>
      <c r="I562">
        <v>7.6742220412563602E-4</v>
      </c>
    </row>
    <row r="563" spans="1:9" x14ac:dyDescent="0.2">
      <c r="A563" t="s">
        <v>17</v>
      </c>
      <c r="B563">
        <v>292</v>
      </c>
      <c r="C563">
        <v>-0.23748764</v>
      </c>
      <c r="D563">
        <v>0.42233320000000002</v>
      </c>
      <c r="E563">
        <v>9.6963159999999995</v>
      </c>
      <c r="F563">
        <f t="shared" si="16"/>
        <v>9.7084143753154155</v>
      </c>
      <c r="G563">
        <f t="shared" si="17"/>
        <v>164.054</v>
      </c>
      <c r="H563">
        <v>74.305000000000021</v>
      </c>
      <c r="I563">
        <v>-1.2320540490040209E-3</v>
      </c>
    </row>
    <row r="564" spans="1:9" x14ac:dyDescent="0.2">
      <c r="A564" t="s">
        <v>17</v>
      </c>
      <c r="B564">
        <v>292</v>
      </c>
      <c r="C564">
        <v>-0.24047868</v>
      </c>
      <c r="D564">
        <v>0.42233320000000002</v>
      </c>
      <c r="E564">
        <v>9.6933240000000005</v>
      </c>
      <c r="F564">
        <f t="shared" si="16"/>
        <v>9.7054997551044622</v>
      </c>
      <c r="G564">
        <f t="shared" si="17"/>
        <v>164.346</v>
      </c>
      <c r="H564">
        <v>74.597000000000023</v>
      </c>
      <c r="I564">
        <v>3.3061604070157547E-3</v>
      </c>
    </row>
    <row r="565" spans="1:9" x14ac:dyDescent="0.2">
      <c r="A565" t="s">
        <v>17</v>
      </c>
      <c r="B565">
        <v>291</v>
      </c>
      <c r="C565">
        <v>-0.23629122999999999</v>
      </c>
      <c r="D565">
        <v>0.42711884</v>
      </c>
      <c r="E565">
        <v>9.6993065000000005</v>
      </c>
      <c r="F565">
        <f t="shared" si="16"/>
        <v>9.711581263100264</v>
      </c>
      <c r="G565">
        <f t="shared" si="17"/>
        <v>164.637</v>
      </c>
      <c r="H565">
        <v>74.888000000000019</v>
      </c>
      <c r="I565">
        <v>4.5964183216263997E-3</v>
      </c>
    </row>
    <row r="566" spans="1:9" x14ac:dyDescent="0.2">
      <c r="A566" t="s">
        <v>17</v>
      </c>
      <c r="B566">
        <v>292</v>
      </c>
      <c r="C566">
        <v>-0.23868406</v>
      </c>
      <c r="D566">
        <v>0.42532423000000003</v>
      </c>
      <c r="E566">
        <v>9.6933240000000005</v>
      </c>
      <c r="F566">
        <f t="shared" si="16"/>
        <v>9.7055860693777358</v>
      </c>
      <c r="G566">
        <f t="shared" si="17"/>
        <v>164.929</v>
      </c>
      <c r="H566">
        <v>75.180000000000021</v>
      </c>
      <c r="I566">
        <v>2.5880287589764776E-3</v>
      </c>
    </row>
    <row r="567" spans="1:9" x14ac:dyDescent="0.2">
      <c r="A567" t="s">
        <v>17</v>
      </c>
      <c r="B567">
        <v>290</v>
      </c>
      <c r="C567">
        <v>-0.24047868</v>
      </c>
      <c r="D567">
        <v>0.42293140000000001</v>
      </c>
      <c r="E567">
        <v>9.6933240000000005</v>
      </c>
      <c r="F567">
        <f t="shared" si="16"/>
        <v>9.7055258040776184</v>
      </c>
      <c r="G567">
        <f t="shared" si="17"/>
        <v>165.21899999999999</v>
      </c>
      <c r="H567">
        <v>75.470000000000013</v>
      </c>
      <c r="I567">
        <v>5.9924356666173626E-4</v>
      </c>
    </row>
    <row r="568" spans="1:9" x14ac:dyDescent="0.2">
      <c r="A568" t="s">
        <v>17</v>
      </c>
      <c r="B568">
        <v>292</v>
      </c>
      <c r="C568">
        <v>-0.23988047000000001</v>
      </c>
      <c r="D568">
        <v>0.42771705999999998</v>
      </c>
      <c r="E568">
        <v>9.6963159999999995</v>
      </c>
      <c r="F568">
        <f t="shared" si="16"/>
        <v>9.7087088994962905</v>
      </c>
      <c r="G568">
        <f t="shared" si="17"/>
        <v>165.511</v>
      </c>
      <c r="H568">
        <v>75.762000000000015</v>
      </c>
      <c r="I568">
        <v>1.901355844465883E-3</v>
      </c>
    </row>
    <row r="569" spans="1:9" x14ac:dyDescent="0.2">
      <c r="A569" t="s">
        <v>17</v>
      </c>
      <c r="B569">
        <v>292</v>
      </c>
      <c r="C569">
        <v>-0.23868406</v>
      </c>
      <c r="D569">
        <v>0.41994038</v>
      </c>
      <c r="E569">
        <v>9.6987089999999991</v>
      </c>
      <c r="F569">
        <f t="shared" si="16"/>
        <v>9.7107299555663484</v>
      </c>
      <c r="G569">
        <f t="shared" si="17"/>
        <v>165.803</v>
      </c>
      <c r="H569">
        <v>76.054000000000016</v>
      </c>
      <c r="I569">
        <v>3.1607950194498667E-3</v>
      </c>
    </row>
    <row r="570" spans="1:9" x14ac:dyDescent="0.2">
      <c r="A570" t="s">
        <v>17</v>
      </c>
      <c r="B570">
        <v>291</v>
      </c>
      <c r="C570">
        <v>-0.2440679</v>
      </c>
      <c r="D570">
        <v>0.41874397000000002</v>
      </c>
      <c r="E570">
        <v>9.6945209999999999</v>
      </c>
      <c r="F570">
        <f t="shared" si="16"/>
        <v>9.7066293362661575</v>
      </c>
      <c r="G570">
        <f t="shared" si="17"/>
        <v>166.09399999999999</v>
      </c>
      <c r="H570">
        <v>76.345000000000013</v>
      </c>
      <c r="I570">
        <v>1.2022804841139748E-3</v>
      </c>
    </row>
    <row r="571" spans="1:9" x14ac:dyDescent="0.2">
      <c r="A571" t="s">
        <v>17</v>
      </c>
      <c r="B571">
        <v>291</v>
      </c>
      <c r="C571">
        <v>-0.24945175999999999</v>
      </c>
      <c r="D571">
        <v>0.41635114000000001</v>
      </c>
      <c r="E571">
        <v>9.7005029999999994</v>
      </c>
      <c r="F571">
        <f t="shared" si="16"/>
        <v>9.7126377933780379</v>
      </c>
      <c r="G571">
        <f t="shared" si="17"/>
        <v>166.38499999999999</v>
      </c>
      <c r="H571">
        <v>76.63600000000001</v>
      </c>
      <c r="I571">
        <v>2.4660167089152821E-3</v>
      </c>
    </row>
    <row r="572" spans="1:9" x14ac:dyDescent="0.2">
      <c r="A572" t="s">
        <v>17</v>
      </c>
      <c r="B572">
        <v>292</v>
      </c>
      <c r="C572">
        <v>-0.24526432000000001</v>
      </c>
      <c r="D572">
        <v>0.41814574999999998</v>
      </c>
      <c r="E572">
        <v>9.6957179999999994</v>
      </c>
      <c r="F572">
        <f t="shared" si="16"/>
        <v>9.7078292110250946</v>
      </c>
      <c r="G572">
        <f t="shared" si="17"/>
        <v>166.67699999999999</v>
      </c>
      <c r="H572">
        <v>76.928000000000011</v>
      </c>
      <c r="I572">
        <v>4.8787974932187038E-4</v>
      </c>
    </row>
    <row r="573" spans="1:9" x14ac:dyDescent="0.2">
      <c r="A573" t="s">
        <v>17</v>
      </c>
      <c r="B573">
        <v>291</v>
      </c>
      <c r="C573">
        <v>-0.23868406</v>
      </c>
      <c r="D573">
        <v>0.41575295000000001</v>
      </c>
      <c r="E573">
        <v>9.7040919999999993</v>
      </c>
      <c r="F573">
        <f t="shared" si="16"/>
        <v>9.7159262111440388</v>
      </c>
      <c r="G573">
        <f t="shared" si="17"/>
        <v>166.96799999999999</v>
      </c>
      <c r="H573">
        <v>77.219000000000008</v>
      </c>
      <c r="I573">
        <v>1.7486301393806385E-3</v>
      </c>
    </row>
    <row r="574" spans="1:9" x14ac:dyDescent="0.2">
      <c r="A574" t="s">
        <v>17</v>
      </c>
      <c r="B574">
        <v>292</v>
      </c>
      <c r="C574">
        <v>-0.23090738</v>
      </c>
      <c r="D574">
        <v>0.40019959999999999</v>
      </c>
      <c r="E574">
        <v>9.6969139999999996</v>
      </c>
      <c r="F574">
        <f t="shared" si="16"/>
        <v>9.7079152788523349</v>
      </c>
      <c r="G574">
        <f t="shared" si="17"/>
        <v>167.26</v>
      </c>
      <c r="H574">
        <v>77.51100000000001</v>
      </c>
      <c r="I574">
        <v>2.9953287753180704E-3</v>
      </c>
    </row>
    <row r="575" spans="1:9" x14ac:dyDescent="0.2">
      <c r="A575" t="s">
        <v>17</v>
      </c>
      <c r="B575">
        <v>291</v>
      </c>
      <c r="C575">
        <v>-0.23569303999999999</v>
      </c>
      <c r="D575">
        <v>0.41036909999999999</v>
      </c>
      <c r="E575">
        <v>9.6975119999999997</v>
      </c>
      <c r="F575">
        <f t="shared" si="16"/>
        <v>9.7090521163233667</v>
      </c>
      <c r="G575">
        <f t="shared" si="17"/>
        <v>167.55099999999999</v>
      </c>
      <c r="H575">
        <v>77.802000000000007</v>
      </c>
      <c r="I575">
        <v>1.0326104605421287E-3</v>
      </c>
    </row>
    <row r="576" spans="1:9" x14ac:dyDescent="0.2">
      <c r="A576" t="s">
        <v>17</v>
      </c>
      <c r="B576">
        <v>291</v>
      </c>
      <c r="C576">
        <v>-0.23569303999999999</v>
      </c>
      <c r="D576">
        <v>0.40199420000000002</v>
      </c>
      <c r="E576">
        <v>9.6927260000000004</v>
      </c>
      <c r="F576">
        <f t="shared" si="16"/>
        <v>9.7039212618927451</v>
      </c>
      <c r="G576">
        <f t="shared" si="17"/>
        <v>167.84200000000001</v>
      </c>
      <c r="H576">
        <v>78.093000000000032</v>
      </c>
      <c r="I576">
        <v>2.2927289727821178E-3</v>
      </c>
    </row>
    <row r="577" spans="1:9" x14ac:dyDescent="0.2">
      <c r="A577" t="s">
        <v>17</v>
      </c>
      <c r="B577">
        <v>291</v>
      </c>
      <c r="C577">
        <v>-0.23330021000000001</v>
      </c>
      <c r="D577">
        <v>0.39960137000000001</v>
      </c>
      <c r="E577">
        <v>9.695119</v>
      </c>
      <c r="F577">
        <f t="shared" si="16"/>
        <v>9.7061548857955557</v>
      </c>
      <c r="G577">
        <f t="shared" si="17"/>
        <v>168.13300000000001</v>
      </c>
      <c r="H577">
        <v>78.384000000000029</v>
      </c>
      <c r="I577">
        <v>3.5604939470190037E-3</v>
      </c>
    </row>
    <row r="578" spans="1:9" x14ac:dyDescent="0.2">
      <c r="A578" t="s">
        <v>17</v>
      </c>
      <c r="B578">
        <v>292</v>
      </c>
      <c r="C578">
        <v>-0.23748764</v>
      </c>
      <c r="D578">
        <v>0.40139599999999998</v>
      </c>
      <c r="E578">
        <v>9.6909310000000009</v>
      </c>
      <c r="F578">
        <f t="shared" ref="F578:F615" si="18">SQRT(SUMSQ(C578:E578))</f>
        <v>9.702147328026399</v>
      </c>
      <c r="G578">
        <f t="shared" si="17"/>
        <v>168.42500000000001</v>
      </c>
      <c r="H578">
        <v>78.67600000000003</v>
      </c>
      <c r="I578">
        <v>1.6200721748711149E-3</v>
      </c>
    </row>
    <row r="579" spans="1:9" x14ac:dyDescent="0.2">
      <c r="A579" t="s">
        <v>17</v>
      </c>
      <c r="B579">
        <v>291</v>
      </c>
      <c r="C579">
        <v>-0.23449661999999999</v>
      </c>
      <c r="D579">
        <v>0.40498521999999998</v>
      </c>
      <c r="E579">
        <v>9.6897350000000007</v>
      </c>
      <c r="F579">
        <f t="shared" si="18"/>
        <v>9.7010291239349904</v>
      </c>
      <c r="G579">
        <f t="shared" ref="G579:G615" si="19">(G578*1000+B579)/1000</f>
        <v>168.71600000000001</v>
      </c>
      <c r="H579">
        <v>78.967000000000027</v>
      </c>
      <c r="I579">
        <v>-3.1306848640463229E-4</v>
      </c>
    </row>
    <row r="580" spans="1:9" x14ac:dyDescent="0.2">
      <c r="A580" t="s">
        <v>17</v>
      </c>
      <c r="B580">
        <v>293</v>
      </c>
      <c r="C580">
        <v>-0.23569303999999999</v>
      </c>
      <c r="D580">
        <v>0.41096729999999998</v>
      </c>
      <c r="E580">
        <v>9.6981110000000008</v>
      </c>
      <c r="F580">
        <f t="shared" si="18"/>
        <v>9.7096757051456013</v>
      </c>
      <c r="G580">
        <f t="shared" si="19"/>
        <v>169.00899999999999</v>
      </c>
      <c r="H580">
        <v>79.260000000000005</v>
      </c>
      <c r="I580">
        <v>8.9029306833882311E-4</v>
      </c>
    </row>
    <row r="581" spans="1:9" x14ac:dyDescent="0.2">
      <c r="A581" t="s">
        <v>17</v>
      </c>
      <c r="B581">
        <v>290</v>
      </c>
      <c r="C581">
        <v>-0.23449661999999999</v>
      </c>
      <c r="D581">
        <v>0.41635114000000001</v>
      </c>
      <c r="E581">
        <v>9.6981110000000008</v>
      </c>
      <c r="F581">
        <f t="shared" si="18"/>
        <v>9.7098761014181711</v>
      </c>
      <c r="G581">
        <f t="shared" si="19"/>
        <v>169.29900000000001</v>
      </c>
      <c r="H581">
        <v>79.550000000000026</v>
      </c>
      <c r="I581">
        <v>2.1456042125716085E-3</v>
      </c>
    </row>
    <row r="582" spans="1:9" x14ac:dyDescent="0.2">
      <c r="A582" t="s">
        <v>17</v>
      </c>
      <c r="B582">
        <v>292</v>
      </c>
      <c r="C582">
        <v>-0.22971096999999999</v>
      </c>
      <c r="D582">
        <v>0.42652065</v>
      </c>
      <c r="E582">
        <v>9.6963159999999995</v>
      </c>
      <c r="F582">
        <f t="shared" si="18"/>
        <v>9.708410321286939</v>
      </c>
      <c r="G582">
        <f t="shared" si="19"/>
        <v>169.59100000000001</v>
      </c>
      <c r="H582">
        <v>79.842000000000027</v>
      </c>
      <c r="I582">
        <v>2.6450086922917386E-4</v>
      </c>
    </row>
    <row r="583" spans="1:9" x14ac:dyDescent="0.2">
      <c r="A583" t="s">
        <v>17</v>
      </c>
      <c r="B583">
        <v>290</v>
      </c>
      <c r="C583">
        <v>-0.23449661999999999</v>
      </c>
      <c r="D583">
        <v>0.42891343999999998</v>
      </c>
      <c r="E583">
        <v>9.6873430000000003</v>
      </c>
      <c r="F583">
        <f t="shared" si="18"/>
        <v>9.699668540906595</v>
      </c>
      <c r="G583">
        <f t="shared" si="19"/>
        <v>169.881</v>
      </c>
      <c r="H583">
        <v>80.132000000000019</v>
      </c>
      <c r="I583">
        <v>1.4784875725086491E-3</v>
      </c>
    </row>
    <row r="584" spans="1:9" x14ac:dyDescent="0.2">
      <c r="A584" t="s">
        <v>17</v>
      </c>
      <c r="B584">
        <v>293</v>
      </c>
      <c r="C584">
        <v>-0.22013968</v>
      </c>
      <c r="D584">
        <v>0.43908295000000003</v>
      </c>
      <c r="E584">
        <v>9.6981110000000008</v>
      </c>
      <c r="F584">
        <f t="shared" si="18"/>
        <v>9.710541297168362</v>
      </c>
      <c r="G584">
        <f t="shared" si="19"/>
        <v>170.17400000000001</v>
      </c>
      <c r="H584">
        <v>80.425000000000026</v>
      </c>
      <c r="I584">
        <v>2.716783044588019E-3</v>
      </c>
    </row>
    <row r="585" spans="1:9" x14ac:dyDescent="0.2">
      <c r="A585" t="s">
        <v>17</v>
      </c>
      <c r="B585">
        <v>291</v>
      </c>
      <c r="C585">
        <v>-0.2321038</v>
      </c>
      <c r="D585">
        <v>0.42472599999999999</v>
      </c>
      <c r="E585">
        <v>9.6903330000000008</v>
      </c>
      <c r="F585">
        <f t="shared" si="18"/>
        <v>9.7024129988338181</v>
      </c>
      <c r="G585">
        <f t="shared" si="19"/>
        <v>170.465</v>
      </c>
      <c r="H585">
        <v>80.716000000000022</v>
      </c>
      <c r="I585">
        <v>3.9495831507039385E-3</v>
      </c>
    </row>
    <row r="586" spans="1:9" x14ac:dyDescent="0.2">
      <c r="A586" t="s">
        <v>17</v>
      </c>
      <c r="B586">
        <v>291</v>
      </c>
      <c r="C586">
        <v>-0.24227329</v>
      </c>
      <c r="D586">
        <v>0.43489551999999998</v>
      </c>
      <c r="E586">
        <v>9.7022969999999997</v>
      </c>
      <c r="F586">
        <f t="shared" si="18"/>
        <v>9.7150603465224279</v>
      </c>
      <c r="G586">
        <f t="shared" si="19"/>
        <v>170.756</v>
      </c>
      <c r="H586">
        <v>81.007000000000019</v>
      </c>
      <c r="I586">
        <v>1.9941495076183421E-3</v>
      </c>
    </row>
    <row r="587" spans="1:9" x14ac:dyDescent="0.2">
      <c r="A587" t="s">
        <v>17</v>
      </c>
      <c r="B587">
        <v>292</v>
      </c>
      <c r="C587">
        <v>-0.26021945000000002</v>
      </c>
      <c r="D587">
        <v>0.41814574999999998</v>
      </c>
      <c r="E587">
        <v>9.6987089999999991</v>
      </c>
      <c r="F587">
        <f t="shared" si="18"/>
        <v>9.711205707690592</v>
      </c>
      <c r="G587">
        <f t="shared" si="19"/>
        <v>171.048</v>
      </c>
      <c r="H587">
        <v>81.299000000000021</v>
      </c>
      <c r="I587">
        <v>3.2122369676779953E-3</v>
      </c>
    </row>
    <row r="588" spans="1:9" x14ac:dyDescent="0.2">
      <c r="A588" t="s">
        <v>17</v>
      </c>
      <c r="B588">
        <v>291</v>
      </c>
      <c r="C588">
        <v>-0.25363920000000001</v>
      </c>
      <c r="D588">
        <v>0.40378882999999999</v>
      </c>
      <c r="E588">
        <v>9.6957179999999994</v>
      </c>
      <c r="F588">
        <f t="shared" si="18"/>
        <v>9.7074366234621081</v>
      </c>
      <c r="G588">
        <f t="shared" si="19"/>
        <v>171.339</v>
      </c>
      <c r="H588">
        <v>81.590000000000018</v>
      </c>
      <c r="I588">
        <v>1.3585747354162557E-3</v>
      </c>
    </row>
    <row r="589" spans="1:9" x14ac:dyDescent="0.2">
      <c r="A589" t="s">
        <v>17</v>
      </c>
      <c r="B589">
        <v>291</v>
      </c>
      <c r="C589">
        <v>-0.25962126000000002</v>
      </c>
      <c r="D589">
        <v>0.38883367000000002</v>
      </c>
      <c r="E589">
        <v>9.6939229999999998</v>
      </c>
      <c r="F589">
        <f t="shared" si="18"/>
        <v>9.7051912887638974</v>
      </c>
      <c r="G589">
        <f t="shared" si="19"/>
        <v>171.63</v>
      </c>
      <c r="H589">
        <v>81.881000000000014</v>
      </c>
      <c r="I589">
        <v>2.5571922190731418E-3</v>
      </c>
    </row>
    <row r="590" spans="1:9" x14ac:dyDescent="0.2">
      <c r="A590" t="s">
        <v>17</v>
      </c>
      <c r="B590">
        <v>292</v>
      </c>
      <c r="C590">
        <v>-0.25663024000000001</v>
      </c>
      <c r="D590">
        <v>0.3894319</v>
      </c>
      <c r="E590">
        <v>9.6963159999999995</v>
      </c>
      <c r="F590">
        <f t="shared" si="18"/>
        <v>9.7075259596189625</v>
      </c>
      <c r="G590">
        <f t="shared" si="19"/>
        <v>171.922</v>
      </c>
      <c r="H590">
        <v>82.173000000000016</v>
      </c>
      <c r="I590">
        <v>6.5379337682234964E-4</v>
      </c>
    </row>
    <row r="591" spans="1:9" x14ac:dyDescent="0.2">
      <c r="A591" t="s">
        <v>17</v>
      </c>
      <c r="B591">
        <v>291</v>
      </c>
      <c r="C591">
        <v>-0.25842484999999998</v>
      </c>
      <c r="D591">
        <v>0.38285163</v>
      </c>
      <c r="E591">
        <v>9.6963159999999995</v>
      </c>
      <c r="F591">
        <f t="shared" si="18"/>
        <v>9.7073118187038361</v>
      </c>
      <c r="G591">
        <f t="shared" si="19"/>
        <v>172.21299999999999</v>
      </c>
      <c r="H591">
        <v>82.464000000000013</v>
      </c>
      <c r="I591">
        <v>1.8748133299585957E-3</v>
      </c>
    </row>
    <row r="592" spans="1:9" x14ac:dyDescent="0.2">
      <c r="A592" t="s">
        <v>17</v>
      </c>
      <c r="B592">
        <v>291</v>
      </c>
      <c r="C592">
        <v>-0.2440679</v>
      </c>
      <c r="D592">
        <v>0.40857445999999997</v>
      </c>
      <c r="E592">
        <v>9.6999040000000001</v>
      </c>
      <c r="F592">
        <f t="shared" si="18"/>
        <v>9.7115724699139587</v>
      </c>
      <c r="G592">
        <f t="shared" si="19"/>
        <v>172.50399999999999</v>
      </c>
      <c r="H592">
        <v>82.75500000000001</v>
      </c>
      <c r="I592">
        <v>-2.403243520790394E-6</v>
      </c>
    </row>
    <row r="593" spans="1:9" x14ac:dyDescent="0.2">
      <c r="A593" t="s">
        <v>17</v>
      </c>
      <c r="B593">
        <v>292</v>
      </c>
      <c r="C593">
        <v>-0.24047868</v>
      </c>
      <c r="D593">
        <v>0.4139583</v>
      </c>
      <c r="E593">
        <v>9.7022969999999997</v>
      </c>
      <c r="F593">
        <f t="shared" si="18"/>
        <v>9.7141010158368459</v>
      </c>
      <c r="G593">
        <f t="shared" si="19"/>
        <v>172.79599999999999</v>
      </c>
      <c r="H593">
        <v>83.047000000000011</v>
      </c>
      <c r="I593">
        <v>1.2041349955349485E-3</v>
      </c>
    </row>
    <row r="594" spans="1:9" x14ac:dyDescent="0.2">
      <c r="A594" t="s">
        <v>17</v>
      </c>
      <c r="B594">
        <v>292</v>
      </c>
      <c r="C594">
        <v>-0.24107688999999999</v>
      </c>
      <c r="D594">
        <v>0.41455652999999998</v>
      </c>
      <c r="E594">
        <v>9.6933240000000005</v>
      </c>
      <c r="F594">
        <f t="shared" si="18"/>
        <v>9.7051793055272153</v>
      </c>
      <c r="G594">
        <f t="shared" si="19"/>
        <v>173.08799999999999</v>
      </c>
      <c r="H594">
        <v>83.339000000000013</v>
      </c>
      <c r="I594">
        <v>2.4101822706210966E-3</v>
      </c>
    </row>
    <row r="595" spans="1:9" x14ac:dyDescent="0.2">
      <c r="A595" t="s">
        <v>17</v>
      </c>
      <c r="B595">
        <v>291</v>
      </c>
      <c r="C595">
        <v>-0.2416751</v>
      </c>
      <c r="D595">
        <v>0.41515473000000003</v>
      </c>
      <c r="E595">
        <v>9.6957179999999994</v>
      </c>
      <c r="F595">
        <f t="shared" si="18"/>
        <v>9.707610820347373</v>
      </c>
      <c r="G595">
        <f t="shared" si="19"/>
        <v>173.37899999999999</v>
      </c>
      <c r="H595">
        <v>83.63000000000001</v>
      </c>
      <c r="I595">
        <v>5.2925009589675494E-4</v>
      </c>
    </row>
    <row r="596" spans="1:9" x14ac:dyDescent="0.2">
      <c r="A596" t="s">
        <v>17</v>
      </c>
      <c r="B596">
        <v>291</v>
      </c>
      <c r="C596">
        <v>-0.24107688999999999</v>
      </c>
      <c r="D596">
        <v>0.41575295000000001</v>
      </c>
      <c r="E596">
        <v>9.6981110000000008</v>
      </c>
      <c r="F596">
        <f t="shared" si="18"/>
        <v>9.7100116143414983</v>
      </c>
      <c r="G596">
        <f t="shared" si="19"/>
        <v>173.67</v>
      </c>
      <c r="H596">
        <v>83.921000000000006</v>
      </c>
      <c r="I596">
        <v>1.748613905809839E-3</v>
      </c>
    </row>
    <row r="597" spans="1:9" x14ac:dyDescent="0.2">
      <c r="A597" t="s">
        <v>17</v>
      </c>
      <c r="B597">
        <v>292</v>
      </c>
      <c r="C597">
        <v>-0.23928226999999999</v>
      </c>
      <c r="D597">
        <v>0.4139583</v>
      </c>
      <c r="E597">
        <v>9.6975119999999997</v>
      </c>
      <c r="F597">
        <f t="shared" si="18"/>
        <v>9.7092922743637313</v>
      </c>
      <c r="G597">
        <f t="shared" si="19"/>
        <v>173.96199999999999</v>
      </c>
      <c r="H597">
        <v>84.213000000000008</v>
      </c>
      <c r="I597">
        <v>2.9658378521603989E-3</v>
      </c>
    </row>
    <row r="598" spans="1:9" x14ac:dyDescent="0.2">
      <c r="A598" t="s">
        <v>17</v>
      </c>
      <c r="B598">
        <v>291</v>
      </c>
      <c r="C598">
        <v>-0.23748764</v>
      </c>
      <c r="D598">
        <v>0.41455652999999998</v>
      </c>
      <c r="E598">
        <v>9.695119</v>
      </c>
      <c r="F598">
        <f t="shared" si="18"/>
        <v>9.7068836358472641</v>
      </c>
      <c r="G598">
        <f t="shared" si="19"/>
        <v>174.25299999999999</v>
      </c>
      <c r="H598">
        <v>84.504000000000005</v>
      </c>
      <c r="I598">
        <v>1.0981347266499507E-3</v>
      </c>
    </row>
    <row r="599" spans="1:9" x14ac:dyDescent="0.2">
      <c r="A599" t="s">
        <v>17</v>
      </c>
      <c r="B599">
        <v>291</v>
      </c>
      <c r="C599">
        <v>-0.24346970000000001</v>
      </c>
      <c r="D599">
        <v>0.41694933000000001</v>
      </c>
      <c r="E599">
        <v>9.6945209999999999</v>
      </c>
      <c r="F599">
        <f t="shared" si="18"/>
        <v>9.7065370579855372</v>
      </c>
      <c r="G599">
        <f t="shared" si="19"/>
        <v>174.54400000000001</v>
      </c>
      <c r="H599">
        <v>84.79500000000003</v>
      </c>
      <c r="I599">
        <v>5.3235389136143101E-3</v>
      </c>
    </row>
    <row r="600" spans="1:9" x14ac:dyDescent="0.2">
      <c r="A600" t="s">
        <v>17</v>
      </c>
      <c r="B600">
        <v>292</v>
      </c>
      <c r="C600">
        <v>-0.24705894</v>
      </c>
      <c r="D600">
        <v>0.41515473000000003</v>
      </c>
      <c r="E600">
        <v>9.6939229999999998</v>
      </c>
      <c r="F600">
        <f t="shared" si="18"/>
        <v>9.7059535698252901</v>
      </c>
      <c r="G600">
        <f t="shared" si="19"/>
        <v>174.83600000000001</v>
      </c>
      <c r="H600">
        <v>85.087000000000032</v>
      </c>
      <c r="I600">
        <v>3.4401709206138644E-3</v>
      </c>
    </row>
    <row r="601" spans="1:9" x14ac:dyDescent="0.2">
      <c r="A601" t="s">
        <v>17</v>
      </c>
      <c r="B601">
        <v>291</v>
      </c>
      <c r="C601">
        <v>-0.23988047000000001</v>
      </c>
      <c r="D601">
        <v>0.41934216000000002</v>
      </c>
      <c r="E601">
        <v>9.6945209999999999</v>
      </c>
      <c r="F601">
        <f t="shared" si="18"/>
        <v>9.7065507728792042</v>
      </c>
      <c r="G601">
        <f t="shared" si="19"/>
        <v>175.12700000000001</v>
      </c>
      <c r="H601">
        <v>85.378000000000029</v>
      </c>
      <c r="I601">
        <v>1.5974072390066601E-3</v>
      </c>
    </row>
    <row r="602" spans="1:9" x14ac:dyDescent="0.2">
      <c r="A602" t="s">
        <v>17</v>
      </c>
      <c r="B602">
        <v>292</v>
      </c>
      <c r="C602">
        <v>-0.24287149999999999</v>
      </c>
      <c r="D602">
        <v>0.41694933000000001</v>
      </c>
      <c r="E602">
        <v>9.6963159999999995</v>
      </c>
      <c r="F602">
        <f t="shared" si="18"/>
        <v>9.7083148528030172</v>
      </c>
      <c r="G602">
        <f t="shared" si="19"/>
        <v>175.41900000000001</v>
      </c>
      <c r="H602">
        <v>85.67000000000003</v>
      </c>
      <c r="I602">
        <v>2.8029602812459022E-3</v>
      </c>
    </row>
    <row r="603" spans="1:9" x14ac:dyDescent="0.2">
      <c r="A603" t="s">
        <v>17</v>
      </c>
      <c r="B603">
        <v>291</v>
      </c>
      <c r="C603">
        <v>-0.24047868</v>
      </c>
      <c r="D603">
        <v>0.42412781999999999</v>
      </c>
      <c r="E603">
        <v>9.7046899999999994</v>
      </c>
      <c r="F603">
        <f t="shared" si="18"/>
        <v>9.7169296796535729</v>
      </c>
      <c r="G603">
        <f t="shared" si="19"/>
        <v>175.71</v>
      </c>
      <c r="H603">
        <v>85.961000000000027</v>
      </c>
      <c r="I603">
        <v>9.6955249298706495E-4</v>
      </c>
    </row>
    <row r="604" spans="1:9" x14ac:dyDescent="0.2">
      <c r="A604" t="s">
        <v>17</v>
      </c>
      <c r="B604">
        <v>291</v>
      </c>
      <c r="C604">
        <v>-0.23868406</v>
      </c>
      <c r="D604">
        <v>0.41814574999999998</v>
      </c>
      <c r="E604">
        <v>9.6945209999999999</v>
      </c>
      <c r="F604">
        <f t="shared" si="18"/>
        <v>9.7064696655468996</v>
      </c>
      <c r="G604">
        <f t="shared" si="19"/>
        <v>176.001</v>
      </c>
      <c r="H604">
        <v>86.252000000000024</v>
      </c>
      <c r="I604">
        <v>2.1398213747200333E-3</v>
      </c>
    </row>
    <row r="605" spans="1:9" x14ac:dyDescent="0.2">
      <c r="A605" t="s">
        <v>17</v>
      </c>
      <c r="B605">
        <v>292</v>
      </c>
      <c r="C605">
        <v>-0.24047868</v>
      </c>
      <c r="D605">
        <v>0.41994038</v>
      </c>
      <c r="E605">
        <v>9.695119</v>
      </c>
      <c r="F605">
        <f t="shared" si="18"/>
        <v>9.7071886940787397</v>
      </c>
      <c r="G605">
        <f t="shared" si="19"/>
        <v>176.29300000000001</v>
      </c>
      <c r="H605">
        <v>86.544000000000025</v>
      </c>
      <c r="I605">
        <v>2.8441135137064589E-4</v>
      </c>
    </row>
    <row r="606" spans="1:9" x14ac:dyDescent="0.2">
      <c r="A606" t="s">
        <v>17</v>
      </c>
      <c r="B606">
        <v>291</v>
      </c>
      <c r="C606">
        <v>-0.25663024000000001</v>
      </c>
      <c r="D606">
        <v>0.41276190000000001</v>
      </c>
      <c r="E606">
        <v>9.6687980000000007</v>
      </c>
      <c r="F606">
        <f t="shared" si="18"/>
        <v>9.6810064678719261</v>
      </c>
      <c r="G606">
        <f t="shared" si="19"/>
        <v>176.584</v>
      </c>
      <c r="H606">
        <v>86.835000000000022</v>
      </c>
      <c r="I606">
        <v>1.4812258316217177E-3</v>
      </c>
    </row>
    <row r="607" spans="1:9" x14ac:dyDescent="0.2">
      <c r="A607" t="s">
        <v>17</v>
      </c>
      <c r="B607">
        <v>292</v>
      </c>
      <c r="C607">
        <v>-0.2416751</v>
      </c>
      <c r="D607">
        <v>0.42173500000000003</v>
      </c>
      <c r="E607">
        <v>9.6999040000000001</v>
      </c>
      <c r="F607">
        <f t="shared" si="18"/>
        <v>9.7120752094184812</v>
      </c>
      <c r="G607">
        <f t="shared" si="19"/>
        <v>176.876</v>
      </c>
      <c r="H607">
        <v>87.127000000000024</v>
      </c>
      <c r="I607">
        <v>2.6723182472622557E-3</v>
      </c>
    </row>
    <row r="608" spans="1:9" x14ac:dyDescent="0.2">
      <c r="A608" t="s">
        <v>17</v>
      </c>
      <c r="B608">
        <v>291</v>
      </c>
      <c r="C608">
        <v>-0.23569303999999999</v>
      </c>
      <c r="D608">
        <v>0.41994038</v>
      </c>
      <c r="E608">
        <v>9.695119</v>
      </c>
      <c r="F608">
        <f t="shared" si="18"/>
        <v>9.7070713171388618</v>
      </c>
      <c r="G608">
        <f t="shared" si="19"/>
        <v>177.167</v>
      </c>
      <c r="H608">
        <v>87.418000000000021</v>
      </c>
      <c r="I608">
        <v>8.1240822189768114E-4</v>
      </c>
    </row>
    <row r="609" spans="1:9" x14ac:dyDescent="0.2">
      <c r="A609" t="s">
        <v>17</v>
      </c>
      <c r="B609">
        <v>291</v>
      </c>
      <c r="C609">
        <v>-0.23748764</v>
      </c>
      <c r="D609">
        <v>0.42293140000000001</v>
      </c>
      <c r="E609">
        <v>9.6993065000000005</v>
      </c>
      <c r="F609">
        <f t="shared" si="18"/>
        <v>9.7114271829222396</v>
      </c>
      <c r="G609">
        <f t="shared" si="19"/>
        <v>177.458</v>
      </c>
      <c r="H609">
        <v>87.709000000000017</v>
      </c>
      <c r="I609">
        <v>1.9891720076269121E-3</v>
      </c>
    </row>
    <row r="610" spans="1:9" x14ac:dyDescent="0.2">
      <c r="A610" t="s">
        <v>17</v>
      </c>
      <c r="B610">
        <v>291</v>
      </c>
      <c r="C610">
        <v>-0.24107688999999999</v>
      </c>
      <c r="D610">
        <v>0.41934216000000002</v>
      </c>
      <c r="E610">
        <v>9.695119</v>
      </c>
      <c r="F610">
        <f t="shared" si="18"/>
        <v>9.7071776710950619</v>
      </c>
      <c r="G610">
        <f t="shared" si="19"/>
        <v>177.749</v>
      </c>
      <c r="H610">
        <v>88.000000000000014</v>
      </c>
      <c r="I610">
        <v>3.1798622844028644E-3</v>
      </c>
    </row>
    <row r="611" spans="1:9" x14ac:dyDescent="0.2">
      <c r="A611" t="s">
        <v>17</v>
      </c>
      <c r="B611">
        <v>292</v>
      </c>
      <c r="C611">
        <v>-0.23988047000000001</v>
      </c>
      <c r="D611">
        <v>0.42173500000000003</v>
      </c>
      <c r="E611">
        <v>9.6981110000000008</v>
      </c>
      <c r="F611">
        <f t="shared" si="18"/>
        <v>9.7102399567896072</v>
      </c>
      <c r="G611">
        <f t="shared" si="19"/>
        <v>178.041</v>
      </c>
      <c r="H611">
        <v>88.292000000000016</v>
      </c>
      <c r="I611">
        <v>1.3384524860854256E-3</v>
      </c>
    </row>
    <row r="612" spans="1:9" x14ac:dyDescent="0.2">
      <c r="A612" t="s">
        <v>17</v>
      </c>
      <c r="B612">
        <v>292</v>
      </c>
      <c r="C612">
        <v>-0.23928226999999999</v>
      </c>
      <c r="D612">
        <v>0.42173500000000003</v>
      </c>
      <c r="E612">
        <v>9.6975119999999997</v>
      </c>
      <c r="F612">
        <f t="shared" si="18"/>
        <v>9.7096269446928467</v>
      </c>
      <c r="G612">
        <f t="shared" si="19"/>
        <v>178.333</v>
      </c>
      <c r="H612">
        <v>88.584000000000017</v>
      </c>
      <c r="I612">
        <v>2.527099275463034E-3</v>
      </c>
    </row>
    <row r="613" spans="1:9" x14ac:dyDescent="0.2">
      <c r="A613" t="s">
        <v>17</v>
      </c>
      <c r="B613">
        <v>291</v>
      </c>
      <c r="C613">
        <v>-0.23868406</v>
      </c>
      <c r="D613">
        <v>0.42053857</v>
      </c>
      <c r="E613">
        <v>9.695119</v>
      </c>
      <c r="F613">
        <f t="shared" si="18"/>
        <v>9.7071702979558747</v>
      </c>
      <c r="G613">
        <f t="shared" si="19"/>
        <v>178.624</v>
      </c>
      <c r="H613">
        <v>88.875000000000014</v>
      </c>
      <c r="I613">
        <v>7.2243648192483068E-4</v>
      </c>
    </row>
    <row r="614" spans="1:9" x14ac:dyDescent="0.2">
      <c r="A614" t="s">
        <v>17</v>
      </c>
      <c r="B614">
        <v>291</v>
      </c>
      <c r="C614">
        <v>-0.24047868</v>
      </c>
      <c r="D614">
        <v>0.42173500000000003</v>
      </c>
      <c r="E614">
        <v>9.6963159999999995</v>
      </c>
      <c r="F614">
        <f t="shared" si="18"/>
        <v>9.7084619985667935</v>
      </c>
      <c r="G614">
        <f t="shared" si="19"/>
        <v>178.91499999999999</v>
      </c>
      <c r="H614">
        <v>89.166000000000011</v>
      </c>
      <c r="I614">
        <v>1.8579822377110416E-3</v>
      </c>
    </row>
    <row r="615" spans="1:9" x14ac:dyDescent="0.2">
      <c r="A615" t="s">
        <v>17</v>
      </c>
      <c r="B615">
        <v>292</v>
      </c>
      <c r="C615">
        <v>-0.2416751</v>
      </c>
      <c r="D615">
        <v>0.42113679999999998</v>
      </c>
      <c r="E615">
        <v>9.6897350000000007</v>
      </c>
      <c r="F615">
        <f t="shared" si="18"/>
        <v>9.7018929817071911</v>
      </c>
      <c r="G615">
        <f t="shared" si="19"/>
        <v>179.20699999999999</v>
      </c>
      <c r="H615">
        <v>89.458000000000013</v>
      </c>
      <c r="I615">
        <v>6.442668934792844E-5</v>
      </c>
    </row>
    <row r="616" spans="1:9" x14ac:dyDescent="0.2">
      <c r="B616">
        <v>291</v>
      </c>
      <c r="C616">
        <v>-0.23988047000000001</v>
      </c>
      <c r="D616">
        <v>0.42293140000000001</v>
      </c>
      <c r="E616">
        <v>9.6981110000000008</v>
      </c>
      <c r="F616">
        <f t="shared" ref="F616:F617" si="20">SQRT(SUMSQ(C616:E616))</f>
        <v>9.7102919923818156</v>
      </c>
      <c r="G616">
        <f t="shared" ref="G616:G617" si="21">(G615*1000+B616)/1000</f>
        <v>179.49799999999999</v>
      </c>
      <c r="H616">
        <v>89.749000000000009</v>
      </c>
      <c r="I616">
        <v>1.2309459319194097E-3</v>
      </c>
    </row>
    <row r="617" spans="1:9" x14ac:dyDescent="0.2">
      <c r="B617">
        <v>291</v>
      </c>
      <c r="C617">
        <v>-0.24047868</v>
      </c>
      <c r="D617">
        <v>0.42711884</v>
      </c>
      <c r="E617">
        <v>9.6957179999999994</v>
      </c>
      <c r="F617">
        <f t="shared" si="20"/>
        <v>9.7081001248720895</v>
      </c>
      <c r="G617">
        <f t="shared" si="21"/>
        <v>179.78899999999999</v>
      </c>
      <c r="H617">
        <v>90.04</v>
      </c>
      <c r="I617">
        <v>2.3785826856980224E-3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E43A-C478-894D-90FF-33A39BA743A8}">
  <sheetPr codeName="Sheet6"/>
  <dimension ref="A1:Q77"/>
  <sheetViews>
    <sheetView zoomScaleNormal="100" workbookViewId="0">
      <selection activeCell="Q2" sqref="Q2:Q7"/>
    </sheetView>
  </sheetViews>
  <sheetFormatPr baseColWidth="10" defaultRowHeight="16" x14ac:dyDescent="0.2"/>
  <sheetData>
    <row r="1" spans="1:17" x14ac:dyDescent="0.2">
      <c r="A1" t="s">
        <v>17</v>
      </c>
      <c r="B1">
        <v>3394</v>
      </c>
      <c r="C1">
        <v>-0.30807590000000001</v>
      </c>
      <c r="D1">
        <v>0.67836523000000004</v>
      </c>
      <c r="E1">
        <v>9.6849500000000006</v>
      </c>
      <c r="F1">
        <f>SQRT(SUMSQ(C1:E1))</f>
        <v>9.7135650843515631</v>
      </c>
      <c r="G1">
        <f>B1/1000</f>
        <v>3.3940000000000001</v>
      </c>
      <c r="H1">
        <v>-55.777999999999999</v>
      </c>
      <c r="I1">
        <v>9.3501478006993155E-2</v>
      </c>
    </row>
    <row r="2" spans="1:17" x14ac:dyDescent="0.2">
      <c r="A2" t="s">
        <v>17</v>
      </c>
      <c r="B2">
        <v>241</v>
      </c>
      <c r="C2">
        <v>-0.31405798000000001</v>
      </c>
      <c r="D2">
        <v>0.68015979999999998</v>
      </c>
      <c r="E2">
        <v>9.6765749999999997</v>
      </c>
      <c r="F2">
        <f t="shared" ref="F2:F65" si="0">SQRT(SUMSQ(C2:E2))</f>
        <v>9.7055321079764969</v>
      </c>
      <c r="G2">
        <f>(G1*1000+B2)/1000</f>
        <v>3.6349999999999998</v>
      </c>
      <c r="H2">
        <v>-55.536999999999999</v>
      </c>
      <c r="I2">
        <v>8.7965195651785524E-2</v>
      </c>
      <c r="P2" t="s">
        <v>2</v>
      </c>
      <c r="Q2">
        <f>AVERAGE(B:B)</f>
        <v>2210.8441558441559</v>
      </c>
    </row>
    <row r="3" spans="1:17" x14ac:dyDescent="0.2">
      <c r="A3" t="s">
        <v>17</v>
      </c>
      <c r="B3">
        <v>5281</v>
      </c>
      <c r="C3">
        <v>-0.31286155999999998</v>
      </c>
      <c r="D3">
        <v>0.68015979999999998</v>
      </c>
      <c r="E3">
        <v>9.6813599999999997</v>
      </c>
      <c r="F3">
        <f t="shared" si="0"/>
        <v>9.7102642167379596</v>
      </c>
      <c r="G3">
        <f t="shared" ref="G3:G66" si="1">(G2*1000+B3)/1000</f>
        <v>8.9160000000000004</v>
      </c>
      <c r="H3">
        <v>-50.256</v>
      </c>
      <c r="I3">
        <v>8.2186902795128261E-2</v>
      </c>
      <c r="P3" t="s">
        <v>3</v>
      </c>
      <c r="Q3">
        <f>SUM(B:B)/1000</f>
        <v>170.23500000000001</v>
      </c>
    </row>
    <row r="4" spans="1:17" x14ac:dyDescent="0.2">
      <c r="A4" t="s">
        <v>17</v>
      </c>
      <c r="B4">
        <v>246</v>
      </c>
      <c r="C4">
        <v>-0.31046873000000003</v>
      </c>
      <c r="D4">
        <v>0.68195444000000005</v>
      </c>
      <c r="E4">
        <v>9.6807619999999996</v>
      </c>
      <c r="F4">
        <f t="shared" si="0"/>
        <v>9.7097170706044533</v>
      </c>
      <c r="G4">
        <f t="shared" si="1"/>
        <v>9.1620000000000008</v>
      </c>
      <c r="H4">
        <v>-50.01</v>
      </c>
      <c r="I4">
        <v>7.6330998900084102E-2</v>
      </c>
      <c r="P4" t="s">
        <v>4</v>
      </c>
      <c r="Q4">
        <f>STDEV(B:B)</f>
        <v>5257.8442602331534</v>
      </c>
    </row>
    <row r="5" spans="1:17" x14ac:dyDescent="0.2">
      <c r="A5" t="s">
        <v>17</v>
      </c>
      <c r="B5">
        <v>289</v>
      </c>
      <c r="C5">
        <v>-0.31286155999999998</v>
      </c>
      <c r="D5">
        <v>0.68315090000000001</v>
      </c>
      <c r="E5">
        <v>9.6837529999999994</v>
      </c>
      <c r="F5">
        <f t="shared" si="0"/>
        <v>9.7128600150988191</v>
      </c>
      <c r="G5">
        <f t="shared" si="1"/>
        <v>9.4510000000000005</v>
      </c>
      <c r="H5">
        <v>-49.720999999999997</v>
      </c>
      <c r="I5">
        <v>7.0472552148478473E-2</v>
      </c>
      <c r="P5" t="s">
        <v>5</v>
      </c>
      <c r="Q5">
        <f>MIN(B:B)</f>
        <v>202</v>
      </c>
    </row>
    <row r="6" spans="1:17" x14ac:dyDescent="0.2">
      <c r="A6" t="s">
        <v>17</v>
      </c>
      <c r="B6">
        <v>8687</v>
      </c>
      <c r="C6">
        <v>-0.31345974999999998</v>
      </c>
      <c r="D6">
        <v>0.67836523000000004</v>
      </c>
      <c r="E6">
        <v>9.6795650000000002</v>
      </c>
      <c r="F6">
        <f t="shared" si="0"/>
        <v>9.7083682969574241</v>
      </c>
      <c r="G6">
        <f t="shared" si="1"/>
        <v>18.138000000000002</v>
      </c>
      <c r="H6">
        <v>-41.033999999999992</v>
      </c>
      <c r="I6">
        <v>6.4326392518270561E-2</v>
      </c>
      <c r="P6" t="s">
        <v>6</v>
      </c>
      <c r="Q6">
        <f>MAX(B:B)</f>
        <v>24949</v>
      </c>
    </row>
    <row r="7" spans="1:17" x14ac:dyDescent="0.2">
      <c r="A7" t="s">
        <v>17</v>
      </c>
      <c r="B7">
        <v>328</v>
      </c>
      <c r="C7">
        <v>-0.30747770000000002</v>
      </c>
      <c r="D7">
        <v>0.68494546000000001</v>
      </c>
      <c r="E7">
        <v>9.6747800000000002</v>
      </c>
      <c r="F7">
        <f t="shared" si="0"/>
        <v>9.7038683455399326</v>
      </c>
      <c r="G7">
        <f t="shared" si="1"/>
        <v>18.466000000000001</v>
      </c>
      <c r="H7">
        <v>-40.705999999999996</v>
      </c>
      <c r="I7">
        <v>5.7971355693573264E-2</v>
      </c>
      <c r="P7" t="s">
        <v>7</v>
      </c>
      <c r="Q7">
        <f>COUNT(B:B)</f>
        <v>77</v>
      </c>
    </row>
    <row r="8" spans="1:17" x14ac:dyDescent="0.2">
      <c r="A8" t="s">
        <v>17</v>
      </c>
      <c r="B8">
        <v>3984</v>
      </c>
      <c r="C8">
        <v>-0.30807590000000001</v>
      </c>
      <c r="D8">
        <v>0.68614189999999997</v>
      </c>
      <c r="E8">
        <v>9.6747800000000002</v>
      </c>
      <c r="F8">
        <f t="shared" si="0"/>
        <v>9.7039718422662595</v>
      </c>
      <c r="G8">
        <f t="shared" si="1"/>
        <v>22.45</v>
      </c>
      <c r="H8">
        <v>-36.721999999999994</v>
      </c>
      <c r="I8">
        <v>5.1334812525686994E-2</v>
      </c>
    </row>
    <row r="9" spans="1:17" x14ac:dyDescent="0.2">
      <c r="A9" t="s">
        <v>17</v>
      </c>
      <c r="B9">
        <v>231</v>
      </c>
      <c r="C9">
        <v>-0.30867412999999999</v>
      </c>
      <c r="D9">
        <v>0.68315090000000001</v>
      </c>
      <c r="E9">
        <v>9.6813599999999997</v>
      </c>
      <c r="F9">
        <f t="shared" si="0"/>
        <v>9.7103401753132239</v>
      </c>
      <c r="G9">
        <f t="shared" si="1"/>
        <v>22.681000000000001</v>
      </c>
      <c r="H9">
        <v>-36.491</v>
      </c>
      <c r="I9">
        <v>4.4567638932883832E-2</v>
      </c>
    </row>
    <row r="10" spans="1:17" x14ac:dyDescent="0.2">
      <c r="A10" t="s">
        <v>17</v>
      </c>
      <c r="B10">
        <v>24949</v>
      </c>
      <c r="C10">
        <v>-0.30747770000000002</v>
      </c>
      <c r="D10">
        <v>0.68315090000000001</v>
      </c>
      <c r="E10">
        <v>9.6771729999999998</v>
      </c>
      <c r="F10">
        <f t="shared" si="0"/>
        <v>9.7061277016170102</v>
      </c>
      <c r="G10">
        <f t="shared" si="1"/>
        <v>47.63</v>
      </c>
      <c r="H10">
        <v>-11.541999999999994</v>
      </c>
      <c r="I10">
        <v>3.7882898466536974E-2</v>
      </c>
    </row>
    <row r="11" spans="1:17" x14ac:dyDescent="0.2">
      <c r="A11" t="s">
        <v>17</v>
      </c>
      <c r="B11">
        <v>202</v>
      </c>
      <c r="C11">
        <v>-0.31286155999999998</v>
      </c>
      <c r="D11">
        <v>0.66460649999999999</v>
      </c>
      <c r="E11">
        <v>9.6915300000000002</v>
      </c>
      <c r="F11">
        <f t="shared" si="0"/>
        <v>9.7193280578683989</v>
      </c>
      <c r="G11">
        <f t="shared" si="1"/>
        <v>47.832000000000001</v>
      </c>
      <c r="H11">
        <v>-11.339999999999996</v>
      </c>
      <c r="I11">
        <v>3.0780289800004919E-2</v>
      </c>
    </row>
    <row r="12" spans="1:17" x14ac:dyDescent="0.2">
      <c r="A12" t="s">
        <v>17</v>
      </c>
      <c r="B12">
        <v>290</v>
      </c>
      <c r="C12">
        <v>-0.32004001999999998</v>
      </c>
      <c r="D12">
        <v>0.66520469999999998</v>
      </c>
      <c r="E12">
        <v>9.6771729999999998</v>
      </c>
      <c r="F12">
        <f t="shared" si="0"/>
        <v>9.7052872280645399</v>
      </c>
      <c r="G12">
        <f t="shared" si="1"/>
        <v>48.122</v>
      </c>
      <c r="H12">
        <v>-11.049999999999997</v>
      </c>
      <c r="I12">
        <v>2.3320306015692811E-2</v>
      </c>
    </row>
    <row r="13" spans="1:17" x14ac:dyDescent="0.2">
      <c r="A13" t="s">
        <v>17</v>
      </c>
      <c r="B13">
        <v>3819</v>
      </c>
      <c r="C13">
        <v>-0.31764722000000001</v>
      </c>
      <c r="D13">
        <v>0.65623160000000003</v>
      </c>
      <c r="E13">
        <v>9.6789670000000001</v>
      </c>
      <c r="F13">
        <f t="shared" si="0"/>
        <v>9.7063866529363683</v>
      </c>
      <c r="G13">
        <f t="shared" si="1"/>
        <v>51.941000000000003</v>
      </c>
      <c r="H13">
        <v>-7.2309999999999945</v>
      </c>
      <c r="I13">
        <v>1.5606334569297288E-2</v>
      </c>
    </row>
    <row r="14" spans="1:17" x14ac:dyDescent="0.2">
      <c r="A14" t="s">
        <v>17</v>
      </c>
      <c r="B14">
        <v>251</v>
      </c>
      <c r="C14">
        <v>-0.30867412999999999</v>
      </c>
      <c r="D14">
        <v>0.6837491</v>
      </c>
      <c r="E14">
        <v>9.6849500000000006</v>
      </c>
      <c r="F14">
        <f t="shared" si="0"/>
        <v>9.713961552980436</v>
      </c>
      <c r="G14">
        <f t="shared" si="1"/>
        <v>52.192</v>
      </c>
      <c r="H14">
        <v>-6.9799999999999969</v>
      </c>
      <c r="I14">
        <v>7.6455799193167542E-3</v>
      </c>
    </row>
    <row r="15" spans="1:17" x14ac:dyDescent="0.2">
      <c r="A15" t="s">
        <v>17</v>
      </c>
      <c r="B15">
        <v>291</v>
      </c>
      <c r="C15">
        <v>-0.31286155999999998</v>
      </c>
      <c r="D15">
        <v>0.66999036000000001</v>
      </c>
      <c r="E15">
        <v>9.6825569999999992</v>
      </c>
      <c r="F15">
        <f t="shared" si="0"/>
        <v>9.71075071745061</v>
      </c>
      <c r="G15">
        <f t="shared" si="1"/>
        <v>52.482999999999997</v>
      </c>
      <c r="H15">
        <v>-6.6890000000000001</v>
      </c>
      <c r="I15">
        <v>-5.1119106197165093E-4</v>
      </c>
    </row>
    <row r="16" spans="1:17" x14ac:dyDescent="0.2">
      <c r="A16" t="s">
        <v>17</v>
      </c>
      <c r="B16">
        <v>291</v>
      </c>
      <c r="C16">
        <v>-0.31764722000000001</v>
      </c>
      <c r="D16">
        <v>0.65623160000000003</v>
      </c>
      <c r="E16">
        <v>9.6753789999999995</v>
      </c>
      <c r="F16">
        <f t="shared" si="0"/>
        <v>9.7028087924504245</v>
      </c>
      <c r="G16">
        <f t="shared" si="1"/>
        <v>52.774000000000001</v>
      </c>
      <c r="H16">
        <v>-6.3979999999999961</v>
      </c>
      <c r="I16">
        <v>-9.0386741786600434E-3</v>
      </c>
    </row>
    <row r="17" spans="1:9" x14ac:dyDescent="0.2">
      <c r="A17" t="s">
        <v>17</v>
      </c>
      <c r="B17">
        <v>291</v>
      </c>
      <c r="C17">
        <v>-0.31345974999999998</v>
      </c>
      <c r="D17">
        <v>0.67178494</v>
      </c>
      <c r="E17">
        <v>9.6843520000000005</v>
      </c>
      <c r="F17">
        <f t="shared" si="0"/>
        <v>9.7126837527217411</v>
      </c>
      <c r="G17">
        <f t="shared" si="1"/>
        <v>53.064999999999998</v>
      </c>
      <c r="H17">
        <v>-6.1069999999999993</v>
      </c>
      <c r="I17">
        <v>-1.7990986819796079E-2</v>
      </c>
    </row>
    <row r="18" spans="1:9" x14ac:dyDescent="0.2">
      <c r="A18" t="s">
        <v>17</v>
      </c>
      <c r="B18">
        <v>290</v>
      </c>
      <c r="C18">
        <v>-0.31286155999999998</v>
      </c>
      <c r="D18">
        <v>0.68434729999999999</v>
      </c>
      <c r="E18">
        <v>9.6909310000000009</v>
      </c>
      <c r="F18">
        <f t="shared" si="0"/>
        <v>9.7201006800086152</v>
      </c>
      <c r="G18">
        <f t="shared" si="1"/>
        <v>53.354999999999997</v>
      </c>
      <c r="H18">
        <v>-5.8170000000000002</v>
      </c>
      <c r="I18">
        <v>-2.7432373297000476E-2</v>
      </c>
    </row>
    <row r="19" spans="1:9" x14ac:dyDescent="0.2">
      <c r="A19" t="s">
        <v>17</v>
      </c>
      <c r="B19">
        <v>291</v>
      </c>
      <c r="C19">
        <v>-0.3188436</v>
      </c>
      <c r="D19">
        <v>0.66699934000000005</v>
      </c>
      <c r="E19">
        <v>9.6837529999999994</v>
      </c>
      <c r="F19">
        <f t="shared" si="0"/>
        <v>9.7119319152180221</v>
      </c>
      <c r="G19">
        <f t="shared" si="1"/>
        <v>53.646000000000001</v>
      </c>
      <c r="H19">
        <v>-5.5259999999999962</v>
      </c>
      <c r="I19">
        <v>-3.7207946343927691E-2</v>
      </c>
    </row>
    <row r="20" spans="1:9" x14ac:dyDescent="0.2">
      <c r="A20" t="s">
        <v>17</v>
      </c>
      <c r="B20">
        <v>291</v>
      </c>
      <c r="C20">
        <v>-0.3188436</v>
      </c>
      <c r="D20">
        <v>0.65922265999999996</v>
      </c>
      <c r="E20">
        <v>9.6807619999999996</v>
      </c>
      <c r="F20">
        <f t="shared" si="0"/>
        <v>9.7084184426384521</v>
      </c>
      <c r="G20">
        <f t="shared" si="1"/>
        <v>53.936999999999998</v>
      </c>
      <c r="H20">
        <v>-5.2349999999999994</v>
      </c>
      <c r="I20">
        <v>-4.7415207872022205E-2</v>
      </c>
    </row>
    <row r="21" spans="1:9" x14ac:dyDescent="0.2">
      <c r="A21" t="s">
        <v>17</v>
      </c>
      <c r="B21">
        <v>291</v>
      </c>
      <c r="C21">
        <v>-0.31525439999999999</v>
      </c>
      <c r="D21">
        <v>0.66281190000000001</v>
      </c>
      <c r="E21">
        <v>9.6723870000000005</v>
      </c>
      <c r="F21">
        <f t="shared" si="0"/>
        <v>9.7001945974949386</v>
      </c>
      <c r="G21">
        <f t="shared" si="1"/>
        <v>54.228000000000002</v>
      </c>
      <c r="H21">
        <v>-4.9439999999999955</v>
      </c>
      <c r="I21">
        <v>-5.8261352573475263E-2</v>
      </c>
    </row>
    <row r="22" spans="1:9" x14ac:dyDescent="0.2">
      <c r="A22" t="s">
        <v>17</v>
      </c>
      <c r="B22">
        <v>290</v>
      </c>
      <c r="C22">
        <v>-0.32303106999999998</v>
      </c>
      <c r="D22">
        <v>0.66161543</v>
      </c>
      <c r="E22">
        <v>9.6843520000000005</v>
      </c>
      <c r="F22">
        <f t="shared" si="0"/>
        <v>9.7122993008506207</v>
      </c>
      <c r="G22">
        <f t="shared" si="1"/>
        <v>54.518000000000001</v>
      </c>
      <c r="H22">
        <v>-4.6539999999999964</v>
      </c>
      <c r="I22">
        <v>-6.9714201620307073E-2</v>
      </c>
    </row>
    <row r="23" spans="1:9" x14ac:dyDescent="0.2">
      <c r="A23" t="s">
        <v>17</v>
      </c>
      <c r="B23">
        <v>292</v>
      </c>
      <c r="C23">
        <v>-0.32243284999999999</v>
      </c>
      <c r="D23">
        <v>0.66221370000000002</v>
      </c>
      <c r="E23">
        <v>9.6783695000000005</v>
      </c>
      <c r="F23">
        <f t="shared" si="0"/>
        <v>9.7063549340500153</v>
      </c>
      <c r="G23">
        <f t="shared" si="1"/>
        <v>54.81</v>
      </c>
      <c r="H23">
        <v>-4.3619999999999948</v>
      </c>
      <c r="I23">
        <v>-8.1945183413375894E-2</v>
      </c>
    </row>
    <row r="24" spans="1:9" x14ac:dyDescent="0.2">
      <c r="A24" t="s">
        <v>17</v>
      </c>
      <c r="B24">
        <v>290</v>
      </c>
      <c r="C24">
        <v>-0.3188436</v>
      </c>
      <c r="D24">
        <v>0.66221370000000002</v>
      </c>
      <c r="E24">
        <v>9.6861460000000008</v>
      </c>
      <c r="F24">
        <f t="shared" si="0"/>
        <v>9.7139905579038253</v>
      </c>
      <c r="G24">
        <f t="shared" si="1"/>
        <v>55.1</v>
      </c>
      <c r="H24">
        <v>-4.0719999999999956</v>
      </c>
      <c r="I24">
        <v>-9.4934799829905089E-2</v>
      </c>
    </row>
    <row r="25" spans="1:9" x14ac:dyDescent="0.2">
      <c r="A25" t="s">
        <v>17</v>
      </c>
      <c r="B25">
        <v>291</v>
      </c>
      <c r="C25">
        <v>-0.3188436</v>
      </c>
      <c r="D25">
        <v>0.65922265999999996</v>
      </c>
      <c r="E25">
        <v>9.6765749999999997</v>
      </c>
      <c r="F25">
        <f t="shared" si="0"/>
        <v>9.7042433753149169</v>
      </c>
      <c r="G25">
        <f t="shared" si="1"/>
        <v>55.390999999999998</v>
      </c>
      <c r="H25">
        <v>-3.7809999999999988</v>
      </c>
      <c r="I25">
        <v>-0.10887830707119327</v>
      </c>
    </row>
    <row r="26" spans="1:9" x14ac:dyDescent="0.2">
      <c r="A26" t="s">
        <v>17</v>
      </c>
      <c r="B26">
        <v>290</v>
      </c>
      <c r="C26">
        <v>-0.31405798000000001</v>
      </c>
      <c r="D26">
        <v>0.67058854999999995</v>
      </c>
      <c r="E26">
        <v>9.6831549999999993</v>
      </c>
      <c r="F26">
        <f t="shared" si="0"/>
        <v>9.7114268865197033</v>
      </c>
      <c r="G26">
        <f t="shared" si="1"/>
        <v>55.680999999999997</v>
      </c>
      <c r="H26">
        <v>-3.4909999999999997</v>
      </c>
      <c r="I26">
        <v>-0.12391246513622774</v>
      </c>
    </row>
    <row r="27" spans="1:9" x14ac:dyDescent="0.2">
      <c r="A27" t="s">
        <v>17</v>
      </c>
      <c r="B27">
        <v>291</v>
      </c>
      <c r="C27">
        <v>-0.32004001999999998</v>
      </c>
      <c r="D27">
        <v>0.67058854999999995</v>
      </c>
      <c r="E27">
        <v>9.6873430000000003</v>
      </c>
      <c r="F27">
        <f t="shared" si="0"/>
        <v>9.7157979094586828</v>
      </c>
      <c r="G27">
        <f t="shared" si="1"/>
        <v>55.972000000000001</v>
      </c>
      <c r="H27">
        <v>-3.1999999999999957</v>
      </c>
      <c r="I27">
        <v>-0.1403508151793727</v>
      </c>
    </row>
    <row r="28" spans="1:9" x14ac:dyDescent="0.2">
      <c r="A28" t="s">
        <v>17</v>
      </c>
      <c r="B28">
        <v>291</v>
      </c>
      <c r="C28">
        <v>-0.31944182999999998</v>
      </c>
      <c r="D28">
        <v>0.67657060000000002</v>
      </c>
      <c r="E28">
        <v>9.6777719999999992</v>
      </c>
      <c r="F28">
        <f t="shared" si="0"/>
        <v>9.7066503874159444</v>
      </c>
      <c r="G28">
        <f t="shared" si="1"/>
        <v>56.262999999999998</v>
      </c>
      <c r="H28">
        <v>-2.9089999999999989</v>
      </c>
      <c r="I28">
        <v>-0.13603334695341296</v>
      </c>
    </row>
    <row r="29" spans="1:9" x14ac:dyDescent="0.2">
      <c r="A29" t="s">
        <v>17</v>
      </c>
      <c r="B29">
        <v>290</v>
      </c>
      <c r="C29">
        <v>-0.30747770000000002</v>
      </c>
      <c r="D29">
        <v>0.68315090000000001</v>
      </c>
      <c r="E29">
        <v>9.6969139999999996</v>
      </c>
      <c r="F29">
        <f t="shared" si="0"/>
        <v>9.7258099308779471</v>
      </c>
      <c r="G29">
        <f t="shared" si="1"/>
        <v>56.552999999999997</v>
      </c>
      <c r="H29">
        <v>-2.6189999999999998</v>
      </c>
      <c r="I29">
        <v>-0.15468559703067106</v>
      </c>
    </row>
    <row r="30" spans="1:9" x14ac:dyDescent="0.2">
      <c r="A30" t="s">
        <v>17</v>
      </c>
      <c r="B30">
        <v>292</v>
      </c>
      <c r="C30">
        <v>-0.31166515</v>
      </c>
      <c r="D30">
        <v>0.68135625</v>
      </c>
      <c r="E30">
        <v>9.6855480000000007</v>
      </c>
      <c r="F30">
        <f t="shared" si="0"/>
        <v>9.7144851415524123</v>
      </c>
      <c r="G30">
        <f t="shared" si="1"/>
        <v>56.844999999999999</v>
      </c>
      <c r="H30">
        <v>-2.3269999999999982</v>
      </c>
      <c r="I30">
        <v>-0.17612368868445871</v>
      </c>
    </row>
    <row r="31" spans="1:9" x14ac:dyDescent="0.2">
      <c r="A31" t="s">
        <v>17</v>
      </c>
      <c r="B31">
        <v>290</v>
      </c>
      <c r="C31">
        <v>-0.31405798000000001</v>
      </c>
      <c r="D31">
        <v>0.67657060000000002</v>
      </c>
      <c r="E31">
        <v>9.6717890000000004</v>
      </c>
      <c r="F31">
        <f t="shared" si="0"/>
        <v>9.7005094016812876</v>
      </c>
      <c r="G31">
        <f t="shared" si="1"/>
        <v>57.134999999999998</v>
      </c>
      <c r="H31">
        <v>-2.036999999999999</v>
      </c>
      <c r="I31">
        <v>-2.0449880236565125E-2</v>
      </c>
    </row>
    <row r="32" spans="1:9" x14ac:dyDescent="0.2">
      <c r="A32" t="s">
        <v>17</v>
      </c>
      <c r="B32">
        <v>291</v>
      </c>
      <c r="C32">
        <v>-0.31226336999999998</v>
      </c>
      <c r="D32">
        <v>0.67776703999999999</v>
      </c>
      <c r="E32">
        <v>9.6867450000000002</v>
      </c>
      <c r="F32">
        <f t="shared" si="0"/>
        <v>9.7154467353683298</v>
      </c>
      <c r="G32">
        <f t="shared" si="1"/>
        <v>57.426000000000002</v>
      </c>
      <c r="H32">
        <v>-1.7459999999999951</v>
      </c>
      <c r="I32">
        <v>-3.6760321511546096E-2</v>
      </c>
    </row>
    <row r="33" spans="1:9" x14ac:dyDescent="0.2">
      <c r="A33" t="s">
        <v>17</v>
      </c>
      <c r="B33">
        <v>291</v>
      </c>
      <c r="C33">
        <v>-0.31286155999999998</v>
      </c>
      <c r="D33">
        <v>0.68015979999999998</v>
      </c>
      <c r="E33">
        <v>9.6873430000000003</v>
      </c>
      <c r="F33">
        <f t="shared" si="0"/>
        <v>9.7162294182934303</v>
      </c>
      <c r="G33">
        <f t="shared" si="1"/>
        <v>57.716999999999999</v>
      </c>
      <c r="H33">
        <v>-1.4549999999999983</v>
      </c>
      <c r="I33">
        <v>-2.4658456984776526E-2</v>
      </c>
    </row>
    <row r="34" spans="1:9" x14ac:dyDescent="0.2">
      <c r="A34" t="s">
        <v>17</v>
      </c>
      <c r="B34">
        <v>290</v>
      </c>
      <c r="C34">
        <v>-0.31465617000000001</v>
      </c>
      <c r="D34">
        <v>0.67298139999999995</v>
      </c>
      <c r="E34">
        <v>9.6855480000000007</v>
      </c>
      <c r="F34">
        <f t="shared" si="0"/>
        <v>9.7139977625264589</v>
      </c>
      <c r="G34">
        <f t="shared" si="1"/>
        <v>58.006999999999998</v>
      </c>
      <c r="H34">
        <v>-1.1649999999999991</v>
      </c>
      <c r="I34">
        <v>-4.340955729455586E-2</v>
      </c>
    </row>
    <row r="35" spans="1:9" x14ac:dyDescent="0.2">
      <c r="A35" t="s">
        <v>17</v>
      </c>
      <c r="B35">
        <v>291</v>
      </c>
      <c r="C35">
        <v>-0.31525439999999999</v>
      </c>
      <c r="D35">
        <v>0.66640109999999997</v>
      </c>
      <c r="E35">
        <v>9.6861460000000008</v>
      </c>
      <c r="F35">
        <f t="shared" si="0"/>
        <v>9.7141597730383555</v>
      </c>
      <c r="G35">
        <f t="shared" si="1"/>
        <v>58.298000000000002</v>
      </c>
      <c r="H35">
        <v>-0.87399999999999523</v>
      </c>
      <c r="I35">
        <v>1.5462526858879982E-2</v>
      </c>
    </row>
    <row r="36" spans="1:9" x14ac:dyDescent="0.2">
      <c r="A36" t="s">
        <v>17</v>
      </c>
      <c r="B36">
        <v>291</v>
      </c>
      <c r="C36">
        <v>-0.31525439999999999</v>
      </c>
      <c r="D36">
        <v>0.66939210000000005</v>
      </c>
      <c r="E36">
        <v>9.6819579999999998</v>
      </c>
      <c r="F36">
        <f t="shared" si="0"/>
        <v>9.7101895879547993</v>
      </c>
      <c r="G36">
        <f t="shared" si="1"/>
        <v>58.588999999999999</v>
      </c>
      <c r="H36">
        <v>-0.58299999999999841</v>
      </c>
      <c r="I36">
        <v>-3.8323228521094659E-3</v>
      </c>
    </row>
    <row r="37" spans="1:9" x14ac:dyDescent="0.2">
      <c r="A37" t="s">
        <v>17</v>
      </c>
      <c r="B37">
        <v>293</v>
      </c>
      <c r="C37">
        <v>-0.31106696</v>
      </c>
      <c r="D37">
        <v>0.66759752999999999</v>
      </c>
      <c r="E37">
        <v>9.6867450000000002</v>
      </c>
      <c r="F37">
        <f t="shared" si="0"/>
        <v>9.7147042060317386</v>
      </c>
      <c r="G37">
        <f t="shared" si="1"/>
        <v>58.881999999999998</v>
      </c>
      <c r="H37">
        <v>-0.28999999999999915</v>
      </c>
      <c r="I37">
        <v>-2.9140670763745456E-2</v>
      </c>
    </row>
    <row r="38" spans="1:9" x14ac:dyDescent="0.2">
      <c r="A38" t="s">
        <v>17</v>
      </c>
      <c r="B38">
        <v>290</v>
      </c>
      <c r="C38">
        <v>-0.30927231999999999</v>
      </c>
      <c r="D38">
        <v>0.67597240000000003</v>
      </c>
      <c r="E38">
        <v>9.6771729999999998</v>
      </c>
      <c r="F38">
        <f t="shared" si="0"/>
        <v>9.7056821154109993</v>
      </c>
      <c r="G38">
        <f t="shared" si="1"/>
        <v>59.171999999999997</v>
      </c>
      <c r="H38">
        <v>0</v>
      </c>
      <c r="I38">
        <v>1.158669334359262E-2</v>
      </c>
    </row>
    <row r="39" spans="1:9" x14ac:dyDescent="0.2">
      <c r="A39" t="s">
        <v>17</v>
      </c>
      <c r="B39">
        <v>291</v>
      </c>
      <c r="C39">
        <v>-0.31345974999999998</v>
      </c>
      <c r="D39">
        <v>0.66460649999999999</v>
      </c>
      <c r="E39">
        <v>9.6777719999999992</v>
      </c>
      <c r="F39">
        <f t="shared" si="0"/>
        <v>9.7056287636966765</v>
      </c>
      <c r="G39">
        <f t="shared" si="1"/>
        <v>59.463000000000001</v>
      </c>
      <c r="H39">
        <v>0.29100000000000392</v>
      </c>
      <c r="I39">
        <v>-2.6181242236541599E-2</v>
      </c>
    </row>
    <row r="40" spans="1:9" x14ac:dyDescent="0.2">
      <c r="A40" t="s">
        <v>17</v>
      </c>
      <c r="B40">
        <v>289</v>
      </c>
      <c r="C40">
        <v>-0.30987054000000003</v>
      </c>
      <c r="D40">
        <v>0.68315090000000001</v>
      </c>
      <c r="E40">
        <v>9.6867450000000002</v>
      </c>
      <c r="F40">
        <f t="shared" si="0"/>
        <v>9.7157471971411287</v>
      </c>
      <c r="G40">
        <f t="shared" si="1"/>
        <v>59.752000000000002</v>
      </c>
      <c r="H40">
        <v>0.5800000000000054</v>
      </c>
      <c r="I40">
        <v>4.0063727940029562E-2</v>
      </c>
    </row>
    <row r="41" spans="1:9" x14ac:dyDescent="0.2">
      <c r="A41" t="s">
        <v>17</v>
      </c>
      <c r="B41">
        <v>293</v>
      </c>
      <c r="C41">
        <v>-0.30867412999999999</v>
      </c>
      <c r="D41">
        <v>0.67896339999999999</v>
      </c>
      <c r="E41">
        <v>9.6825569999999992</v>
      </c>
      <c r="F41">
        <f t="shared" si="0"/>
        <v>9.7112399350093188</v>
      </c>
      <c r="G41">
        <f t="shared" si="1"/>
        <v>60.045000000000002</v>
      </c>
      <c r="H41">
        <v>0.87300000000000466</v>
      </c>
      <c r="I41">
        <v>4.6957408318707041E-4</v>
      </c>
    </row>
    <row r="42" spans="1:9" x14ac:dyDescent="0.2">
      <c r="A42" t="s">
        <v>17</v>
      </c>
      <c r="B42">
        <v>290</v>
      </c>
      <c r="C42">
        <v>-0.30867412999999999</v>
      </c>
      <c r="D42">
        <v>0.68255264000000004</v>
      </c>
      <c r="E42">
        <v>9.6843520000000005</v>
      </c>
      <c r="F42">
        <f t="shared" si="0"/>
        <v>9.7132811904529071</v>
      </c>
      <c r="G42">
        <f t="shared" si="1"/>
        <v>60.335000000000001</v>
      </c>
      <c r="H42">
        <v>1.1630000000000038</v>
      </c>
      <c r="I42">
        <v>2.4877699208859686E-2</v>
      </c>
    </row>
    <row r="43" spans="1:9" x14ac:dyDescent="0.2">
      <c r="A43" t="s">
        <v>17</v>
      </c>
      <c r="B43">
        <v>291</v>
      </c>
      <c r="C43">
        <v>-0.30628129999999998</v>
      </c>
      <c r="D43">
        <v>0.68614189999999997</v>
      </c>
      <c r="E43">
        <v>9.6795650000000002</v>
      </c>
      <c r="F43">
        <f t="shared" si="0"/>
        <v>9.7086856747394137</v>
      </c>
      <c r="G43">
        <f t="shared" si="1"/>
        <v>60.625999999999998</v>
      </c>
      <c r="H43">
        <v>1.4540000000000006</v>
      </c>
      <c r="I43">
        <v>-0.22553445725329241</v>
      </c>
    </row>
    <row r="44" spans="1:9" x14ac:dyDescent="0.2">
      <c r="A44" t="s">
        <v>17</v>
      </c>
      <c r="B44">
        <v>292</v>
      </c>
      <c r="C44">
        <v>-0.30867412999999999</v>
      </c>
      <c r="D44">
        <v>0.6837491</v>
      </c>
      <c r="E44">
        <v>9.6783695000000005</v>
      </c>
      <c r="F44">
        <f t="shared" si="0"/>
        <v>9.7074007194929539</v>
      </c>
      <c r="G44">
        <f t="shared" si="1"/>
        <v>60.917999999999999</v>
      </c>
      <c r="H44">
        <v>1.7460000000000022</v>
      </c>
      <c r="I44">
        <v>-0.18310559983365449</v>
      </c>
    </row>
    <row r="45" spans="1:9" x14ac:dyDescent="0.2">
      <c r="A45" t="s">
        <v>17</v>
      </c>
      <c r="B45">
        <v>289</v>
      </c>
      <c r="C45">
        <v>-0.30508488</v>
      </c>
      <c r="D45">
        <v>0.68913290000000005</v>
      </c>
      <c r="E45">
        <v>9.6849500000000006</v>
      </c>
      <c r="F45">
        <f t="shared" si="0"/>
        <v>9.7142286075821289</v>
      </c>
      <c r="G45">
        <f t="shared" si="1"/>
        <v>61.207000000000001</v>
      </c>
      <c r="H45">
        <v>2.0350000000000037</v>
      </c>
      <c r="I45">
        <v>-0.18116531209888548</v>
      </c>
    </row>
    <row r="46" spans="1:9" x14ac:dyDescent="0.2">
      <c r="A46" t="s">
        <v>17</v>
      </c>
      <c r="B46">
        <v>291</v>
      </c>
      <c r="C46">
        <v>-0.3044867</v>
      </c>
      <c r="D46">
        <v>0.68674009999999996</v>
      </c>
      <c r="E46">
        <v>9.6819579999999998</v>
      </c>
      <c r="F46">
        <f t="shared" si="0"/>
        <v>9.711057348671611</v>
      </c>
      <c r="G46">
        <f t="shared" si="1"/>
        <v>61.497999999999998</v>
      </c>
      <c r="H46">
        <v>2.3260000000000005</v>
      </c>
      <c r="I46">
        <v>-0.15181619034232546</v>
      </c>
    </row>
    <row r="47" spans="1:9" x14ac:dyDescent="0.2">
      <c r="A47" t="s">
        <v>17</v>
      </c>
      <c r="B47">
        <v>15634</v>
      </c>
      <c r="C47">
        <v>-0.30508488</v>
      </c>
      <c r="D47">
        <v>0.68494546000000001</v>
      </c>
      <c r="E47">
        <v>9.6801639999999995</v>
      </c>
      <c r="F47">
        <f t="shared" si="0"/>
        <v>9.7091607327345866</v>
      </c>
      <c r="G47">
        <f t="shared" si="1"/>
        <v>77.132000000000005</v>
      </c>
      <c r="H47">
        <v>17.960000000000008</v>
      </c>
      <c r="I47">
        <v>-0.12660534284182248</v>
      </c>
    </row>
    <row r="48" spans="1:9" x14ac:dyDescent="0.2">
      <c r="A48" t="s">
        <v>17</v>
      </c>
      <c r="B48">
        <v>211</v>
      </c>
      <c r="C48">
        <v>-0.30628129999999998</v>
      </c>
      <c r="D48">
        <v>0.68315090000000001</v>
      </c>
      <c r="E48">
        <v>9.6747800000000002</v>
      </c>
      <c r="F48">
        <f t="shared" si="0"/>
        <v>9.7037040059608426</v>
      </c>
      <c r="G48">
        <f t="shared" si="1"/>
        <v>77.343000000000004</v>
      </c>
      <c r="H48">
        <v>18.171000000000006</v>
      </c>
      <c r="I48">
        <v>-0.28441154998127655</v>
      </c>
    </row>
    <row r="49" spans="1:9" x14ac:dyDescent="0.2">
      <c r="A49" t="s">
        <v>17</v>
      </c>
      <c r="B49">
        <v>292</v>
      </c>
      <c r="C49">
        <v>-0.30149564000000001</v>
      </c>
      <c r="D49">
        <v>0.67956159999999999</v>
      </c>
      <c r="E49">
        <v>9.6801639999999995</v>
      </c>
      <c r="F49">
        <f t="shared" si="0"/>
        <v>9.7086702825891429</v>
      </c>
      <c r="G49">
        <f t="shared" si="1"/>
        <v>77.635000000000005</v>
      </c>
      <c r="H49">
        <v>18.463000000000008</v>
      </c>
      <c r="I49">
        <v>-0.2566507085141273</v>
      </c>
    </row>
    <row r="50" spans="1:9" x14ac:dyDescent="0.2">
      <c r="A50" t="s">
        <v>17</v>
      </c>
      <c r="B50">
        <v>3793</v>
      </c>
      <c r="C50">
        <v>-0.30987054000000003</v>
      </c>
      <c r="D50">
        <v>0.67657060000000002</v>
      </c>
      <c r="E50">
        <v>9.6825569999999992</v>
      </c>
      <c r="F50">
        <f t="shared" si="0"/>
        <v>9.7111110377028034</v>
      </c>
      <c r="G50">
        <f t="shared" si="1"/>
        <v>81.427999999999997</v>
      </c>
      <c r="H50">
        <v>22.256</v>
      </c>
      <c r="I50">
        <v>-0.25511755039537709</v>
      </c>
    </row>
    <row r="51" spans="1:9" x14ac:dyDescent="0.2">
      <c r="A51" t="s">
        <v>17</v>
      </c>
      <c r="B51">
        <v>277</v>
      </c>
      <c r="C51">
        <v>-0.31166515</v>
      </c>
      <c r="D51">
        <v>0.67537420000000004</v>
      </c>
      <c r="E51">
        <v>9.6693960000000008</v>
      </c>
      <c r="F51">
        <f t="shared" si="0"/>
        <v>9.6979629036497244</v>
      </c>
      <c r="G51">
        <f t="shared" si="1"/>
        <v>81.704999999999998</v>
      </c>
      <c r="H51">
        <v>22.533000000000001</v>
      </c>
      <c r="I51">
        <v>-0.23201172276149712</v>
      </c>
    </row>
    <row r="52" spans="1:9" x14ac:dyDescent="0.2">
      <c r="A52" t="s">
        <v>17</v>
      </c>
      <c r="B52">
        <v>8328</v>
      </c>
      <c r="C52">
        <v>-0.30149564000000001</v>
      </c>
      <c r="D52">
        <v>0.67776703999999999</v>
      </c>
      <c r="E52">
        <v>9.6783695000000005</v>
      </c>
      <c r="F52">
        <f t="shared" si="0"/>
        <v>9.7067555836118409</v>
      </c>
      <c r="G52">
        <f t="shared" si="1"/>
        <v>90.033000000000001</v>
      </c>
      <c r="H52">
        <v>30.861000000000004</v>
      </c>
      <c r="I52">
        <v>-0.21094035562518731</v>
      </c>
    </row>
    <row r="53" spans="1:9" x14ac:dyDescent="0.2">
      <c r="A53" t="s">
        <v>17</v>
      </c>
      <c r="B53">
        <v>249</v>
      </c>
      <c r="C53">
        <v>-0.3044867</v>
      </c>
      <c r="D53">
        <v>0.68674009999999996</v>
      </c>
      <c r="E53">
        <v>9.6753789999999995</v>
      </c>
      <c r="F53">
        <f t="shared" si="0"/>
        <v>9.7044980761019204</v>
      </c>
      <c r="G53">
        <f t="shared" si="1"/>
        <v>90.281999999999996</v>
      </c>
      <c r="H53">
        <v>31.11</v>
      </c>
      <c r="I53">
        <v>-0.22979081241305829</v>
      </c>
    </row>
    <row r="54" spans="1:9" x14ac:dyDescent="0.2">
      <c r="A54" t="s">
        <v>17</v>
      </c>
      <c r="B54">
        <v>293</v>
      </c>
      <c r="C54">
        <v>-0.30687950000000003</v>
      </c>
      <c r="D54">
        <v>0.68674009999999996</v>
      </c>
      <c r="E54">
        <v>9.6795650000000002</v>
      </c>
      <c r="F54">
        <f t="shared" si="0"/>
        <v>9.7087468594918711</v>
      </c>
      <c r="G54">
        <f t="shared" si="1"/>
        <v>90.575000000000003</v>
      </c>
      <c r="H54">
        <v>31.403000000000006</v>
      </c>
      <c r="I54">
        <v>-0.21109350219671505</v>
      </c>
    </row>
    <row r="55" spans="1:9" x14ac:dyDescent="0.2">
      <c r="A55" t="s">
        <v>17</v>
      </c>
      <c r="B55">
        <v>289</v>
      </c>
      <c r="C55">
        <v>-0.30867412999999999</v>
      </c>
      <c r="D55">
        <v>0.68614189999999997</v>
      </c>
      <c r="E55">
        <v>9.6783695000000005</v>
      </c>
      <c r="F55">
        <f t="shared" si="0"/>
        <v>9.7075695518495841</v>
      </c>
      <c r="G55">
        <f t="shared" si="1"/>
        <v>90.864000000000004</v>
      </c>
      <c r="H55">
        <v>31.692000000000007</v>
      </c>
      <c r="I55">
        <v>-0.19395154165423445</v>
      </c>
    </row>
    <row r="56" spans="1:9" x14ac:dyDescent="0.2">
      <c r="A56" t="s">
        <v>17</v>
      </c>
      <c r="B56">
        <v>291</v>
      </c>
      <c r="C56">
        <v>-0.30329028000000002</v>
      </c>
      <c r="D56">
        <v>0.68434729999999999</v>
      </c>
      <c r="E56">
        <v>9.6783695000000005</v>
      </c>
      <c r="F56">
        <f t="shared" si="0"/>
        <v>9.7072731701281612</v>
      </c>
      <c r="G56">
        <f t="shared" si="1"/>
        <v>91.155000000000001</v>
      </c>
      <c r="H56">
        <v>31.983000000000004</v>
      </c>
      <c r="I56">
        <v>-0.17797894386640609</v>
      </c>
    </row>
    <row r="57" spans="1:9" x14ac:dyDescent="0.2">
      <c r="A57" t="s">
        <v>17</v>
      </c>
      <c r="B57">
        <v>292</v>
      </c>
      <c r="C57">
        <v>-0.30568309999999999</v>
      </c>
      <c r="D57">
        <v>0.68434729999999999</v>
      </c>
      <c r="E57">
        <v>9.6765749999999997</v>
      </c>
      <c r="F57">
        <f t="shared" si="0"/>
        <v>9.7055590830857295</v>
      </c>
      <c r="G57">
        <f t="shared" si="1"/>
        <v>91.447000000000003</v>
      </c>
      <c r="H57">
        <v>32.275000000000006</v>
      </c>
      <c r="I57">
        <v>-0.16329647510823914</v>
      </c>
    </row>
    <row r="58" spans="1:9" x14ac:dyDescent="0.2">
      <c r="A58" t="s">
        <v>17</v>
      </c>
      <c r="B58">
        <v>289</v>
      </c>
      <c r="C58">
        <v>-0.30508488</v>
      </c>
      <c r="D58">
        <v>0.68554369999999998</v>
      </c>
      <c r="E58">
        <v>9.6783695000000005</v>
      </c>
      <c r="F58">
        <f t="shared" si="0"/>
        <v>9.7074138228028879</v>
      </c>
      <c r="G58">
        <f t="shared" si="1"/>
        <v>91.736000000000004</v>
      </c>
      <c r="H58">
        <v>32.564000000000007</v>
      </c>
      <c r="I58">
        <v>-0.18269706378187814</v>
      </c>
    </row>
    <row r="59" spans="1:9" x14ac:dyDescent="0.2">
      <c r="A59" t="s">
        <v>17</v>
      </c>
      <c r="B59">
        <v>6951</v>
      </c>
      <c r="C59">
        <v>-0.30628129999999998</v>
      </c>
      <c r="D59">
        <v>0.68494546000000001</v>
      </c>
      <c r="E59">
        <v>9.6771729999999998</v>
      </c>
      <c r="F59">
        <f t="shared" si="0"/>
        <v>9.7062163477759604</v>
      </c>
      <c r="G59">
        <f t="shared" si="1"/>
        <v>98.686999999999998</v>
      </c>
      <c r="H59">
        <v>39.515000000000001</v>
      </c>
      <c r="I59">
        <v>-0.16861956482958235</v>
      </c>
    </row>
    <row r="60" spans="1:9" x14ac:dyDescent="0.2">
      <c r="A60" t="s">
        <v>17</v>
      </c>
      <c r="B60">
        <v>318</v>
      </c>
      <c r="C60">
        <v>-0.30867412999999999</v>
      </c>
      <c r="D60">
        <v>0.68494546000000001</v>
      </c>
      <c r="E60">
        <v>9.6765749999999997</v>
      </c>
      <c r="F60">
        <f t="shared" si="0"/>
        <v>9.7056959427096654</v>
      </c>
      <c r="G60">
        <f t="shared" si="1"/>
        <v>99.004999999999995</v>
      </c>
      <c r="H60">
        <v>39.832999999999998</v>
      </c>
      <c r="I60">
        <v>-0.15543638926593834</v>
      </c>
    </row>
    <row r="61" spans="1:9" x14ac:dyDescent="0.2">
      <c r="A61" t="s">
        <v>17</v>
      </c>
      <c r="B61">
        <v>291</v>
      </c>
      <c r="C61">
        <v>-0.30568309999999999</v>
      </c>
      <c r="D61">
        <v>0.68195444000000005</v>
      </c>
      <c r="E61">
        <v>9.6783695000000005</v>
      </c>
      <c r="F61">
        <f t="shared" si="0"/>
        <v>9.7071798270348104</v>
      </c>
      <c r="G61">
        <f t="shared" si="1"/>
        <v>99.296000000000006</v>
      </c>
      <c r="H61">
        <v>40.124000000000009</v>
      </c>
      <c r="I61">
        <v>-0.14289778093812916</v>
      </c>
    </row>
    <row r="62" spans="1:9" x14ac:dyDescent="0.2">
      <c r="A62" t="s">
        <v>17</v>
      </c>
      <c r="B62">
        <v>290</v>
      </c>
      <c r="C62">
        <v>-0.30149564000000001</v>
      </c>
      <c r="D62">
        <v>0.68614189999999997</v>
      </c>
      <c r="E62">
        <v>9.6819579999999998</v>
      </c>
      <c r="F62">
        <f t="shared" si="0"/>
        <v>9.7109217400635366</v>
      </c>
      <c r="G62">
        <f t="shared" si="1"/>
        <v>99.585999999999999</v>
      </c>
      <c r="H62">
        <v>40.414000000000001</v>
      </c>
      <c r="I62">
        <v>-0.13104038751525099</v>
      </c>
    </row>
    <row r="63" spans="1:9" x14ac:dyDescent="0.2">
      <c r="A63" t="s">
        <v>17</v>
      </c>
      <c r="B63">
        <v>292</v>
      </c>
      <c r="C63">
        <v>-0.30508488</v>
      </c>
      <c r="D63">
        <v>0.6837491</v>
      </c>
      <c r="E63">
        <v>9.6765749999999997</v>
      </c>
      <c r="F63">
        <f t="shared" si="0"/>
        <v>9.7054980988293647</v>
      </c>
      <c r="G63">
        <f t="shared" si="1"/>
        <v>99.878</v>
      </c>
      <c r="H63">
        <v>40.706000000000003</v>
      </c>
      <c r="I63">
        <v>-0.11969582862209853</v>
      </c>
    </row>
    <row r="64" spans="1:9" x14ac:dyDescent="0.2">
      <c r="A64" t="s">
        <v>17</v>
      </c>
      <c r="B64">
        <v>6751</v>
      </c>
      <c r="C64">
        <v>-0.30388847000000002</v>
      </c>
      <c r="D64">
        <v>0.68913290000000005</v>
      </c>
      <c r="E64">
        <v>9.6819579999999998</v>
      </c>
      <c r="F64">
        <f t="shared" si="0"/>
        <v>9.7112081158744274</v>
      </c>
      <c r="G64">
        <f t="shared" si="1"/>
        <v>106.629</v>
      </c>
      <c r="H64">
        <v>47.457000000000008</v>
      </c>
      <c r="I64">
        <v>-0.10872722348799148</v>
      </c>
    </row>
    <row r="65" spans="1:9" x14ac:dyDescent="0.2">
      <c r="A65" t="s">
        <v>17</v>
      </c>
      <c r="B65">
        <v>226</v>
      </c>
      <c r="C65">
        <v>-0.3044867</v>
      </c>
      <c r="D65">
        <v>0.68733829999999996</v>
      </c>
      <c r="E65">
        <v>9.6801639999999995</v>
      </c>
      <c r="F65">
        <f t="shared" si="0"/>
        <v>9.7093110546536607</v>
      </c>
      <c r="G65">
        <f t="shared" si="1"/>
        <v>106.855</v>
      </c>
      <c r="H65">
        <v>47.683000000000007</v>
      </c>
      <c r="I65">
        <v>-0.13284227887097561</v>
      </c>
    </row>
    <row r="66" spans="1:9" x14ac:dyDescent="0.2">
      <c r="A66" t="s">
        <v>17</v>
      </c>
      <c r="B66">
        <v>291</v>
      </c>
      <c r="C66">
        <v>-0.30388847000000002</v>
      </c>
      <c r="D66">
        <v>0.68913290000000005</v>
      </c>
      <c r="E66">
        <v>9.6801639999999995</v>
      </c>
      <c r="F66">
        <f t="shared" ref="F66:F77" si="2">SQRT(SUMSQ(C66:E66))</f>
        <v>9.7094195203913873</v>
      </c>
      <c r="G66">
        <f t="shared" si="1"/>
        <v>107.146</v>
      </c>
      <c r="H66">
        <v>47.974000000000004</v>
      </c>
      <c r="I66">
        <v>-0.1221696669993823</v>
      </c>
    </row>
    <row r="67" spans="1:9" x14ac:dyDescent="0.2">
      <c r="A67" t="s">
        <v>17</v>
      </c>
      <c r="B67">
        <v>3794</v>
      </c>
      <c r="C67">
        <v>-0.30209385999999999</v>
      </c>
      <c r="D67">
        <v>0.69152575999999999</v>
      </c>
      <c r="E67">
        <v>9.6801639999999995</v>
      </c>
      <c r="F67">
        <f t="shared" si="2"/>
        <v>9.7095336470856957</v>
      </c>
      <c r="G67">
        <f t="shared" ref="G67:G77" si="3">(G66*1000+B67)/1000</f>
        <v>110.94</v>
      </c>
      <c r="H67">
        <v>51.768000000000001</v>
      </c>
      <c r="I67">
        <v>-0.12656100955175362</v>
      </c>
    </row>
    <row r="68" spans="1:9" x14ac:dyDescent="0.2">
      <c r="A68" t="s">
        <v>17</v>
      </c>
      <c r="B68">
        <v>277</v>
      </c>
      <c r="C68">
        <v>-0.30329028000000002</v>
      </c>
      <c r="D68">
        <v>0.69032930000000003</v>
      </c>
      <c r="E68">
        <v>9.6771729999999998</v>
      </c>
      <c r="F68">
        <f t="shared" si="2"/>
        <v>9.7065038406374704</v>
      </c>
      <c r="G68">
        <f t="shared" si="3"/>
        <v>111.217</v>
      </c>
      <c r="H68">
        <v>52.045000000000002</v>
      </c>
      <c r="I68">
        <v>-0.1165541897749358</v>
      </c>
    </row>
    <row r="69" spans="1:9" x14ac:dyDescent="0.2">
      <c r="A69" t="s">
        <v>17</v>
      </c>
      <c r="B69">
        <v>24889</v>
      </c>
      <c r="C69">
        <v>-0.30329028000000002</v>
      </c>
      <c r="D69">
        <v>0.68733829999999996</v>
      </c>
      <c r="E69">
        <v>9.6771729999999998</v>
      </c>
      <c r="F69">
        <f t="shared" si="2"/>
        <v>9.7062915783793748</v>
      </c>
      <c r="G69">
        <f t="shared" si="3"/>
        <v>136.10599999999999</v>
      </c>
      <c r="H69">
        <v>76.933999999999997</v>
      </c>
      <c r="I69">
        <v>-0.10654321363106935</v>
      </c>
    </row>
    <row r="70" spans="1:9" x14ac:dyDescent="0.2">
      <c r="A70" t="s">
        <v>17</v>
      </c>
      <c r="B70">
        <v>259</v>
      </c>
      <c r="C70">
        <v>-0.30388847000000002</v>
      </c>
      <c r="D70">
        <v>0.68614189999999997</v>
      </c>
      <c r="E70">
        <v>9.6747800000000002</v>
      </c>
      <c r="F70">
        <f t="shared" si="2"/>
        <v>9.7038398048161607</v>
      </c>
      <c r="G70">
        <f t="shared" si="3"/>
        <v>136.36500000000001</v>
      </c>
      <c r="H70">
        <v>77.193000000000012</v>
      </c>
      <c r="I70">
        <v>-0.15745083060419376</v>
      </c>
    </row>
    <row r="71" spans="1:9" x14ac:dyDescent="0.2">
      <c r="A71" t="s">
        <v>17</v>
      </c>
      <c r="B71">
        <v>291</v>
      </c>
      <c r="C71">
        <v>-0.30687950000000003</v>
      </c>
      <c r="D71">
        <v>0.68494546000000001</v>
      </c>
      <c r="E71">
        <v>9.673584</v>
      </c>
      <c r="F71">
        <f t="shared" si="2"/>
        <v>9.7026569925846022</v>
      </c>
      <c r="G71">
        <f t="shared" si="3"/>
        <v>136.65600000000001</v>
      </c>
      <c r="H71">
        <v>77.484000000000009</v>
      </c>
      <c r="I71">
        <v>-0.14758662614822107</v>
      </c>
    </row>
    <row r="72" spans="1:9" x14ac:dyDescent="0.2">
      <c r="A72" t="s">
        <v>17</v>
      </c>
      <c r="B72">
        <v>3754</v>
      </c>
      <c r="C72">
        <v>-0.3044867</v>
      </c>
      <c r="D72">
        <v>0.6837491</v>
      </c>
      <c r="E72">
        <v>9.6759769999999996</v>
      </c>
      <c r="F72">
        <f t="shared" si="2"/>
        <v>9.7048830949556883</v>
      </c>
      <c r="G72">
        <f t="shared" si="3"/>
        <v>140.41</v>
      </c>
      <c r="H72">
        <v>81.238</v>
      </c>
      <c r="I72">
        <v>-0.13803362549633336</v>
      </c>
    </row>
    <row r="73" spans="1:9" x14ac:dyDescent="0.2">
      <c r="A73" t="s">
        <v>17</v>
      </c>
      <c r="B73">
        <v>316</v>
      </c>
      <c r="C73">
        <v>-0.3044867</v>
      </c>
      <c r="D73">
        <v>0.68973110000000004</v>
      </c>
      <c r="E73">
        <v>9.6759769999999996</v>
      </c>
      <c r="F73">
        <f t="shared" si="2"/>
        <v>9.7053063859577922</v>
      </c>
      <c r="G73">
        <f t="shared" si="3"/>
        <v>140.726</v>
      </c>
      <c r="H73">
        <v>81.554000000000002</v>
      </c>
      <c r="I73">
        <v>-0.1288322661645315</v>
      </c>
    </row>
    <row r="74" spans="1:9" x14ac:dyDescent="0.2">
      <c r="A74" t="s">
        <v>17</v>
      </c>
      <c r="B74">
        <v>24869</v>
      </c>
      <c r="C74">
        <v>-0.30269205999999999</v>
      </c>
      <c r="D74">
        <v>0.68973110000000004</v>
      </c>
      <c r="E74">
        <v>9.6819579999999998</v>
      </c>
      <c r="F74">
        <f t="shared" si="2"/>
        <v>9.7112132191224312</v>
      </c>
      <c r="G74">
        <f t="shared" si="3"/>
        <v>165.595</v>
      </c>
      <c r="H74">
        <v>106.423</v>
      </c>
      <c r="I74">
        <v>-0.11991818122123343</v>
      </c>
    </row>
    <row r="75" spans="1:9" x14ac:dyDescent="0.2">
      <c r="A75" t="s">
        <v>17</v>
      </c>
      <c r="B75">
        <v>279</v>
      </c>
      <c r="C75">
        <v>-0.30388847000000002</v>
      </c>
      <c r="D75">
        <v>0.68913290000000005</v>
      </c>
      <c r="E75">
        <v>9.6771729999999998</v>
      </c>
      <c r="F75">
        <f t="shared" si="2"/>
        <v>9.7064375353674599</v>
      </c>
      <c r="G75">
        <f t="shared" si="3"/>
        <v>165.874</v>
      </c>
      <c r="H75">
        <v>106.702</v>
      </c>
      <c r="I75">
        <v>-0.11123821348301602</v>
      </c>
    </row>
    <row r="76" spans="1:9" x14ac:dyDescent="0.2">
      <c r="A76" t="s">
        <v>17</v>
      </c>
      <c r="B76">
        <v>4020</v>
      </c>
      <c r="C76">
        <v>-0.30628129999999998</v>
      </c>
      <c r="D76">
        <v>0.68614189999999997</v>
      </c>
      <c r="E76">
        <v>9.6861460000000008</v>
      </c>
      <c r="F76">
        <f t="shared" si="2"/>
        <v>9.7152469487389421</v>
      </c>
      <c r="G76">
        <f t="shared" si="3"/>
        <v>169.89400000000001</v>
      </c>
      <c r="H76">
        <v>110.72200000000001</v>
      </c>
      <c r="I76">
        <v>-0.10282234721274648</v>
      </c>
    </row>
    <row r="77" spans="1:9" x14ac:dyDescent="0.2">
      <c r="A77" t="s">
        <v>17</v>
      </c>
      <c r="B77">
        <v>341</v>
      </c>
      <c r="C77">
        <v>-0.30628129999999998</v>
      </c>
      <c r="D77">
        <v>0.68853474000000003</v>
      </c>
      <c r="E77">
        <v>9.6819579999999998</v>
      </c>
      <c r="F77">
        <f t="shared" si="2"/>
        <v>9.7112408597810287</v>
      </c>
      <c r="G77">
        <f t="shared" si="3"/>
        <v>170.23500000000001</v>
      </c>
      <c r="H77">
        <v>111.06300000000002</v>
      </c>
      <c r="I77">
        <v>-9.4740539945032828E-2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836-C2E3-594A-AF30-C1EF74E51F45}">
  <sheetPr codeName="Sheet7"/>
  <dimension ref="A1:Q891"/>
  <sheetViews>
    <sheetView zoomScaleNormal="100" workbookViewId="0">
      <selection activeCell="P2" sqref="P2:Q7"/>
    </sheetView>
  </sheetViews>
  <sheetFormatPr baseColWidth="10" defaultRowHeight="16" x14ac:dyDescent="0.2"/>
  <sheetData>
    <row r="1" spans="1:17" x14ac:dyDescent="0.2">
      <c r="A1" t="s">
        <v>17</v>
      </c>
      <c r="B1">
        <v>202</v>
      </c>
      <c r="C1">
        <v>6.2213387000000002E-2</v>
      </c>
      <c r="D1">
        <v>0.62691949999999996</v>
      </c>
      <c r="E1">
        <v>9.7028960000000009</v>
      </c>
      <c r="F1">
        <f>SQRT(SUMSQ(C1:E1))</f>
        <v>9.7233270721403944</v>
      </c>
      <c r="G1">
        <f>B1/1000</f>
        <v>0.20200000000000001</v>
      </c>
      <c r="H1">
        <v>-89.781000000000034</v>
      </c>
      <c r="I1">
        <v>1.4857757482382558E-2</v>
      </c>
    </row>
    <row r="2" spans="1:17" x14ac:dyDescent="0.2">
      <c r="A2" t="s">
        <v>17</v>
      </c>
      <c r="B2">
        <v>200</v>
      </c>
      <c r="C2">
        <v>5.7427739999999998E-2</v>
      </c>
      <c r="D2">
        <v>0.63230335999999998</v>
      </c>
      <c r="E2">
        <v>9.7022969999999997</v>
      </c>
      <c r="F2">
        <f t="shared" ref="F2:F65" si="0">SQRT(SUMSQ(C2:E2))</f>
        <v>9.7230485219707603</v>
      </c>
      <c r="G2">
        <f>(G1*1000+B2)/1000</f>
        <v>0.40200000000000002</v>
      </c>
      <c r="H2">
        <v>-89.581000000000031</v>
      </c>
      <c r="I2">
        <v>1.4245305439657005E-2</v>
      </c>
      <c r="P2" t="s">
        <v>2</v>
      </c>
      <c r="Q2">
        <f>AVERAGE(B:B)</f>
        <v>201.8574635241302</v>
      </c>
    </row>
    <row r="3" spans="1:17" x14ac:dyDescent="0.2">
      <c r="A3" t="s">
        <v>17</v>
      </c>
      <c r="B3">
        <v>217</v>
      </c>
      <c r="C3">
        <v>6.6999030000000001E-2</v>
      </c>
      <c r="D3">
        <v>0.61794645000000004</v>
      </c>
      <c r="E3">
        <v>9.7022969999999997</v>
      </c>
      <c r="F3">
        <f t="shared" si="0"/>
        <v>9.7221866759128588</v>
      </c>
      <c r="G3">
        <f t="shared" ref="G3:G66" si="1">(G2*1000+B3)/1000</f>
        <v>0.61899999999999999</v>
      </c>
      <c r="H3">
        <v>-89.364000000000033</v>
      </c>
      <c r="I3">
        <v>1.3938536630563304E-2</v>
      </c>
      <c r="P3" t="s">
        <v>3</v>
      </c>
      <c r="Q3">
        <f>SUM(B:B)/1000</f>
        <v>179.85499999999999</v>
      </c>
    </row>
    <row r="4" spans="1:17" x14ac:dyDescent="0.2">
      <c r="A4" t="s">
        <v>17</v>
      </c>
      <c r="B4">
        <v>201</v>
      </c>
      <c r="C4">
        <v>6.6999030000000001E-2</v>
      </c>
      <c r="D4">
        <v>0.63230335999999998</v>
      </c>
      <c r="E4">
        <v>9.7022969999999997</v>
      </c>
      <c r="F4">
        <f t="shared" si="0"/>
        <v>9.7231097641288216</v>
      </c>
      <c r="G4">
        <f t="shared" si="1"/>
        <v>0.82</v>
      </c>
      <c r="H4">
        <v>-89.163000000000039</v>
      </c>
      <c r="I4">
        <v>1.3316957797460787E-2</v>
      </c>
      <c r="P4" t="s">
        <v>4</v>
      </c>
      <c r="Q4">
        <f>STDEV(B:B)</f>
        <v>4.8684835868538974</v>
      </c>
    </row>
    <row r="5" spans="1:17" x14ac:dyDescent="0.2">
      <c r="A5" t="s">
        <v>17</v>
      </c>
      <c r="B5">
        <v>201</v>
      </c>
      <c r="C5">
        <v>6.281159E-2</v>
      </c>
      <c r="D5">
        <v>0.63230335999999998</v>
      </c>
      <c r="E5">
        <v>9.6879410000000004</v>
      </c>
      <c r="F5">
        <f t="shared" si="0"/>
        <v>9.7087565452217728</v>
      </c>
      <c r="G5">
        <f t="shared" si="1"/>
        <v>1.0209999999999999</v>
      </c>
      <c r="H5">
        <v>-88.962000000000032</v>
      </c>
      <c r="I5">
        <v>1.2737344791775553E-2</v>
      </c>
      <c r="P5" t="s">
        <v>5</v>
      </c>
      <c r="Q5">
        <f>MIN(B:B)</f>
        <v>199</v>
      </c>
    </row>
    <row r="6" spans="1:17" x14ac:dyDescent="0.2">
      <c r="A6" t="s">
        <v>17</v>
      </c>
      <c r="B6">
        <v>200</v>
      </c>
      <c r="C6">
        <v>6.6999030000000001E-2</v>
      </c>
      <c r="D6">
        <v>0.63230335999999998</v>
      </c>
      <c r="E6">
        <v>9.7022969999999997</v>
      </c>
      <c r="F6">
        <f t="shared" si="0"/>
        <v>9.7231097641288216</v>
      </c>
      <c r="G6">
        <f t="shared" si="1"/>
        <v>1.2210000000000001</v>
      </c>
      <c r="H6">
        <v>-88.762000000000029</v>
      </c>
      <c r="I6">
        <v>1.2483136810570365E-2</v>
      </c>
      <c r="P6" t="s">
        <v>6</v>
      </c>
      <c r="Q6">
        <f>MAX(B:B)</f>
        <v>219</v>
      </c>
    </row>
    <row r="7" spans="1:17" x14ac:dyDescent="0.2">
      <c r="A7" t="s">
        <v>17</v>
      </c>
      <c r="B7">
        <v>201</v>
      </c>
      <c r="C7">
        <v>6.7597240000000003E-2</v>
      </c>
      <c r="D7">
        <v>0.62273210000000001</v>
      </c>
      <c r="E7">
        <v>9.6933240000000005</v>
      </c>
      <c r="F7">
        <f t="shared" si="0"/>
        <v>9.7135418269651801</v>
      </c>
      <c r="G7">
        <f t="shared" si="1"/>
        <v>1.4219999999999999</v>
      </c>
      <c r="H7">
        <v>-88.561000000000035</v>
      </c>
      <c r="I7">
        <v>1.1886656565262029E-2</v>
      </c>
      <c r="P7" t="s">
        <v>7</v>
      </c>
      <c r="Q7">
        <f>COUNT(B:B)</f>
        <v>891</v>
      </c>
    </row>
    <row r="8" spans="1:17" x14ac:dyDescent="0.2">
      <c r="A8" t="s">
        <v>17</v>
      </c>
      <c r="B8">
        <v>200</v>
      </c>
      <c r="C8">
        <v>6.7597240000000003E-2</v>
      </c>
      <c r="D8">
        <v>0.63230335999999998</v>
      </c>
      <c r="E8">
        <v>9.6975119999999997</v>
      </c>
      <c r="F8">
        <f t="shared" si="0"/>
        <v>9.7183391542005211</v>
      </c>
      <c r="G8">
        <f t="shared" si="1"/>
        <v>1.6220000000000001</v>
      </c>
      <c r="H8">
        <v>-88.361000000000033</v>
      </c>
      <c r="I8">
        <v>1.1306131694579851E-2</v>
      </c>
    </row>
    <row r="9" spans="1:17" x14ac:dyDescent="0.2">
      <c r="A9" t="s">
        <v>17</v>
      </c>
      <c r="B9">
        <v>200</v>
      </c>
      <c r="C9">
        <v>5.802595E-2</v>
      </c>
      <c r="D9">
        <v>0.63230335999999998</v>
      </c>
      <c r="E9">
        <v>9.6927260000000004</v>
      </c>
      <c r="F9">
        <f t="shared" si="0"/>
        <v>9.7135015242196108</v>
      </c>
      <c r="G9">
        <f t="shared" si="1"/>
        <v>1.8220000000000001</v>
      </c>
      <c r="H9">
        <v>-88.16100000000003</v>
      </c>
      <c r="I9">
        <v>1.1023516362691239E-2</v>
      </c>
    </row>
    <row r="10" spans="1:17" x14ac:dyDescent="0.2">
      <c r="A10" t="s">
        <v>17</v>
      </c>
      <c r="B10">
        <v>201</v>
      </c>
      <c r="C10">
        <v>6.7597240000000003E-2</v>
      </c>
      <c r="D10">
        <v>0.63230335999999998</v>
      </c>
      <c r="E10">
        <v>9.6975119999999997</v>
      </c>
      <c r="F10">
        <f t="shared" si="0"/>
        <v>9.7183391542005211</v>
      </c>
      <c r="G10">
        <f t="shared" si="1"/>
        <v>2.0230000000000001</v>
      </c>
      <c r="H10">
        <v>-87.960000000000036</v>
      </c>
      <c r="I10">
        <v>1.045076554322882E-2</v>
      </c>
    </row>
    <row r="11" spans="1:17" x14ac:dyDescent="0.2">
      <c r="A11" t="s">
        <v>17</v>
      </c>
      <c r="B11">
        <v>200</v>
      </c>
      <c r="C11">
        <v>6.6999030000000001E-2</v>
      </c>
      <c r="D11">
        <v>0.62273210000000001</v>
      </c>
      <c r="E11">
        <v>9.7022969999999997</v>
      </c>
      <c r="F11">
        <f t="shared" si="0"/>
        <v>9.7224920269754058</v>
      </c>
      <c r="G11">
        <f t="shared" si="1"/>
        <v>2.2229999999999999</v>
      </c>
      <c r="H11">
        <v>-87.760000000000034</v>
      </c>
      <c r="I11">
        <v>9.8643696521630488E-3</v>
      </c>
    </row>
    <row r="12" spans="1:17" x14ac:dyDescent="0.2">
      <c r="A12" t="s">
        <v>17</v>
      </c>
      <c r="B12">
        <v>200</v>
      </c>
      <c r="C12">
        <v>6.281159E-2</v>
      </c>
      <c r="D12">
        <v>0.62751776000000004</v>
      </c>
      <c r="E12">
        <v>9.6927260000000004</v>
      </c>
      <c r="F12">
        <f t="shared" si="0"/>
        <v>9.7132209460111518</v>
      </c>
      <c r="G12">
        <f t="shared" si="1"/>
        <v>2.423</v>
      </c>
      <c r="H12">
        <v>-87.560000000000031</v>
      </c>
      <c r="I12">
        <v>9.572136085678605E-3</v>
      </c>
    </row>
    <row r="13" spans="1:17" x14ac:dyDescent="0.2">
      <c r="A13" t="s">
        <v>17</v>
      </c>
      <c r="B13">
        <v>200</v>
      </c>
      <c r="C13">
        <v>6.281159E-2</v>
      </c>
      <c r="D13">
        <v>0.60837512999999999</v>
      </c>
      <c r="E13">
        <v>9.7022969999999997</v>
      </c>
      <c r="F13">
        <f t="shared" si="0"/>
        <v>9.7215550541489932</v>
      </c>
      <c r="G13">
        <f t="shared" si="1"/>
        <v>2.6230000000000002</v>
      </c>
      <c r="H13">
        <v>-87.360000000000028</v>
      </c>
      <c r="I13">
        <v>8.9880090047044243E-3</v>
      </c>
    </row>
    <row r="14" spans="1:17" x14ac:dyDescent="0.2">
      <c r="A14" t="s">
        <v>17</v>
      </c>
      <c r="B14">
        <v>201</v>
      </c>
      <c r="C14">
        <v>6.7597240000000003E-2</v>
      </c>
      <c r="D14">
        <v>0.62273210000000001</v>
      </c>
      <c r="E14">
        <v>9.6975119999999997</v>
      </c>
      <c r="F14">
        <f t="shared" si="0"/>
        <v>9.7177211137884605</v>
      </c>
      <c r="G14">
        <f t="shared" si="1"/>
        <v>2.8239999999999998</v>
      </c>
      <c r="H14">
        <v>-87.159000000000034</v>
      </c>
      <c r="I14">
        <v>8.3969853082731596E-3</v>
      </c>
    </row>
    <row r="15" spans="1:17" x14ac:dyDescent="0.2">
      <c r="A15" t="s">
        <v>17</v>
      </c>
      <c r="B15">
        <v>200</v>
      </c>
      <c r="C15">
        <v>6.281159E-2</v>
      </c>
      <c r="D15">
        <v>0.63708900000000002</v>
      </c>
      <c r="E15">
        <v>9.6927260000000004</v>
      </c>
      <c r="F15">
        <f t="shared" si="0"/>
        <v>9.7138439868486319</v>
      </c>
      <c r="G15">
        <f t="shared" si="1"/>
        <v>3.024</v>
      </c>
      <c r="H15">
        <v>-86.959000000000032</v>
      </c>
      <c r="I15">
        <v>8.0843843471929931E-3</v>
      </c>
    </row>
    <row r="16" spans="1:17" x14ac:dyDescent="0.2">
      <c r="A16" t="s">
        <v>17</v>
      </c>
      <c r="B16">
        <v>201</v>
      </c>
      <c r="C16">
        <v>6.281159E-2</v>
      </c>
      <c r="D16">
        <v>0.63708900000000002</v>
      </c>
      <c r="E16">
        <v>9.6879410000000004</v>
      </c>
      <c r="F16">
        <f t="shared" si="0"/>
        <v>9.709069394604219</v>
      </c>
      <c r="G16">
        <f t="shared" si="1"/>
        <v>3.2250000000000001</v>
      </c>
      <c r="H16">
        <v>-86.758000000000038</v>
      </c>
      <c r="I16">
        <v>7.4383781505769917E-3</v>
      </c>
    </row>
    <row r="17" spans="1:9" x14ac:dyDescent="0.2">
      <c r="A17" t="s">
        <v>17</v>
      </c>
      <c r="B17">
        <v>200</v>
      </c>
      <c r="C17">
        <v>6.7597240000000003E-2</v>
      </c>
      <c r="D17">
        <v>0.61794645000000004</v>
      </c>
      <c r="E17">
        <v>9.6975119999999997</v>
      </c>
      <c r="F17">
        <f t="shared" si="0"/>
        <v>9.7174156128091607</v>
      </c>
      <c r="G17">
        <f t="shared" si="1"/>
        <v>3.4249999999999998</v>
      </c>
      <c r="H17">
        <v>-86.558000000000035</v>
      </c>
      <c r="I17">
        <v>6.8808544273709837E-3</v>
      </c>
    </row>
    <row r="18" spans="1:9" x14ac:dyDescent="0.2">
      <c r="A18" t="s">
        <v>17</v>
      </c>
      <c r="B18">
        <v>218</v>
      </c>
      <c r="C18">
        <v>6.281159E-2</v>
      </c>
      <c r="D18">
        <v>0.61794645000000004</v>
      </c>
      <c r="E18">
        <v>9.6975119999999997</v>
      </c>
      <c r="F18">
        <f t="shared" si="0"/>
        <v>9.7173835007706639</v>
      </c>
      <c r="G18">
        <f t="shared" si="1"/>
        <v>3.6429999999999998</v>
      </c>
      <c r="H18">
        <v>-86.340000000000032</v>
      </c>
      <c r="I18">
        <v>6.2742573333615451E-3</v>
      </c>
    </row>
    <row r="19" spans="1:9" x14ac:dyDescent="0.2">
      <c r="A19" t="s">
        <v>17</v>
      </c>
      <c r="B19">
        <v>201</v>
      </c>
      <c r="C19">
        <v>6.281159E-2</v>
      </c>
      <c r="D19">
        <v>0.61316079999999995</v>
      </c>
      <c r="E19">
        <v>9.7022969999999997</v>
      </c>
      <c r="F19">
        <f t="shared" si="0"/>
        <v>9.7218557147647466</v>
      </c>
      <c r="G19">
        <f t="shared" si="1"/>
        <v>3.8439999999999999</v>
      </c>
      <c r="H19">
        <v>-86.139000000000038</v>
      </c>
      <c r="I19">
        <v>5.9711638519340006E-3</v>
      </c>
    </row>
    <row r="20" spans="1:9" x14ac:dyDescent="0.2">
      <c r="A20" t="s">
        <v>17</v>
      </c>
      <c r="B20">
        <v>200</v>
      </c>
      <c r="C20">
        <v>7.1784680000000003E-2</v>
      </c>
      <c r="D20">
        <v>0.63230335999999998</v>
      </c>
      <c r="E20">
        <v>9.6975119999999997</v>
      </c>
      <c r="F20">
        <f t="shared" si="0"/>
        <v>9.7183691826094964</v>
      </c>
      <c r="G20">
        <f t="shared" si="1"/>
        <v>4.0439999999999996</v>
      </c>
      <c r="H20">
        <v>-85.939000000000036</v>
      </c>
      <c r="I20">
        <v>5.3626342207689463E-3</v>
      </c>
    </row>
    <row r="21" spans="1:9" x14ac:dyDescent="0.2">
      <c r="A21" t="s">
        <v>17</v>
      </c>
      <c r="B21">
        <v>200</v>
      </c>
      <c r="C21">
        <v>6.7597240000000003E-2</v>
      </c>
      <c r="D21">
        <v>0.63230335999999998</v>
      </c>
      <c r="E21">
        <v>9.6975119999999997</v>
      </c>
      <c r="F21">
        <f t="shared" si="0"/>
        <v>9.7183391542005211</v>
      </c>
      <c r="G21">
        <f t="shared" si="1"/>
        <v>4.2439999999999998</v>
      </c>
      <c r="H21">
        <v>-85.739000000000033</v>
      </c>
      <c r="I21">
        <v>5.078721878516451E-3</v>
      </c>
    </row>
    <row r="22" spans="1:9" x14ac:dyDescent="0.2">
      <c r="A22" t="s">
        <v>17</v>
      </c>
      <c r="B22">
        <v>201</v>
      </c>
      <c r="C22">
        <v>6.281159E-2</v>
      </c>
      <c r="D22">
        <v>0.62273210000000001</v>
      </c>
      <c r="E22">
        <v>9.6975119999999997</v>
      </c>
      <c r="F22">
        <f t="shared" si="0"/>
        <v>9.7176890027594904</v>
      </c>
      <c r="G22">
        <f t="shared" si="1"/>
        <v>4.4450000000000003</v>
      </c>
      <c r="H22">
        <v>-85.538000000000039</v>
      </c>
      <c r="I22">
        <v>4.4674512460389009E-3</v>
      </c>
    </row>
    <row r="23" spans="1:9" x14ac:dyDescent="0.2">
      <c r="A23" t="s">
        <v>17</v>
      </c>
      <c r="B23">
        <v>199</v>
      </c>
      <c r="C23">
        <v>6.281159E-2</v>
      </c>
      <c r="D23">
        <v>0.62751776000000004</v>
      </c>
      <c r="E23">
        <v>9.6927260000000004</v>
      </c>
      <c r="F23">
        <f t="shared" si="0"/>
        <v>9.7132209460111518</v>
      </c>
      <c r="G23">
        <f t="shared" si="1"/>
        <v>4.6440000000000001</v>
      </c>
      <c r="H23">
        <v>-85.339000000000027</v>
      </c>
      <c r="I23">
        <v>3.8404125870524454E-3</v>
      </c>
    </row>
    <row r="24" spans="1:9" x14ac:dyDescent="0.2">
      <c r="A24" t="s">
        <v>17</v>
      </c>
      <c r="B24">
        <v>201</v>
      </c>
      <c r="C24">
        <v>6.7597240000000003E-2</v>
      </c>
      <c r="D24">
        <v>0.62751776000000004</v>
      </c>
      <c r="E24">
        <v>9.6927260000000004</v>
      </c>
      <c r="F24">
        <f t="shared" si="0"/>
        <v>9.7132530718110619</v>
      </c>
      <c r="G24">
        <f t="shared" si="1"/>
        <v>4.8449999999999998</v>
      </c>
      <c r="H24">
        <v>-85.138000000000034</v>
      </c>
      <c r="I24">
        <v>3.5548977522260957E-3</v>
      </c>
    </row>
    <row r="25" spans="1:9" x14ac:dyDescent="0.2">
      <c r="A25" t="s">
        <v>17</v>
      </c>
      <c r="B25">
        <v>201</v>
      </c>
      <c r="C25">
        <v>6.281159E-2</v>
      </c>
      <c r="D25">
        <v>0.63230335999999998</v>
      </c>
      <c r="E25">
        <v>9.7022969999999997</v>
      </c>
      <c r="F25">
        <f t="shared" si="0"/>
        <v>9.7230818113967654</v>
      </c>
      <c r="G25">
        <f t="shared" si="1"/>
        <v>5.0460000000000003</v>
      </c>
      <c r="H25">
        <v>-84.937000000000026</v>
      </c>
      <c r="I25">
        <v>2.9124413867467761E-3</v>
      </c>
    </row>
    <row r="26" spans="1:9" x14ac:dyDescent="0.2">
      <c r="A26" t="s">
        <v>17</v>
      </c>
      <c r="B26">
        <v>200</v>
      </c>
      <c r="C26">
        <v>6.7597240000000003E-2</v>
      </c>
      <c r="D26">
        <v>0.64666029999999997</v>
      </c>
      <c r="E26">
        <v>9.6879410000000004</v>
      </c>
      <c r="F26">
        <f t="shared" si="0"/>
        <v>9.7097342780290692</v>
      </c>
      <c r="G26">
        <f t="shared" si="1"/>
        <v>5.2460000000000004</v>
      </c>
      <c r="H26">
        <v>-84.737000000000037</v>
      </c>
      <c r="I26">
        <v>2.2935006408298991E-3</v>
      </c>
    </row>
    <row r="27" spans="1:9" x14ac:dyDescent="0.2">
      <c r="A27" t="s">
        <v>17</v>
      </c>
      <c r="B27">
        <v>200</v>
      </c>
      <c r="C27">
        <v>6.7597240000000003E-2</v>
      </c>
      <c r="D27">
        <v>0.64187470000000002</v>
      </c>
      <c r="E27">
        <v>9.6879410000000004</v>
      </c>
      <c r="F27">
        <f t="shared" si="0"/>
        <v>9.7094167351513292</v>
      </c>
      <c r="G27">
        <f t="shared" si="1"/>
        <v>5.4459999999999997</v>
      </c>
      <c r="H27">
        <v>-84.537000000000035</v>
      </c>
      <c r="I27">
        <v>1.6916269208633828E-3</v>
      </c>
    </row>
    <row r="28" spans="1:9" x14ac:dyDescent="0.2">
      <c r="A28" t="s">
        <v>17</v>
      </c>
      <c r="B28">
        <v>200</v>
      </c>
      <c r="C28">
        <v>6.7597240000000003E-2</v>
      </c>
      <c r="D28">
        <v>0.63708900000000002</v>
      </c>
      <c r="E28">
        <v>9.6879410000000004</v>
      </c>
      <c r="F28">
        <f t="shared" si="0"/>
        <v>9.7091015341409221</v>
      </c>
      <c r="G28">
        <f t="shared" si="1"/>
        <v>5.6459999999999999</v>
      </c>
      <c r="H28">
        <v>-84.337000000000032</v>
      </c>
      <c r="I28">
        <v>1.4241431781808244E-3</v>
      </c>
    </row>
    <row r="29" spans="1:9" x14ac:dyDescent="0.2">
      <c r="A29" t="s">
        <v>17</v>
      </c>
      <c r="B29">
        <v>201</v>
      </c>
      <c r="C29">
        <v>6.281159E-2</v>
      </c>
      <c r="D29">
        <v>0.62751776000000004</v>
      </c>
      <c r="E29">
        <v>9.7022969999999997</v>
      </c>
      <c r="F29">
        <f t="shared" si="0"/>
        <v>9.7227717710107111</v>
      </c>
      <c r="G29">
        <f t="shared" si="1"/>
        <v>5.8470000000000004</v>
      </c>
      <c r="H29">
        <v>-84.136000000000038</v>
      </c>
      <c r="I29">
        <v>6.1992806517726477E-3</v>
      </c>
    </row>
    <row r="30" spans="1:9" x14ac:dyDescent="0.2">
      <c r="A30" t="s">
        <v>17</v>
      </c>
      <c r="B30">
        <v>200</v>
      </c>
      <c r="C30">
        <v>6.281159E-2</v>
      </c>
      <c r="D30">
        <v>0.62273210000000001</v>
      </c>
      <c r="E30">
        <v>9.6879410000000004</v>
      </c>
      <c r="F30">
        <f t="shared" si="0"/>
        <v>9.7081378947607533</v>
      </c>
      <c r="G30">
        <f t="shared" si="1"/>
        <v>6.0469999999999997</v>
      </c>
      <c r="H30">
        <v>-83.936000000000035</v>
      </c>
      <c r="I30">
        <v>6.2892824407523281E-3</v>
      </c>
    </row>
    <row r="31" spans="1:9" x14ac:dyDescent="0.2">
      <c r="A31" t="s">
        <v>17</v>
      </c>
      <c r="B31">
        <v>200</v>
      </c>
      <c r="C31">
        <v>6.281159E-2</v>
      </c>
      <c r="D31">
        <v>0.63230335999999998</v>
      </c>
      <c r="E31">
        <v>9.6975119999999997</v>
      </c>
      <c r="F31">
        <f t="shared" si="0"/>
        <v>9.7183070452136686</v>
      </c>
      <c r="G31">
        <f t="shared" si="1"/>
        <v>6.2469999999999999</v>
      </c>
      <c r="H31">
        <v>-83.736000000000033</v>
      </c>
      <c r="I31">
        <v>6.009184642988624E-3</v>
      </c>
    </row>
    <row r="32" spans="1:9" x14ac:dyDescent="0.2">
      <c r="A32" t="s">
        <v>17</v>
      </c>
      <c r="B32">
        <v>203</v>
      </c>
      <c r="C32">
        <v>6.7597240000000003E-2</v>
      </c>
      <c r="D32">
        <v>0.62751776000000004</v>
      </c>
      <c r="E32">
        <v>9.6975119999999997</v>
      </c>
      <c r="F32">
        <f t="shared" si="0"/>
        <v>9.7180289625064944</v>
      </c>
      <c r="G32">
        <f t="shared" si="1"/>
        <v>6.45</v>
      </c>
      <c r="H32">
        <v>-83.53300000000003</v>
      </c>
      <c r="I32">
        <v>1.1440441379923344E-2</v>
      </c>
    </row>
    <row r="33" spans="1:9" x14ac:dyDescent="0.2">
      <c r="A33" t="s">
        <v>17</v>
      </c>
      <c r="B33">
        <v>216</v>
      </c>
      <c r="C33">
        <v>6.8195450000000005E-2</v>
      </c>
      <c r="D33">
        <v>0.63290159999999995</v>
      </c>
      <c r="E33">
        <v>9.6927260000000004</v>
      </c>
      <c r="F33">
        <f t="shared" si="0"/>
        <v>9.7136065581100866</v>
      </c>
      <c r="G33">
        <f t="shared" si="1"/>
        <v>6.6660000000000004</v>
      </c>
      <c r="H33">
        <v>-83.317000000000036</v>
      </c>
      <c r="I33">
        <v>1.1168321346232172E-2</v>
      </c>
    </row>
    <row r="34" spans="1:9" x14ac:dyDescent="0.2">
      <c r="A34" t="s">
        <v>17</v>
      </c>
      <c r="B34">
        <v>201</v>
      </c>
      <c r="C34">
        <v>6.281159E-2</v>
      </c>
      <c r="D34">
        <v>0.62273210000000001</v>
      </c>
      <c r="E34">
        <v>9.6927260000000004</v>
      </c>
      <c r="F34">
        <f t="shared" si="0"/>
        <v>9.712912944904053</v>
      </c>
      <c r="G34">
        <f t="shared" si="1"/>
        <v>6.867</v>
      </c>
      <c r="H34">
        <v>-83.116000000000028</v>
      </c>
      <c r="I34">
        <v>1.0557195877523686E-2</v>
      </c>
    </row>
    <row r="35" spans="1:9" x14ac:dyDescent="0.2">
      <c r="A35" t="s">
        <v>17</v>
      </c>
      <c r="B35">
        <v>200</v>
      </c>
      <c r="C35">
        <v>5.802595E-2</v>
      </c>
      <c r="D35">
        <v>0.63230335999999998</v>
      </c>
      <c r="E35">
        <v>9.6879410000000004</v>
      </c>
      <c r="F35">
        <f t="shared" si="0"/>
        <v>9.7087267635577064</v>
      </c>
      <c r="G35">
        <f t="shared" si="1"/>
        <v>7.0670000000000002</v>
      </c>
      <c r="H35">
        <v>-82.916000000000025</v>
      </c>
      <c r="I35">
        <v>1.026552028435722E-2</v>
      </c>
    </row>
    <row r="36" spans="1:9" x14ac:dyDescent="0.2">
      <c r="A36" t="s">
        <v>17</v>
      </c>
      <c r="B36">
        <v>201</v>
      </c>
      <c r="C36">
        <v>7.2382879999999997E-2</v>
      </c>
      <c r="D36">
        <v>0.62751776000000004</v>
      </c>
      <c r="E36">
        <v>9.6927260000000004</v>
      </c>
      <c r="F36">
        <f t="shared" si="0"/>
        <v>9.7132875552774891</v>
      </c>
      <c r="G36">
        <f t="shared" si="1"/>
        <v>7.2679999999999998</v>
      </c>
      <c r="H36">
        <v>-82.715000000000032</v>
      </c>
      <c r="I36">
        <v>9.6439168253760598E-3</v>
      </c>
    </row>
    <row r="37" spans="1:9" x14ac:dyDescent="0.2">
      <c r="A37" t="s">
        <v>17</v>
      </c>
      <c r="B37">
        <v>200</v>
      </c>
      <c r="C37">
        <v>5.802595E-2</v>
      </c>
      <c r="D37">
        <v>0.63230335999999998</v>
      </c>
      <c r="E37">
        <v>9.6879410000000004</v>
      </c>
      <c r="F37">
        <f t="shared" si="0"/>
        <v>9.7087267635577064</v>
      </c>
      <c r="G37">
        <f t="shared" si="1"/>
        <v>7.468</v>
      </c>
      <c r="H37">
        <v>-82.515000000000029</v>
      </c>
      <c r="I37">
        <v>9.0162348092750859E-3</v>
      </c>
    </row>
    <row r="38" spans="1:9" x14ac:dyDescent="0.2">
      <c r="A38" t="s">
        <v>17</v>
      </c>
      <c r="B38">
        <v>200</v>
      </c>
      <c r="C38">
        <v>7.2382879999999997E-2</v>
      </c>
      <c r="D38">
        <v>0.64187470000000002</v>
      </c>
      <c r="E38">
        <v>9.7022969999999997</v>
      </c>
      <c r="F38">
        <f t="shared" si="0"/>
        <v>9.7237754749904717</v>
      </c>
      <c r="G38">
        <f t="shared" si="1"/>
        <v>7.6680000000000001</v>
      </c>
      <c r="H38">
        <v>-82.315000000000026</v>
      </c>
      <c r="I38">
        <v>1.4523364792465311E-2</v>
      </c>
    </row>
    <row r="39" spans="1:9" x14ac:dyDescent="0.2">
      <c r="A39" t="s">
        <v>17</v>
      </c>
      <c r="B39">
        <v>200</v>
      </c>
      <c r="C39">
        <v>6.7597240000000003E-2</v>
      </c>
      <c r="D39">
        <v>0.62751776000000004</v>
      </c>
      <c r="E39">
        <v>9.6927260000000004</v>
      </c>
      <c r="F39">
        <f t="shared" si="0"/>
        <v>9.7132530718110619</v>
      </c>
      <c r="G39">
        <f t="shared" si="1"/>
        <v>7.8680000000000003</v>
      </c>
      <c r="H39">
        <v>-82.115000000000038</v>
      </c>
      <c r="I39">
        <v>2.0069141386413539E-2</v>
      </c>
    </row>
    <row r="40" spans="1:9" x14ac:dyDescent="0.2">
      <c r="A40" t="s">
        <v>17</v>
      </c>
      <c r="B40">
        <v>201</v>
      </c>
      <c r="C40">
        <v>7.2382879999999997E-2</v>
      </c>
      <c r="D40">
        <v>0.62751776000000004</v>
      </c>
      <c r="E40">
        <v>9.6927260000000004</v>
      </c>
      <c r="F40">
        <f t="shared" si="0"/>
        <v>9.7132875552774891</v>
      </c>
      <c r="G40">
        <f t="shared" si="1"/>
        <v>8.0690000000000008</v>
      </c>
      <c r="H40">
        <v>-81.91400000000003</v>
      </c>
      <c r="I40">
        <v>2.0149766254666357E-2</v>
      </c>
    </row>
    <row r="41" spans="1:9" x14ac:dyDescent="0.2">
      <c r="A41" t="s">
        <v>17</v>
      </c>
      <c r="B41">
        <v>201</v>
      </c>
      <c r="C41">
        <v>6.7597240000000003E-2</v>
      </c>
      <c r="D41">
        <v>0.63708900000000002</v>
      </c>
      <c r="E41">
        <v>9.6975119999999997</v>
      </c>
      <c r="F41">
        <f t="shared" si="0"/>
        <v>9.7186516951128876</v>
      </c>
      <c r="G41">
        <f t="shared" si="1"/>
        <v>8.27</v>
      </c>
      <c r="H41">
        <v>-81.713000000000036</v>
      </c>
      <c r="I41">
        <v>1.9553215425827254E-2</v>
      </c>
    </row>
    <row r="42" spans="1:9" x14ac:dyDescent="0.2">
      <c r="A42" t="s">
        <v>17</v>
      </c>
      <c r="B42">
        <v>199</v>
      </c>
      <c r="C42">
        <v>6.7597240000000003E-2</v>
      </c>
      <c r="D42">
        <v>0.62273210000000001</v>
      </c>
      <c r="E42">
        <v>9.7022969999999997</v>
      </c>
      <c r="F42">
        <f t="shared" si="0"/>
        <v>9.7224961677253976</v>
      </c>
      <c r="G42">
        <f t="shared" si="1"/>
        <v>8.4689999999999994</v>
      </c>
      <c r="H42">
        <v>-81.514000000000038</v>
      </c>
      <c r="I42">
        <v>1.8937430022358193E-2</v>
      </c>
    </row>
    <row r="43" spans="1:9" x14ac:dyDescent="0.2">
      <c r="A43" t="s">
        <v>17</v>
      </c>
      <c r="B43">
        <v>201</v>
      </c>
      <c r="C43">
        <v>6.281159E-2</v>
      </c>
      <c r="D43">
        <v>0.62811594999999998</v>
      </c>
      <c r="E43">
        <v>9.7016989999999996</v>
      </c>
      <c r="F43">
        <f t="shared" si="0"/>
        <v>9.7222136588887889</v>
      </c>
      <c r="G43">
        <f t="shared" si="1"/>
        <v>8.67</v>
      </c>
      <c r="H43">
        <v>-81.313000000000031</v>
      </c>
      <c r="I43">
        <v>1.8287906518143181E-2</v>
      </c>
    </row>
    <row r="44" spans="1:9" x14ac:dyDescent="0.2">
      <c r="A44" t="s">
        <v>17</v>
      </c>
      <c r="B44">
        <v>200</v>
      </c>
      <c r="C44">
        <v>6.281159E-2</v>
      </c>
      <c r="D44">
        <v>0.63290159999999995</v>
      </c>
      <c r="E44">
        <v>9.7016989999999996</v>
      </c>
      <c r="F44">
        <f t="shared" si="0"/>
        <v>9.7225240147670444</v>
      </c>
      <c r="G44">
        <f t="shared" si="1"/>
        <v>8.8699999999999992</v>
      </c>
      <c r="H44">
        <v>-81.113000000000028</v>
      </c>
      <c r="I44">
        <v>1.7630571799365672E-2</v>
      </c>
    </row>
    <row r="45" spans="1:9" x14ac:dyDescent="0.2">
      <c r="A45" t="s">
        <v>17</v>
      </c>
      <c r="B45">
        <v>201</v>
      </c>
      <c r="C45">
        <v>5.8624155999999997E-2</v>
      </c>
      <c r="D45">
        <v>0.63768720000000001</v>
      </c>
      <c r="E45">
        <v>9.6921280000000003</v>
      </c>
      <c r="F45">
        <f t="shared" si="0"/>
        <v>9.7132603653507896</v>
      </c>
      <c r="G45">
        <f t="shared" si="1"/>
        <v>9.0709999999999997</v>
      </c>
      <c r="H45">
        <v>-80.912000000000035</v>
      </c>
      <c r="I45">
        <v>1.7396153270836059E-2</v>
      </c>
    </row>
    <row r="46" spans="1:9" x14ac:dyDescent="0.2">
      <c r="A46" t="s">
        <v>17</v>
      </c>
      <c r="B46">
        <v>200</v>
      </c>
      <c r="C46">
        <v>6.8195450000000005E-2</v>
      </c>
      <c r="D46">
        <v>0.62811594999999998</v>
      </c>
      <c r="E46">
        <v>9.6969139999999996</v>
      </c>
      <c r="F46">
        <f t="shared" si="0"/>
        <v>9.7174750521645841</v>
      </c>
      <c r="G46">
        <f t="shared" si="1"/>
        <v>9.2710000000000008</v>
      </c>
      <c r="H46">
        <v>-80.712000000000032</v>
      </c>
      <c r="I46">
        <v>1.6821244839789275E-2</v>
      </c>
    </row>
    <row r="47" spans="1:9" x14ac:dyDescent="0.2">
      <c r="A47" t="s">
        <v>17</v>
      </c>
      <c r="B47">
        <v>200</v>
      </c>
      <c r="C47">
        <v>5.8624155999999997E-2</v>
      </c>
      <c r="D47">
        <v>0.62811594999999998</v>
      </c>
      <c r="E47">
        <v>9.7064850000000007</v>
      </c>
      <c r="F47">
        <f t="shared" si="0"/>
        <v>9.7269634261436462</v>
      </c>
      <c r="G47">
        <f t="shared" si="1"/>
        <v>9.4710000000000001</v>
      </c>
      <c r="H47">
        <v>-80.512000000000029</v>
      </c>
      <c r="I47">
        <v>1.6484736295532126E-2</v>
      </c>
    </row>
    <row r="48" spans="1:9" x14ac:dyDescent="0.2">
      <c r="A48" t="s">
        <v>17</v>
      </c>
      <c r="B48">
        <v>200</v>
      </c>
      <c r="C48">
        <v>5.8624155999999997E-2</v>
      </c>
      <c r="D48">
        <v>0.62811594999999998</v>
      </c>
      <c r="E48">
        <v>9.7016989999999996</v>
      </c>
      <c r="F48">
        <f t="shared" si="0"/>
        <v>9.7221875071874706</v>
      </c>
      <c r="G48">
        <f t="shared" si="1"/>
        <v>9.6709999999999994</v>
      </c>
      <c r="H48">
        <v>-80.31200000000004</v>
      </c>
      <c r="I48">
        <v>1.584528727941549E-2</v>
      </c>
    </row>
    <row r="49" spans="1:9" x14ac:dyDescent="0.2">
      <c r="A49" t="s">
        <v>17</v>
      </c>
      <c r="B49">
        <v>200</v>
      </c>
      <c r="C49">
        <v>6.8195450000000005E-2</v>
      </c>
      <c r="D49">
        <v>0.63768720000000001</v>
      </c>
      <c r="E49">
        <v>9.6873430000000003</v>
      </c>
      <c r="F49">
        <f t="shared" si="0"/>
        <v>9.7085482943689136</v>
      </c>
      <c r="G49">
        <f t="shared" si="1"/>
        <v>9.8710000000000004</v>
      </c>
      <c r="H49">
        <v>-80.112000000000037</v>
      </c>
      <c r="I49">
        <v>2.1128472933602094E-2</v>
      </c>
    </row>
    <row r="50" spans="1:9" x14ac:dyDescent="0.2">
      <c r="A50" t="s">
        <v>17</v>
      </c>
      <c r="B50">
        <v>201</v>
      </c>
      <c r="C50">
        <v>6.8195450000000005E-2</v>
      </c>
      <c r="D50">
        <v>0.62811594999999998</v>
      </c>
      <c r="E50">
        <v>9.6969139999999996</v>
      </c>
      <c r="F50">
        <f t="shared" si="0"/>
        <v>9.7174750521645841</v>
      </c>
      <c r="G50">
        <f t="shared" si="1"/>
        <v>10.071999999999999</v>
      </c>
      <c r="H50">
        <v>-79.91100000000003</v>
      </c>
      <c r="I50">
        <v>2.0873544549179907E-2</v>
      </c>
    </row>
    <row r="51" spans="1:9" x14ac:dyDescent="0.2">
      <c r="A51" t="s">
        <v>17</v>
      </c>
      <c r="B51">
        <v>200</v>
      </c>
      <c r="C51">
        <v>5.8624155999999997E-2</v>
      </c>
      <c r="D51">
        <v>0.63768720000000001</v>
      </c>
      <c r="E51">
        <v>9.6921280000000003</v>
      </c>
      <c r="F51">
        <f t="shared" si="0"/>
        <v>9.7132603653507896</v>
      </c>
      <c r="G51">
        <f t="shared" si="1"/>
        <v>10.272</v>
      </c>
      <c r="H51">
        <v>-79.711000000000027</v>
      </c>
      <c r="I51">
        <v>2.0618655313078701E-2</v>
      </c>
    </row>
    <row r="52" spans="1:9" x14ac:dyDescent="0.2">
      <c r="A52" t="s">
        <v>17</v>
      </c>
      <c r="B52">
        <v>200</v>
      </c>
      <c r="C52">
        <v>6.3409800000000002E-2</v>
      </c>
      <c r="D52">
        <v>0.64247286000000003</v>
      </c>
      <c r="E52">
        <v>9.6825569999999992</v>
      </c>
      <c r="F52">
        <f t="shared" si="0"/>
        <v>9.7040559683475447</v>
      </c>
      <c r="G52">
        <f t="shared" si="1"/>
        <v>10.472</v>
      </c>
      <c r="H52">
        <v>-79.511000000000038</v>
      </c>
      <c r="I52">
        <v>1.9986810353892721E-2</v>
      </c>
    </row>
    <row r="53" spans="1:9" x14ac:dyDescent="0.2">
      <c r="A53" t="s">
        <v>17</v>
      </c>
      <c r="B53">
        <v>201</v>
      </c>
      <c r="C53">
        <v>6.8195450000000005E-2</v>
      </c>
      <c r="D53">
        <v>0.63768720000000001</v>
      </c>
      <c r="E53">
        <v>9.6921280000000003</v>
      </c>
      <c r="F53">
        <f t="shared" si="0"/>
        <v>9.7133228481724281</v>
      </c>
      <c r="G53">
        <f t="shared" si="1"/>
        <v>10.673</v>
      </c>
      <c r="H53">
        <v>-79.310000000000031</v>
      </c>
      <c r="I53">
        <v>1.9702373515019373E-2</v>
      </c>
    </row>
    <row r="54" spans="1:9" x14ac:dyDescent="0.2">
      <c r="A54" t="s">
        <v>17</v>
      </c>
      <c r="B54">
        <v>200</v>
      </c>
      <c r="C54">
        <v>6.8195450000000005E-2</v>
      </c>
      <c r="D54">
        <v>0.63768720000000001</v>
      </c>
      <c r="E54">
        <v>9.6921280000000003</v>
      </c>
      <c r="F54">
        <f t="shared" si="0"/>
        <v>9.7133228481724281</v>
      </c>
      <c r="G54">
        <f t="shared" si="1"/>
        <v>10.872999999999999</v>
      </c>
      <c r="H54">
        <v>-79.110000000000028</v>
      </c>
      <c r="I54">
        <v>1.9449970360698766E-2</v>
      </c>
    </row>
    <row r="55" spans="1:9" x14ac:dyDescent="0.2">
      <c r="A55" t="s">
        <v>17</v>
      </c>
      <c r="B55">
        <v>200</v>
      </c>
      <c r="C55">
        <v>6.3409800000000002E-2</v>
      </c>
      <c r="D55">
        <v>0.6233303</v>
      </c>
      <c r="E55">
        <v>9.6921280000000003</v>
      </c>
      <c r="F55">
        <f t="shared" si="0"/>
        <v>9.7123584485962073</v>
      </c>
      <c r="G55">
        <f t="shared" si="1"/>
        <v>11.073</v>
      </c>
      <c r="H55">
        <v>-78.910000000000025</v>
      </c>
      <c r="I55">
        <v>1.8840943326955965E-2</v>
      </c>
    </row>
    <row r="56" spans="1:9" x14ac:dyDescent="0.2">
      <c r="A56" t="s">
        <v>17</v>
      </c>
      <c r="B56">
        <v>201</v>
      </c>
      <c r="C56">
        <v>5.3838509999999999E-2</v>
      </c>
      <c r="D56">
        <v>0.63768720000000001</v>
      </c>
      <c r="E56">
        <v>9.6873430000000003</v>
      </c>
      <c r="F56">
        <f t="shared" si="0"/>
        <v>9.7084580624243237</v>
      </c>
      <c r="G56">
        <f t="shared" si="1"/>
        <v>11.273999999999999</v>
      </c>
      <c r="H56">
        <v>-78.709000000000032</v>
      </c>
      <c r="I56">
        <v>1.8208932289124263E-2</v>
      </c>
    </row>
    <row r="57" spans="1:9" x14ac:dyDescent="0.2">
      <c r="A57" t="s">
        <v>17</v>
      </c>
      <c r="B57">
        <v>200</v>
      </c>
      <c r="C57">
        <v>6.8195450000000005E-2</v>
      </c>
      <c r="D57">
        <v>0.63290159999999995</v>
      </c>
      <c r="E57">
        <v>9.6825569999999992</v>
      </c>
      <c r="F57">
        <f t="shared" si="0"/>
        <v>9.7034594404744254</v>
      </c>
      <c r="G57">
        <f t="shared" si="1"/>
        <v>11.474</v>
      </c>
      <c r="H57">
        <v>-78.509000000000029</v>
      </c>
      <c r="I57">
        <v>2.3859353908458541E-2</v>
      </c>
    </row>
    <row r="58" spans="1:9" x14ac:dyDescent="0.2">
      <c r="A58" t="s">
        <v>17</v>
      </c>
      <c r="B58">
        <v>200</v>
      </c>
      <c r="C58">
        <v>6.8195450000000005E-2</v>
      </c>
      <c r="D58">
        <v>0.63290159999999995</v>
      </c>
      <c r="E58">
        <v>9.6921280000000003</v>
      </c>
      <c r="F58">
        <f t="shared" si="0"/>
        <v>9.7130098436616059</v>
      </c>
      <c r="G58">
        <f t="shared" si="1"/>
        <v>11.673999999999999</v>
      </c>
      <c r="H58">
        <v>-78.309000000000026</v>
      </c>
      <c r="I58">
        <v>2.3603544813528849E-2</v>
      </c>
    </row>
    <row r="59" spans="1:9" x14ac:dyDescent="0.2">
      <c r="A59" t="s">
        <v>17</v>
      </c>
      <c r="B59">
        <v>201</v>
      </c>
      <c r="C59">
        <v>5.8624155999999997E-2</v>
      </c>
      <c r="D59">
        <v>0.63768720000000001</v>
      </c>
      <c r="E59">
        <v>9.6777719999999992</v>
      </c>
      <c r="F59">
        <f t="shared" si="0"/>
        <v>9.6989356447341439</v>
      </c>
      <c r="G59">
        <f t="shared" si="1"/>
        <v>11.875</v>
      </c>
      <c r="H59">
        <v>-78.108000000000033</v>
      </c>
      <c r="I59">
        <v>2.3030338842785665E-2</v>
      </c>
    </row>
    <row r="60" spans="1:9" x14ac:dyDescent="0.2">
      <c r="A60" t="s">
        <v>17</v>
      </c>
      <c r="B60">
        <v>200</v>
      </c>
      <c r="C60">
        <v>6.8195450000000005E-2</v>
      </c>
      <c r="D60">
        <v>0.6233303</v>
      </c>
      <c r="E60">
        <v>9.6921280000000003</v>
      </c>
      <c r="F60">
        <f t="shared" si="0"/>
        <v>9.7123908720089513</v>
      </c>
      <c r="G60">
        <f t="shared" si="1"/>
        <v>12.074999999999999</v>
      </c>
      <c r="H60">
        <v>-77.90800000000003</v>
      </c>
      <c r="I60">
        <v>2.2751890366125613E-2</v>
      </c>
    </row>
    <row r="61" spans="1:9" x14ac:dyDescent="0.2">
      <c r="A61" t="s">
        <v>17</v>
      </c>
      <c r="B61">
        <v>200</v>
      </c>
      <c r="C61">
        <v>6.8195450000000005E-2</v>
      </c>
      <c r="D61">
        <v>0.62811594999999998</v>
      </c>
      <c r="E61">
        <v>9.6873430000000003</v>
      </c>
      <c r="F61">
        <f t="shared" si="0"/>
        <v>9.7079243232368739</v>
      </c>
      <c r="G61">
        <f t="shared" si="1"/>
        <v>12.275</v>
      </c>
      <c r="H61">
        <v>-77.708000000000027</v>
      </c>
      <c r="I61">
        <v>2.2069416463648999E-2</v>
      </c>
    </row>
    <row r="62" spans="1:9" x14ac:dyDescent="0.2">
      <c r="A62" t="s">
        <v>17</v>
      </c>
      <c r="B62">
        <v>200</v>
      </c>
      <c r="C62">
        <v>6.3409800000000002E-2</v>
      </c>
      <c r="D62">
        <v>0.62811594999999998</v>
      </c>
      <c r="E62">
        <v>9.6873430000000003</v>
      </c>
      <c r="F62">
        <f t="shared" si="0"/>
        <v>9.7078918849062923</v>
      </c>
      <c r="G62">
        <f t="shared" si="1"/>
        <v>12.475</v>
      </c>
      <c r="H62">
        <v>-77.508000000000038</v>
      </c>
      <c r="I62">
        <v>2.1424852721785136E-2</v>
      </c>
    </row>
    <row r="63" spans="1:9" x14ac:dyDescent="0.2">
      <c r="A63" t="s">
        <v>17</v>
      </c>
      <c r="B63">
        <v>201</v>
      </c>
      <c r="C63">
        <v>6.3409800000000002E-2</v>
      </c>
      <c r="D63">
        <v>0.62811594999999998</v>
      </c>
      <c r="E63">
        <v>9.6921280000000003</v>
      </c>
      <c r="F63">
        <f t="shared" si="0"/>
        <v>9.7126667613876485</v>
      </c>
      <c r="G63">
        <f t="shared" si="1"/>
        <v>12.676</v>
      </c>
      <c r="H63">
        <v>-77.307000000000031</v>
      </c>
      <c r="I63">
        <v>2.0796190253606919E-2</v>
      </c>
    </row>
    <row r="64" spans="1:9" x14ac:dyDescent="0.2">
      <c r="A64" t="s">
        <v>17</v>
      </c>
      <c r="B64">
        <v>200</v>
      </c>
      <c r="C64">
        <v>5.8624155999999997E-2</v>
      </c>
      <c r="D64">
        <v>0.63290159999999995</v>
      </c>
      <c r="E64">
        <v>9.6873430000000003</v>
      </c>
      <c r="F64">
        <f t="shared" si="0"/>
        <v>9.7081726203543717</v>
      </c>
      <c r="G64">
        <f t="shared" si="1"/>
        <v>12.875999999999999</v>
      </c>
      <c r="H64">
        <v>-77.107000000000028</v>
      </c>
      <c r="I64">
        <v>2.0524547106180315E-2</v>
      </c>
    </row>
    <row r="65" spans="1:9" x14ac:dyDescent="0.2">
      <c r="A65" t="s">
        <v>17</v>
      </c>
      <c r="B65">
        <v>200</v>
      </c>
      <c r="C65">
        <v>6.8195450000000005E-2</v>
      </c>
      <c r="D65">
        <v>0.6233303</v>
      </c>
      <c r="E65">
        <v>9.6921280000000003</v>
      </c>
      <c r="F65">
        <f t="shared" si="0"/>
        <v>9.7123908720089513</v>
      </c>
      <c r="G65">
        <f t="shared" si="1"/>
        <v>13.076000000000001</v>
      </c>
      <c r="H65">
        <v>-76.907000000000039</v>
      </c>
      <c r="I65">
        <v>1.9949806009556877E-2</v>
      </c>
    </row>
    <row r="66" spans="1:9" x14ac:dyDescent="0.2">
      <c r="A66" t="s">
        <v>17</v>
      </c>
      <c r="B66">
        <v>200</v>
      </c>
      <c r="C66">
        <v>6.8195450000000005E-2</v>
      </c>
      <c r="D66">
        <v>0.64725849999999996</v>
      </c>
      <c r="E66">
        <v>9.6921280000000003</v>
      </c>
      <c r="F66">
        <f t="shared" ref="F66:F129" si="2">SQRT(SUMSQ(C66:E66))</f>
        <v>9.7139559065093017</v>
      </c>
      <c r="G66">
        <f t="shared" si="1"/>
        <v>13.276</v>
      </c>
      <c r="H66">
        <v>-76.707000000000036</v>
      </c>
      <c r="I66">
        <v>1.9695344775774924E-2</v>
      </c>
    </row>
    <row r="67" spans="1:9" x14ac:dyDescent="0.2">
      <c r="A67" t="s">
        <v>17</v>
      </c>
      <c r="B67">
        <v>201</v>
      </c>
      <c r="C67">
        <v>6.3409800000000002E-2</v>
      </c>
      <c r="D67">
        <v>0.63768720000000001</v>
      </c>
      <c r="E67">
        <v>9.6921280000000003</v>
      </c>
      <c r="F67">
        <f t="shared" si="2"/>
        <v>9.713290427870664</v>
      </c>
      <c r="G67">
        <f t="shared" ref="G67:G130" si="3">(G66*1000+B67)/1000</f>
        <v>13.477</v>
      </c>
      <c r="H67">
        <v>-76.506000000000029</v>
      </c>
      <c r="I67">
        <v>1.9039128570385439E-2</v>
      </c>
    </row>
    <row r="68" spans="1:9" x14ac:dyDescent="0.2">
      <c r="A68" t="s">
        <v>17</v>
      </c>
      <c r="B68">
        <v>201</v>
      </c>
      <c r="C68">
        <v>6.3409800000000002E-2</v>
      </c>
      <c r="D68">
        <v>0.64247286000000003</v>
      </c>
      <c r="E68">
        <v>9.6873430000000003</v>
      </c>
      <c r="F68">
        <f t="shared" si="2"/>
        <v>9.708831370366962</v>
      </c>
      <c r="G68">
        <f t="shared" si="3"/>
        <v>13.678000000000001</v>
      </c>
      <c r="H68">
        <v>-76.305000000000035</v>
      </c>
      <c r="I68">
        <v>1.8410512810007225E-2</v>
      </c>
    </row>
    <row r="69" spans="1:9" x14ac:dyDescent="0.2">
      <c r="A69" t="s">
        <v>17</v>
      </c>
      <c r="B69">
        <v>200</v>
      </c>
      <c r="C69">
        <v>6.3409800000000002E-2</v>
      </c>
      <c r="D69">
        <v>0.62811594999999998</v>
      </c>
      <c r="E69">
        <v>9.6921280000000003</v>
      </c>
      <c r="F69">
        <f t="shared" si="2"/>
        <v>9.7126667613876485</v>
      </c>
      <c r="G69">
        <f t="shared" si="3"/>
        <v>13.878</v>
      </c>
      <c r="H69">
        <v>-76.105000000000032</v>
      </c>
      <c r="I69">
        <v>1.7756012077495564E-2</v>
      </c>
    </row>
    <row r="70" spans="1:9" x14ac:dyDescent="0.2">
      <c r="A70" t="s">
        <v>17</v>
      </c>
      <c r="B70">
        <v>201</v>
      </c>
      <c r="C70">
        <v>6.3409800000000002E-2</v>
      </c>
      <c r="D70">
        <v>0.62811594999999998</v>
      </c>
      <c r="E70">
        <v>9.6969139999999996</v>
      </c>
      <c r="F70">
        <f t="shared" si="2"/>
        <v>9.717442645715817</v>
      </c>
      <c r="G70">
        <f t="shared" si="3"/>
        <v>14.079000000000001</v>
      </c>
      <c r="H70">
        <v>-75.904000000000025</v>
      </c>
      <c r="I70">
        <v>1.7487250931593781E-2</v>
      </c>
    </row>
    <row r="71" spans="1:9" x14ac:dyDescent="0.2">
      <c r="A71" t="s">
        <v>17</v>
      </c>
      <c r="B71">
        <v>200</v>
      </c>
      <c r="C71">
        <v>5.8624155999999997E-2</v>
      </c>
      <c r="D71">
        <v>0.62811594999999998</v>
      </c>
      <c r="E71">
        <v>9.6921280000000003</v>
      </c>
      <c r="F71">
        <f t="shared" si="2"/>
        <v>9.7126366969374036</v>
      </c>
      <c r="G71">
        <f t="shared" si="3"/>
        <v>14.279</v>
      </c>
      <c r="H71">
        <v>-75.704000000000036</v>
      </c>
      <c r="I71">
        <v>1.6853430914883817E-2</v>
      </c>
    </row>
    <row r="72" spans="1:9" x14ac:dyDescent="0.2">
      <c r="A72" t="s">
        <v>17</v>
      </c>
      <c r="B72">
        <v>200</v>
      </c>
      <c r="C72">
        <v>6.3409800000000002E-2</v>
      </c>
      <c r="D72">
        <v>0.63768720000000001</v>
      </c>
      <c r="E72">
        <v>9.6873430000000003</v>
      </c>
      <c r="F72">
        <f t="shared" si="2"/>
        <v>9.7085158581231603</v>
      </c>
      <c r="G72">
        <f t="shared" si="3"/>
        <v>14.478999999999999</v>
      </c>
      <c r="H72">
        <v>-75.504000000000033</v>
      </c>
      <c r="I72">
        <v>1.657236729254637E-2</v>
      </c>
    </row>
    <row r="73" spans="1:9" x14ac:dyDescent="0.2">
      <c r="A73" t="s">
        <v>17</v>
      </c>
      <c r="B73">
        <v>201</v>
      </c>
      <c r="C73">
        <v>6.3409800000000002E-2</v>
      </c>
      <c r="D73">
        <v>0.62811594999999998</v>
      </c>
      <c r="E73">
        <v>9.6969139999999996</v>
      </c>
      <c r="F73">
        <f t="shared" si="2"/>
        <v>9.717442645715817</v>
      </c>
      <c r="G73">
        <f t="shared" si="3"/>
        <v>14.68</v>
      </c>
      <c r="H73">
        <v>-75.303000000000026</v>
      </c>
      <c r="I73">
        <v>1.5898353890267745E-2</v>
      </c>
    </row>
    <row r="74" spans="1:9" x14ac:dyDescent="0.2">
      <c r="A74" t="s">
        <v>17</v>
      </c>
      <c r="B74">
        <v>200</v>
      </c>
      <c r="C74">
        <v>6.8195450000000005E-2</v>
      </c>
      <c r="D74">
        <v>0.6233303</v>
      </c>
      <c r="E74">
        <v>9.7016989999999996</v>
      </c>
      <c r="F74">
        <f t="shared" si="2"/>
        <v>9.7219419237567859</v>
      </c>
      <c r="G74">
        <f t="shared" si="3"/>
        <v>14.88</v>
      </c>
      <c r="H74">
        <v>-75.103000000000037</v>
      </c>
      <c r="I74">
        <v>1.5237720356964888E-2</v>
      </c>
    </row>
    <row r="75" spans="1:9" x14ac:dyDescent="0.2">
      <c r="A75" t="s">
        <v>17</v>
      </c>
      <c r="B75">
        <v>200</v>
      </c>
      <c r="C75">
        <v>6.8195450000000005E-2</v>
      </c>
      <c r="D75">
        <v>0.63768720000000001</v>
      </c>
      <c r="E75">
        <v>9.6873430000000003</v>
      </c>
      <c r="F75">
        <f t="shared" si="2"/>
        <v>9.7085482943689136</v>
      </c>
      <c r="G75">
        <f t="shared" si="3"/>
        <v>15.08</v>
      </c>
      <c r="H75">
        <v>-74.903000000000034</v>
      </c>
      <c r="I75">
        <v>1.4640502292546693E-2</v>
      </c>
    </row>
    <row r="76" spans="1:9" x14ac:dyDescent="0.2">
      <c r="A76" t="s">
        <v>17</v>
      </c>
      <c r="B76">
        <v>201</v>
      </c>
      <c r="C76">
        <v>6.4008005000000007E-2</v>
      </c>
      <c r="D76">
        <v>0.6233303</v>
      </c>
      <c r="E76">
        <v>9.6921280000000003</v>
      </c>
      <c r="F76">
        <f t="shared" si="2"/>
        <v>9.712362372563442</v>
      </c>
      <c r="G76">
        <f t="shared" si="3"/>
        <v>15.281000000000001</v>
      </c>
      <c r="H76">
        <v>-74.702000000000027</v>
      </c>
      <c r="I76">
        <v>1.3959459197257218E-2</v>
      </c>
    </row>
    <row r="77" spans="1:9" x14ac:dyDescent="0.2">
      <c r="A77" t="s">
        <v>17</v>
      </c>
      <c r="B77">
        <v>218</v>
      </c>
      <c r="C77">
        <v>6.8195450000000005E-2</v>
      </c>
      <c r="D77">
        <v>0.63290159999999995</v>
      </c>
      <c r="E77">
        <v>9.6921280000000003</v>
      </c>
      <c r="F77">
        <f t="shared" si="2"/>
        <v>9.7130098436616059</v>
      </c>
      <c r="G77">
        <f t="shared" si="3"/>
        <v>15.499000000000001</v>
      </c>
      <c r="H77">
        <v>-74.484000000000037</v>
      </c>
      <c r="I77">
        <v>1.3703174323338181E-2</v>
      </c>
    </row>
    <row r="78" spans="1:9" x14ac:dyDescent="0.2">
      <c r="A78" t="s">
        <v>17</v>
      </c>
      <c r="B78">
        <v>200</v>
      </c>
      <c r="C78">
        <v>6.8793653999999996E-2</v>
      </c>
      <c r="D78">
        <v>0.63290159999999995</v>
      </c>
      <c r="E78">
        <v>9.6825569999999992</v>
      </c>
      <c r="F78">
        <f t="shared" si="2"/>
        <v>9.7034636630618767</v>
      </c>
      <c r="G78">
        <f t="shared" si="3"/>
        <v>15.699</v>
      </c>
      <c r="H78">
        <v>-74.284000000000034</v>
      </c>
      <c r="I78">
        <v>1.3092949462321816E-2</v>
      </c>
    </row>
    <row r="79" spans="1:9" x14ac:dyDescent="0.2">
      <c r="A79" t="s">
        <v>17</v>
      </c>
      <c r="B79">
        <v>201</v>
      </c>
      <c r="C79">
        <v>5.9222360000000002E-2</v>
      </c>
      <c r="D79">
        <v>0.63349979999999995</v>
      </c>
      <c r="E79">
        <v>9.6867450000000002</v>
      </c>
      <c r="F79">
        <f t="shared" si="2"/>
        <v>9.7076185534635133</v>
      </c>
      <c r="G79">
        <f t="shared" si="3"/>
        <v>15.9</v>
      </c>
      <c r="H79">
        <v>-74.083000000000027</v>
      </c>
      <c r="I79">
        <v>1.2747332625935975E-2</v>
      </c>
    </row>
    <row r="80" spans="1:9" x14ac:dyDescent="0.2">
      <c r="A80" t="s">
        <v>17</v>
      </c>
      <c r="B80">
        <v>218</v>
      </c>
      <c r="C80">
        <v>6.3409800000000002E-2</v>
      </c>
      <c r="D80">
        <v>0.63290159999999995</v>
      </c>
      <c r="E80">
        <v>9.6873430000000003</v>
      </c>
      <c r="F80">
        <f t="shared" si="2"/>
        <v>9.7082026986290106</v>
      </c>
      <c r="G80">
        <f t="shared" si="3"/>
        <v>16.117999999999999</v>
      </c>
      <c r="H80">
        <v>-73.865000000000038</v>
      </c>
      <c r="I80">
        <v>1.2079718342377255E-2</v>
      </c>
    </row>
    <row r="81" spans="1:9" x14ac:dyDescent="0.2">
      <c r="A81" t="s">
        <v>17</v>
      </c>
      <c r="B81">
        <v>201</v>
      </c>
      <c r="C81">
        <v>5.8624155999999997E-2</v>
      </c>
      <c r="D81">
        <v>0.63290159999999995</v>
      </c>
      <c r="E81">
        <v>9.6969139999999996</v>
      </c>
      <c r="F81">
        <f t="shared" si="2"/>
        <v>9.7177231052518298</v>
      </c>
      <c r="G81">
        <f t="shared" si="3"/>
        <v>16.318999999999999</v>
      </c>
      <c r="H81">
        <v>-73.66400000000003</v>
      </c>
      <c r="I81">
        <v>1.180937272937559E-2</v>
      </c>
    </row>
    <row r="82" spans="1:9" x14ac:dyDescent="0.2">
      <c r="A82" t="s">
        <v>17</v>
      </c>
      <c r="B82">
        <v>200</v>
      </c>
      <c r="C82">
        <v>6.4008005000000007E-2</v>
      </c>
      <c r="D82">
        <v>0.6239285</v>
      </c>
      <c r="E82">
        <v>9.6969139999999996</v>
      </c>
      <c r="F82">
        <f t="shared" si="2"/>
        <v>9.7171767978776806</v>
      </c>
      <c r="G82">
        <f t="shared" si="3"/>
        <v>16.518999999999998</v>
      </c>
      <c r="H82">
        <v>-73.464000000000027</v>
      </c>
      <c r="I82">
        <v>1.1172837704995947E-2</v>
      </c>
    </row>
    <row r="83" spans="1:9" x14ac:dyDescent="0.2">
      <c r="A83" t="s">
        <v>17</v>
      </c>
      <c r="B83">
        <v>200</v>
      </c>
      <c r="C83">
        <v>6.3409800000000002E-2</v>
      </c>
      <c r="D83">
        <v>0.62811594999999998</v>
      </c>
      <c r="E83">
        <v>9.7016989999999996</v>
      </c>
      <c r="F83">
        <f t="shared" si="2"/>
        <v>9.7222175421033157</v>
      </c>
      <c r="G83">
        <f t="shared" si="3"/>
        <v>16.719000000000001</v>
      </c>
      <c r="H83">
        <v>-73.264000000000038</v>
      </c>
      <c r="I83">
        <v>1.0494817038001227E-2</v>
      </c>
    </row>
    <row r="84" spans="1:9" x14ac:dyDescent="0.2">
      <c r="A84" t="s">
        <v>17</v>
      </c>
      <c r="B84">
        <v>201</v>
      </c>
      <c r="C84">
        <v>5.9222360000000002E-2</v>
      </c>
      <c r="D84">
        <v>0.62871414000000003</v>
      </c>
      <c r="E84">
        <v>9.6873430000000003</v>
      </c>
      <c r="F84">
        <f t="shared" si="2"/>
        <v>9.7079041588495762</v>
      </c>
      <c r="G84">
        <f t="shared" si="3"/>
        <v>16.920000000000002</v>
      </c>
      <c r="H84">
        <v>-73.063000000000031</v>
      </c>
      <c r="I84">
        <v>1.0227986891301164E-2</v>
      </c>
    </row>
    <row r="85" spans="1:9" x14ac:dyDescent="0.2">
      <c r="A85" t="s">
        <v>17</v>
      </c>
      <c r="B85">
        <v>200</v>
      </c>
      <c r="C85">
        <v>6.8195450000000005E-2</v>
      </c>
      <c r="D85">
        <v>0.63349979999999995</v>
      </c>
      <c r="E85">
        <v>9.7064850000000007</v>
      </c>
      <c r="F85">
        <f t="shared" si="2"/>
        <v>9.7273749630219228</v>
      </c>
      <c r="G85">
        <f t="shared" si="3"/>
        <v>17.12</v>
      </c>
      <c r="H85">
        <v>-72.863000000000028</v>
      </c>
      <c r="I85">
        <v>9.6059528603898974E-3</v>
      </c>
    </row>
    <row r="86" spans="1:9" x14ac:dyDescent="0.2">
      <c r="A86" t="s">
        <v>17</v>
      </c>
      <c r="B86">
        <v>200</v>
      </c>
      <c r="C86">
        <v>6.8793653999999996E-2</v>
      </c>
      <c r="D86">
        <v>0.64247286000000003</v>
      </c>
      <c r="E86">
        <v>9.6873430000000003</v>
      </c>
      <c r="F86">
        <f t="shared" si="2"/>
        <v>9.7088680257956046</v>
      </c>
      <c r="G86">
        <f t="shared" si="3"/>
        <v>17.32</v>
      </c>
      <c r="H86">
        <v>-72.663000000000039</v>
      </c>
      <c r="I86">
        <v>8.923608663879163E-3</v>
      </c>
    </row>
    <row r="87" spans="1:9" x14ac:dyDescent="0.2">
      <c r="A87" t="s">
        <v>17</v>
      </c>
      <c r="B87">
        <v>200</v>
      </c>
      <c r="C87">
        <v>5.9222360000000002E-2</v>
      </c>
      <c r="D87">
        <v>0.63290159999999995</v>
      </c>
      <c r="E87">
        <v>9.6921280000000003</v>
      </c>
      <c r="F87">
        <f t="shared" si="2"/>
        <v>9.7129509878095508</v>
      </c>
      <c r="G87">
        <f t="shared" si="3"/>
        <v>17.52</v>
      </c>
      <c r="H87">
        <v>-72.463000000000036</v>
      </c>
      <c r="I87">
        <v>1.4074196417704601E-2</v>
      </c>
    </row>
    <row r="88" spans="1:9" x14ac:dyDescent="0.2">
      <c r="A88" t="s">
        <v>17</v>
      </c>
      <c r="B88">
        <v>201</v>
      </c>
      <c r="C88">
        <v>6.8793653999999996E-2</v>
      </c>
      <c r="D88">
        <v>0.62871414000000003</v>
      </c>
      <c r="E88">
        <v>9.6969139999999996</v>
      </c>
      <c r="F88">
        <f t="shared" si="2"/>
        <v>9.7175179526493594</v>
      </c>
      <c r="G88">
        <f t="shared" si="3"/>
        <v>17.721</v>
      </c>
      <c r="H88">
        <v>-72.262000000000029</v>
      </c>
      <c r="I88">
        <v>1.4479101856768923E-2</v>
      </c>
    </row>
    <row r="89" spans="1:9" x14ac:dyDescent="0.2">
      <c r="A89" t="s">
        <v>17</v>
      </c>
      <c r="B89">
        <v>218</v>
      </c>
      <c r="C89">
        <v>6.8195450000000005E-2</v>
      </c>
      <c r="D89">
        <v>0.6239285</v>
      </c>
      <c r="E89">
        <v>9.7016989999999996</v>
      </c>
      <c r="F89">
        <f t="shared" si="2"/>
        <v>9.7219802961698054</v>
      </c>
      <c r="G89">
        <f t="shared" si="3"/>
        <v>17.939</v>
      </c>
      <c r="H89">
        <v>-72.04400000000004</v>
      </c>
      <c r="I89">
        <v>2.0358185132788077E-2</v>
      </c>
    </row>
    <row r="90" spans="1:9" x14ac:dyDescent="0.2">
      <c r="A90" t="s">
        <v>17</v>
      </c>
      <c r="B90">
        <v>201</v>
      </c>
      <c r="C90">
        <v>6.3409800000000002E-2</v>
      </c>
      <c r="D90">
        <v>0.61435722999999998</v>
      </c>
      <c r="E90">
        <v>9.7064850000000007</v>
      </c>
      <c r="F90">
        <f t="shared" si="2"/>
        <v>9.7261146746280094</v>
      </c>
      <c r="G90">
        <f t="shared" si="3"/>
        <v>18.14</v>
      </c>
      <c r="H90">
        <v>-71.843000000000032</v>
      </c>
      <c r="I90">
        <v>1.9721700266836169E-2</v>
      </c>
    </row>
    <row r="91" spans="1:9" x14ac:dyDescent="0.2">
      <c r="A91" t="s">
        <v>17</v>
      </c>
      <c r="B91">
        <v>200</v>
      </c>
      <c r="C91">
        <v>6.8793653999999996E-2</v>
      </c>
      <c r="D91">
        <v>0.62871414000000003</v>
      </c>
      <c r="E91">
        <v>9.6873430000000003</v>
      </c>
      <c r="F91">
        <f t="shared" si="2"/>
        <v>9.7079672659272802</v>
      </c>
      <c r="G91">
        <f t="shared" si="3"/>
        <v>18.34</v>
      </c>
      <c r="H91">
        <v>-71.643000000000029</v>
      </c>
      <c r="I91">
        <v>1.9451363434617858E-2</v>
      </c>
    </row>
    <row r="92" spans="1:9" x14ac:dyDescent="0.2">
      <c r="A92" t="s">
        <v>17</v>
      </c>
      <c r="B92">
        <v>200</v>
      </c>
      <c r="C92">
        <v>6.4008005000000007E-2</v>
      </c>
      <c r="D92">
        <v>0.64307110000000001</v>
      </c>
      <c r="E92">
        <v>9.6963159999999995</v>
      </c>
      <c r="F92">
        <f t="shared" si="2"/>
        <v>9.7178280205103071</v>
      </c>
      <c r="G92">
        <f t="shared" si="3"/>
        <v>18.54</v>
      </c>
      <c r="H92">
        <v>-71.44300000000004</v>
      </c>
      <c r="I92">
        <v>1.8744482276871897E-2</v>
      </c>
    </row>
    <row r="93" spans="1:9" x14ac:dyDescent="0.2">
      <c r="A93" t="s">
        <v>17</v>
      </c>
      <c r="B93">
        <v>200</v>
      </c>
      <c r="C93">
        <v>6.4008005000000007E-2</v>
      </c>
      <c r="D93">
        <v>0.62871414000000003</v>
      </c>
      <c r="E93">
        <v>9.6921280000000003</v>
      </c>
      <c r="F93">
        <f t="shared" si="2"/>
        <v>9.7127093883696531</v>
      </c>
      <c r="G93">
        <f t="shared" si="3"/>
        <v>18.739999999999998</v>
      </c>
      <c r="H93">
        <v>-71.243000000000038</v>
      </c>
      <c r="I93">
        <v>1.8036622744633489E-2</v>
      </c>
    </row>
    <row r="94" spans="1:9" x14ac:dyDescent="0.2">
      <c r="A94" t="s">
        <v>17</v>
      </c>
      <c r="B94">
        <v>201</v>
      </c>
      <c r="C94">
        <v>6.8793653999999996E-2</v>
      </c>
      <c r="D94">
        <v>0.63828545999999997</v>
      </c>
      <c r="E94">
        <v>9.6921280000000003</v>
      </c>
      <c r="F94">
        <f t="shared" si="2"/>
        <v>9.7133663610337528</v>
      </c>
      <c r="G94">
        <f t="shared" si="3"/>
        <v>18.940999999999999</v>
      </c>
      <c r="H94">
        <v>-71.04200000000003</v>
      </c>
      <c r="I94">
        <v>1.7763436692717075E-2</v>
      </c>
    </row>
    <row r="95" spans="1:9" x14ac:dyDescent="0.2">
      <c r="A95" t="s">
        <v>17</v>
      </c>
      <c r="B95">
        <v>218</v>
      </c>
      <c r="C95">
        <v>6.8195450000000005E-2</v>
      </c>
      <c r="D95">
        <v>0.63290159999999995</v>
      </c>
      <c r="E95">
        <v>9.6969139999999996</v>
      </c>
      <c r="F95">
        <f t="shared" si="2"/>
        <v>9.7177855593792177</v>
      </c>
      <c r="G95">
        <f t="shared" si="3"/>
        <v>19.158999999999999</v>
      </c>
      <c r="H95">
        <v>-70.824000000000041</v>
      </c>
      <c r="I95">
        <v>1.7095330338613244E-2</v>
      </c>
    </row>
    <row r="96" spans="1:9" x14ac:dyDescent="0.2">
      <c r="A96" t="s">
        <v>17</v>
      </c>
      <c r="B96">
        <v>201</v>
      </c>
      <c r="C96">
        <v>6.8793653999999996E-2</v>
      </c>
      <c r="D96">
        <v>0.62871414000000003</v>
      </c>
      <c r="E96">
        <v>9.6873430000000003</v>
      </c>
      <c r="F96">
        <f t="shared" si="2"/>
        <v>9.7079672659272802</v>
      </c>
      <c r="G96">
        <f t="shared" si="3"/>
        <v>19.36</v>
      </c>
      <c r="H96">
        <v>-70.623000000000033</v>
      </c>
      <c r="I96">
        <v>1.649286589318974E-2</v>
      </c>
    </row>
    <row r="97" spans="1:9" x14ac:dyDescent="0.2">
      <c r="A97" t="s">
        <v>17</v>
      </c>
      <c r="B97">
        <v>200</v>
      </c>
      <c r="C97">
        <v>5.9222360000000002E-2</v>
      </c>
      <c r="D97">
        <v>0.63349979999999995</v>
      </c>
      <c r="E97">
        <v>9.6963159999999995</v>
      </c>
      <c r="F97">
        <f t="shared" si="2"/>
        <v>9.7171689939189587</v>
      </c>
      <c r="G97">
        <f t="shared" si="3"/>
        <v>19.559999999999999</v>
      </c>
      <c r="H97">
        <v>-70.42300000000003</v>
      </c>
      <c r="I97">
        <v>1.6652419876321507E-2</v>
      </c>
    </row>
    <row r="98" spans="1:9" x14ac:dyDescent="0.2">
      <c r="A98" t="s">
        <v>17</v>
      </c>
      <c r="B98">
        <v>200</v>
      </c>
      <c r="C98">
        <v>6.4008005000000007E-2</v>
      </c>
      <c r="D98">
        <v>0.63349979999999995</v>
      </c>
      <c r="E98">
        <v>9.6873430000000003</v>
      </c>
      <c r="F98">
        <f t="shared" si="2"/>
        <v>9.708245640740305</v>
      </c>
      <c r="G98">
        <f t="shared" si="3"/>
        <v>19.760000000000002</v>
      </c>
      <c r="H98">
        <v>-70.223000000000027</v>
      </c>
      <c r="I98">
        <v>1.6323203356340646E-2</v>
      </c>
    </row>
    <row r="99" spans="1:9" x14ac:dyDescent="0.2">
      <c r="A99" t="s">
        <v>17</v>
      </c>
      <c r="B99">
        <v>201</v>
      </c>
      <c r="C99">
        <v>5.9222360000000002E-2</v>
      </c>
      <c r="D99">
        <v>0.6239285</v>
      </c>
      <c r="E99">
        <v>9.6963159999999995</v>
      </c>
      <c r="F99">
        <f t="shared" si="2"/>
        <v>9.7165496979582322</v>
      </c>
      <c r="G99">
        <f t="shared" si="3"/>
        <v>19.960999999999999</v>
      </c>
      <c r="H99">
        <v>-70.022000000000034</v>
      </c>
      <c r="I99">
        <v>2.1872609182121996E-2</v>
      </c>
    </row>
    <row r="100" spans="1:9" x14ac:dyDescent="0.2">
      <c r="A100" t="s">
        <v>17</v>
      </c>
      <c r="B100">
        <v>201</v>
      </c>
      <c r="C100">
        <v>6.4008005000000007E-2</v>
      </c>
      <c r="D100">
        <v>0.63290159999999995</v>
      </c>
      <c r="E100">
        <v>9.6873430000000003</v>
      </c>
      <c r="F100">
        <f t="shared" si="2"/>
        <v>9.7082066242759613</v>
      </c>
      <c r="G100">
        <f t="shared" si="3"/>
        <v>20.161999999999999</v>
      </c>
      <c r="H100">
        <v>-69.821000000000026</v>
      </c>
      <c r="I100">
        <v>2.1228114393627779E-2</v>
      </c>
    </row>
    <row r="101" spans="1:9" x14ac:dyDescent="0.2">
      <c r="A101" t="s">
        <v>17</v>
      </c>
      <c r="B101">
        <v>201</v>
      </c>
      <c r="C101">
        <v>6.8793653999999996E-2</v>
      </c>
      <c r="D101">
        <v>0.61914283000000003</v>
      </c>
      <c r="E101">
        <v>9.6921280000000003</v>
      </c>
      <c r="F101">
        <f t="shared" si="2"/>
        <v>9.7121272427391041</v>
      </c>
      <c r="G101">
        <f t="shared" si="3"/>
        <v>20.363</v>
      </c>
      <c r="H101">
        <v>-69.620000000000033</v>
      </c>
      <c r="I101">
        <v>2.0613250350538369E-2</v>
      </c>
    </row>
    <row r="102" spans="1:9" x14ac:dyDescent="0.2">
      <c r="A102" t="s">
        <v>17</v>
      </c>
      <c r="B102">
        <v>217</v>
      </c>
      <c r="C102">
        <v>6.8793653999999996E-2</v>
      </c>
      <c r="D102">
        <v>0.63349979999999995</v>
      </c>
      <c r="E102">
        <v>9.6963159999999995</v>
      </c>
      <c r="F102">
        <f t="shared" si="2"/>
        <v>9.7172320408276089</v>
      </c>
      <c r="G102">
        <f t="shared" si="3"/>
        <v>20.58</v>
      </c>
      <c r="H102">
        <v>-69.403000000000034</v>
      </c>
      <c r="I102">
        <v>2.0334324375623297E-2</v>
      </c>
    </row>
    <row r="103" spans="1:9" x14ac:dyDescent="0.2">
      <c r="A103" t="s">
        <v>17</v>
      </c>
      <c r="B103">
        <v>200</v>
      </c>
      <c r="C103">
        <v>6.8793653999999996E-2</v>
      </c>
      <c r="D103">
        <v>0.64307110000000001</v>
      </c>
      <c r="E103">
        <v>9.6921280000000003</v>
      </c>
      <c r="F103">
        <f t="shared" si="2"/>
        <v>9.7136820091492542</v>
      </c>
      <c r="G103">
        <f t="shared" si="3"/>
        <v>20.78</v>
      </c>
      <c r="H103">
        <v>-69.203000000000031</v>
      </c>
      <c r="I103">
        <v>1.964983781726052E-2</v>
      </c>
    </row>
    <row r="104" spans="1:9" x14ac:dyDescent="0.2">
      <c r="A104" t="s">
        <v>17</v>
      </c>
      <c r="B104">
        <v>200</v>
      </c>
      <c r="C104">
        <v>5.4436712999999998E-2</v>
      </c>
      <c r="D104">
        <v>0.6239285</v>
      </c>
      <c r="E104">
        <v>9.7058870000000006</v>
      </c>
      <c r="F104">
        <f t="shared" si="2"/>
        <v>9.7260728244036656</v>
      </c>
      <c r="G104">
        <f t="shared" si="3"/>
        <v>20.98</v>
      </c>
      <c r="H104">
        <v>-69.003000000000029</v>
      </c>
      <c r="I104">
        <v>1.9018562698646525E-2</v>
      </c>
    </row>
    <row r="105" spans="1:9" x14ac:dyDescent="0.2">
      <c r="A105" t="s">
        <v>17</v>
      </c>
      <c r="B105">
        <v>201</v>
      </c>
      <c r="C105">
        <v>5.9222360000000002E-2</v>
      </c>
      <c r="D105">
        <v>0.6239285</v>
      </c>
      <c r="E105">
        <v>9.6825569999999992</v>
      </c>
      <c r="F105">
        <f t="shared" si="2"/>
        <v>9.702819390222885</v>
      </c>
      <c r="G105">
        <f t="shared" si="3"/>
        <v>21.181000000000001</v>
      </c>
      <c r="H105">
        <v>-68.802000000000035</v>
      </c>
      <c r="I105">
        <v>1.8335973378543098E-2</v>
      </c>
    </row>
    <row r="106" spans="1:9" x14ac:dyDescent="0.2">
      <c r="A106" t="s">
        <v>17</v>
      </c>
      <c r="B106">
        <v>218</v>
      </c>
      <c r="C106">
        <v>6.4008005000000007E-2</v>
      </c>
      <c r="D106">
        <v>0.62871414000000003</v>
      </c>
      <c r="E106">
        <v>9.6873430000000003</v>
      </c>
      <c r="F106">
        <f t="shared" si="2"/>
        <v>9.7079345328545052</v>
      </c>
      <c r="G106">
        <f t="shared" si="3"/>
        <v>21.399000000000001</v>
      </c>
      <c r="H106">
        <v>-68.584000000000032</v>
      </c>
      <c r="I106">
        <v>1.7661909030382443E-2</v>
      </c>
    </row>
    <row r="107" spans="1:9" x14ac:dyDescent="0.2">
      <c r="A107" t="s">
        <v>17</v>
      </c>
      <c r="B107">
        <v>201</v>
      </c>
      <c r="C107">
        <v>6.4008005000000007E-2</v>
      </c>
      <c r="D107">
        <v>0.63828545999999997</v>
      </c>
      <c r="E107">
        <v>9.6867450000000002</v>
      </c>
      <c r="F107">
        <f t="shared" si="2"/>
        <v>9.7079624045510453</v>
      </c>
      <c r="G107">
        <f t="shared" si="3"/>
        <v>21.6</v>
      </c>
      <c r="H107">
        <v>-68.383000000000038</v>
      </c>
      <c r="I107">
        <v>2.4135334481428475E-2</v>
      </c>
    </row>
    <row r="108" spans="1:9" x14ac:dyDescent="0.2">
      <c r="A108" t="s">
        <v>17</v>
      </c>
      <c r="B108">
        <v>218</v>
      </c>
      <c r="C108">
        <v>6.8793653999999996E-2</v>
      </c>
      <c r="D108">
        <v>0.62871414000000003</v>
      </c>
      <c r="E108">
        <v>9.6969139999999996</v>
      </c>
      <c r="F108">
        <f t="shared" si="2"/>
        <v>9.7175179526493594</v>
      </c>
      <c r="G108">
        <f t="shared" si="3"/>
        <v>21.818000000000001</v>
      </c>
      <c r="H108">
        <v>-68.165000000000035</v>
      </c>
      <c r="I108">
        <v>2.381251100442823E-2</v>
      </c>
    </row>
    <row r="109" spans="1:9" x14ac:dyDescent="0.2">
      <c r="A109" t="s">
        <v>17</v>
      </c>
      <c r="B109">
        <v>201</v>
      </c>
      <c r="C109">
        <v>6.4008005000000007E-2</v>
      </c>
      <c r="D109">
        <v>0.6239285</v>
      </c>
      <c r="E109">
        <v>9.6873430000000003</v>
      </c>
      <c r="F109">
        <f t="shared" si="2"/>
        <v>9.7076257755161404</v>
      </c>
      <c r="G109">
        <f t="shared" si="3"/>
        <v>22.018999999999998</v>
      </c>
      <c r="H109">
        <v>-67.964000000000027</v>
      </c>
      <c r="I109">
        <v>2.3105963395435962E-2</v>
      </c>
    </row>
    <row r="110" spans="1:9" x14ac:dyDescent="0.2">
      <c r="A110" t="s">
        <v>17</v>
      </c>
      <c r="B110">
        <v>218</v>
      </c>
      <c r="C110">
        <v>6.8793653999999996E-2</v>
      </c>
      <c r="D110">
        <v>0.62871414000000003</v>
      </c>
      <c r="E110">
        <v>9.6825569999999992</v>
      </c>
      <c r="F110">
        <f t="shared" si="2"/>
        <v>9.7031914386409781</v>
      </c>
      <c r="G110">
        <f t="shared" si="3"/>
        <v>22.236999999999998</v>
      </c>
      <c r="H110">
        <v>-67.746000000000038</v>
      </c>
      <c r="I110">
        <v>2.2484930843763538E-2</v>
      </c>
    </row>
    <row r="111" spans="1:9" x14ac:dyDescent="0.2">
      <c r="A111" t="s">
        <v>17</v>
      </c>
      <c r="B111">
        <v>201</v>
      </c>
      <c r="C111">
        <v>6.4008005000000007E-2</v>
      </c>
      <c r="D111">
        <v>0.63349979999999995</v>
      </c>
      <c r="E111">
        <v>9.6963159999999995</v>
      </c>
      <c r="F111">
        <f t="shared" si="2"/>
        <v>9.7171993389638818</v>
      </c>
      <c r="G111">
        <f t="shared" si="3"/>
        <v>22.437999999999999</v>
      </c>
      <c r="H111">
        <v>-67.54500000000003</v>
      </c>
      <c r="I111">
        <v>2.2202740019063322E-2</v>
      </c>
    </row>
    <row r="112" spans="1:9" x14ac:dyDescent="0.2">
      <c r="A112" t="s">
        <v>17</v>
      </c>
      <c r="B112">
        <v>200</v>
      </c>
      <c r="C112">
        <v>6.4008005000000007E-2</v>
      </c>
      <c r="D112">
        <v>0.62871414000000003</v>
      </c>
      <c r="E112">
        <v>9.6963159999999995</v>
      </c>
      <c r="F112">
        <f t="shared" si="2"/>
        <v>9.716888517750732</v>
      </c>
      <c r="G112">
        <f t="shared" si="3"/>
        <v>22.638000000000002</v>
      </c>
      <c r="H112">
        <v>-67.345000000000027</v>
      </c>
      <c r="I112">
        <v>2.1505992319758686E-2</v>
      </c>
    </row>
    <row r="113" spans="1:9" x14ac:dyDescent="0.2">
      <c r="A113" t="s">
        <v>17</v>
      </c>
      <c r="B113">
        <v>200</v>
      </c>
      <c r="C113">
        <v>6.4008005000000007E-2</v>
      </c>
      <c r="D113">
        <v>0.63349979999999995</v>
      </c>
      <c r="E113">
        <v>9.6915300000000002</v>
      </c>
      <c r="F113">
        <f t="shared" si="2"/>
        <v>9.7124236296716457</v>
      </c>
      <c r="G113">
        <f t="shared" si="3"/>
        <v>22.838000000000001</v>
      </c>
      <c r="H113">
        <v>-67.145000000000039</v>
      </c>
      <c r="I113">
        <v>2.0816940163485703E-2</v>
      </c>
    </row>
    <row r="114" spans="1:9" x14ac:dyDescent="0.2">
      <c r="A114" t="s">
        <v>17</v>
      </c>
      <c r="B114">
        <v>200</v>
      </c>
      <c r="C114">
        <v>6.8793653999999996E-2</v>
      </c>
      <c r="D114">
        <v>0.6239285</v>
      </c>
      <c r="E114">
        <v>9.6915300000000002</v>
      </c>
      <c r="F114">
        <f t="shared" si="2"/>
        <v>9.7118367511425419</v>
      </c>
      <c r="G114">
        <f t="shared" si="3"/>
        <v>23.038</v>
      </c>
      <c r="H114">
        <v>-66.945000000000036</v>
      </c>
      <c r="I114">
        <v>2.0503456829342438E-2</v>
      </c>
    </row>
    <row r="115" spans="1:9" x14ac:dyDescent="0.2">
      <c r="A115" t="s">
        <v>17</v>
      </c>
      <c r="B115">
        <v>201</v>
      </c>
      <c r="C115">
        <v>6.4008005000000007E-2</v>
      </c>
      <c r="D115">
        <v>0.6239285</v>
      </c>
      <c r="E115">
        <v>9.6921280000000003</v>
      </c>
      <c r="F115">
        <f t="shared" si="2"/>
        <v>9.7124007828240035</v>
      </c>
      <c r="G115">
        <f t="shared" si="3"/>
        <v>23.239000000000001</v>
      </c>
      <c r="H115">
        <v>-66.744000000000028</v>
      </c>
      <c r="I115">
        <v>1.9896462879221151E-2</v>
      </c>
    </row>
    <row r="116" spans="1:9" x14ac:dyDescent="0.2">
      <c r="A116" t="s">
        <v>17</v>
      </c>
      <c r="B116">
        <v>200</v>
      </c>
      <c r="C116">
        <v>6.4008005000000007E-2</v>
      </c>
      <c r="D116">
        <v>0.62871414000000003</v>
      </c>
      <c r="E116">
        <v>9.7058870000000006</v>
      </c>
      <c r="F116">
        <f t="shared" si="2"/>
        <v>9.7264392740256707</v>
      </c>
      <c r="G116">
        <f t="shared" si="3"/>
        <v>23.439</v>
      </c>
      <c r="H116">
        <v>-66.54400000000004</v>
      </c>
      <c r="I116">
        <v>1.92971933709183E-2</v>
      </c>
    </row>
    <row r="117" spans="1:9" x14ac:dyDescent="0.2">
      <c r="A117" t="s">
        <v>17</v>
      </c>
      <c r="B117">
        <v>200</v>
      </c>
      <c r="C117">
        <v>5.9222360000000002E-2</v>
      </c>
      <c r="D117">
        <v>0.61435722999999998</v>
      </c>
      <c r="E117">
        <v>9.7058870000000006</v>
      </c>
      <c r="F117">
        <f t="shared" si="2"/>
        <v>9.7254914811924156</v>
      </c>
      <c r="G117">
        <f t="shared" si="3"/>
        <v>23.638999999999999</v>
      </c>
      <c r="H117">
        <v>-66.344000000000037</v>
      </c>
      <c r="I117">
        <v>1.8957420107673838E-2</v>
      </c>
    </row>
    <row r="118" spans="1:9" x14ac:dyDescent="0.2">
      <c r="A118" t="s">
        <v>17</v>
      </c>
      <c r="B118">
        <v>202</v>
      </c>
      <c r="C118">
        <v>7.35793E-2</v>
      </c>
      <c r="D118">
        <v>0.6239285</v>
      </c>
      <c r="E118">
        <v>9.6921280000000003</v>
      </c>
      <c r="F118">
        <f t="shared" si="2"/>
        <v>9.7124685767772103</v>
      </c>
      <c r="G118">
        <f t="shared" si="3"/>
        <v>23.841000000000001</v>
      </c>
      <c r="H118">
        <v>-66.142000000000024</v>
      </c>
      <c r="I118">
        <v>1.8263232350179782E-2</v>
      </c>
    </row>
    <row r="119" spans="1:9" x14ac:dyDescent="0.2">
      <c r="A119" t="s">
        <v>17</v>
      </c>
      <c r="B119">
        <v>200</v>
      </c>
      <c r="C119">
        <v>6.4008005000000007E-2</v>
      </c>
      <c r="D119">
        <v>0.6239285</v>
      </c>
      <c r="E119">
        <v>9.7011009999999995</v>
      </c>
      <c r="F119">
        <f t="shared" si="2"/>
        <v>9.7213550706687659</v>
      </c>
      <c r="G119">
        <f t="shared" si="3"/>
        <v>24.041</v>
      </c>
      <c r="H119">
        <v>-65.942000000000036</v>
      </c>
      <c r="I119">
        <v>1.7604249933906271E-2</v>
      </c>
    </row>
    <row r="120" spans="1:9" x14ac:dyDescent="0.2">
      <c r="A120" t="s">
        <v>17</v>
      </c>
      <c r="B120">
        <v>217</v>
      </c>
      <c r="C120">
        <v>5.9222360000000002E-2</v>
      </c>
      <c r="D120">
        <v>0.63828545999999997</v>
      </c>
      <c r="E120">
        <v>9.6915300000000002</v>
      </c>
      <c r="F120">
        <f t="shared" si="2"/>
        <v>9.7127065927717275</v>
      </c>
      <c r="G120">
        <f t="shared" si="3"/>
        <v>24.257999999999999</v>
      </c>
      <c r="H120">
        <v>-65.725000000000037</v>
      </c>
      <c r="I120">
        <v>1.7336621506508006E-2</v>
      </c>
    </row>
    <row r="121" spans="1:9" x14ac:dyDescent="0.2">
      <c r="A121" t="s">
        <v>17</v>
      </c>
      <c r="B121">
        <v>201</v>
      </c>
      <c r="C121">
        <v>5.9222360000000002E-2</v>
      </c>
      <c r="D121">
        <v>0.64307110000000001</v>
      </c>
      <c r="E121">
        <v>9.6867450000000002</v>
      </c>
      <c r="F121">
        <f t="shared" si="2"/>
        <v>9.7082478554373637</v>
      </c>
      <c r="G121">
        <f t="shared" si="3"/>
        <v>24.459</v>
      </c>
      <c r="H121">
        <v>-65.524000000000029</v>
      </c>
      <c r="I121">
        <v>1.6623886223173522E-2</v>
      </c>
    </row>
    <row r="122" spans="1:9" x14ac:dyDescent="0.2">
      <c r="A122" t="s">
        <v>17</v>
      </c>
      <c r="B122">
        <v>200</v>
      </c>
      <c r="C122">
        <v>6.8793653999999996E-2</v>
      </c>
      <c r="D122">
        <v>0.63349979999999995</v>
      </c>
      <c r="E122">
        <v>9.6963159999999995</v>
      </c>
      <c r="F122">
        <f t="shared" si="2"/>
        <v>9.7172320408276089</v>
      </c>
      <c r="G122">
        <f t="shared" si="3"/>
        <v>24.658999999999999</v>
      </c>
      <c r="H122">
        <v>-65.324000000000041</v>
      </c>
      <c r="I122">
        <v>1.5878732202305207E-2</v>
      </c>
    </row>
    <row r="123" spans="1:9" x14ac:dyDescent="0.2">
      <c r="A123" t="s">
        <v>17</v>
      </c>
      <c r="B123">
        <v>201</v>
      </c>
      <c r="C123">
        <v>6.8793653999999996E-2</v>
      </c>
      <c r="D123">
        <v>0.63828545999999997</v>
      </c>
      <c r="E123">
        <v>9.6819579999999998</v>
      </c>
      <c r="F123">
        <f t="shared" si="2"/>
        <v>9.7032186211092917</v>
      </c>
      <c r="G123">
        <f t="shared" si="3"/>
        <v>24.86</v>
      </c>
      <c r="H123">
        <v>-65.123000000000033</v>
      </c>
      <c r="I123">
        <v>1.5556683415149687E-2</v>
      </c>
    </row>
    <row r="124" spans="1:9" x14ac:dyDescent="0.2">
      <c r="A124" t="s">
        <v>17</v>
      </c>
      <c r="B124">
        <v>200</v>
      </c>
      <c r="C124">
        <v>6.8793653999999996E-2</v>
      </c>
      <c r="D124">
        <v>0.62871414000000003</v>
      </c>
      <c r="E124">
        <v>9.6915300000000002</v>
      </c>
      <c r="F124">
        <f t="shared" si="2"/>
        <v>9.7121453746104223</v>
      </c>
      <c r="G124">
        <f t="shared" si="3"/>
        <v>25.06</v>
      </c>
      <c r="H124">
        <v>-64.92300000000003</v>
      </c>
      <c r="I124">
        <v>1.4900584621826307E-2</v>
      </c>
    </row>
    <row r="125" spans="1:9" x14ac:dyDescent="0.2">
      <c r="A125" t="s">
        <v>17</v>
      </c>
      <c r="B125">
        <v>218</v>
      </c>
      <c r="C125">
        <v>5.4436712999999998E-2</v>
      </c>
      <c r="D125">
        <v>0.6239285</v>
      </c>
      <c r="E125">
        <v>9.7011009999999995</v>
      </c>
      <c r="F125">
        <f t="shared" si="2"/>
        <v>9.7212967623170261</v>
      </c>
      <c r="G125">
        <f t="shared" si="3"/>
        <v>25.277999999999999</v>
      </c>
      <c r="H125">
        <v>-64.705000000000041</v>
      </c>
      <c r="I125">
        <v>1.4232757278354446E-2</v>
      </c>
    </row>
    <row r="126" spans="1:9" x14ac:dyDescent="0.2">
      <c r="A126" t="s">
        <v>17</v>
      </c>
      <c r="B126">
        <v>201</v>
      </c>
      <c r="C126">
        <v>6.8793653999999996E-2</v>
      </c>
      <c r="D126">
        <v>0.63828545999999997</v>
      </c>
      <c r="E126">
        <v>9.6915300000000002</v>
      </c>
      <c r="F126">
        <f t="shared" si="2"/>
        <v>9.7127696686464304</v>
      </c>
      <c r="G126">
        <f t="shared" si="3"/>
        <v>25.478999999999999</v>
      </c>
      <c r="H126">
        <v>-64.504000000000033</v>
      </c>
      <c r="I126">
        <v>1.3934758390657581E-2</v>
      </c>
    </row>
    <row r="127" spans="1:9" x14ac:dyDescent="0.2">
      <c r="A127" t="s">
        <v>17</v>
      </c>
      <c r="B127">
        <v>200</v>
      </c>
      <c r="C127">
        <v>6.4008005000000007E-2</v>
      </c>
      <c r="D127">
        <v>0.62871414000000003</v>
      </c>
      <c r="E127">
        <v>9.6915300000000002</v>
      </c>
      <c r="F127">
        <f t="shared" si="2"/>
        <v>9.7121126556192721</v>
      </c>
      <c r="G127">
        <f t="shared" si="3"/>
        <v>25.678999999999998</v>
      </c>
      <c r="H127">
        <v>-64.30400000000003</v>
      </c>
      <c r="I127">
        <v>1.3269876238586276E-2</v>
      </c>
    </row>
    <row r="128" spans="1:9" x14ac:dyDescent="0.2">
      <c r="A128" t="s">
        <v>17</v>
      </c>
      <c r="B128">
        <v>200</v>
      </c>
      <c r="C128">
        <v>5.9222360000000002E-2</v>
      </c>
      <c r="D128">
        <v>0.63349979999999995</v>
      </c>
      <c r="E128">
        <v>9.6963159999999995</v>
      </c>
      <c r="F128">
        <f t="shared" si="2"/>
        <v>9.7171689939189587</v>
      </c>
      <c r="G128">
        <f t="shared" si="3"/>
        <v>25.879000000000001</v>
      </c>
      <c r="H128">
        <v>-64.104000000000028</v>
      </c>
      <c r="I128">
        <v>1.2550166087254736E-2</v>
      </c>
    </row>
    <row r="129" spans="1:9" x14ac:dyDescent="0.2">
      <c r="A129" t="s">
        <v>17</v>
      </c>
      <c r="B129">
        <v>201</v>
      </c>
      <c r="C129">
        <v>6.4008005000000007E-2</v>
      </c>
      <c r="D129">
        <v>0.63349979999999995</v>
      </c>
      <c r="E129">
        <v>9.6915300000000002</v>
      </c>
      <c r="F129">
        <f t="shared" si="2"/>
        <v>9.7124236296716457</v>
      </c>
      <c r="G129">
        <f t="shared" si="3"/>
        <v>26.08</v>
      </c>
      <c r="H129">
        <v>-63.903000000000034</v>
      </c>
      <c r="I129">
        <v>1.2283348487263658E-2</v>
      </c>
    </row>
    <row r="130" spans="1:9" x14ac:dyDescent="0.2">
      <c r="A130" t="s">
        <v>17</v>
      </c>
      <c r="B130">
        <v>200</v>
      </c>
      <c r="C130">
        <v>6.4008005000000007E-2</v>
      </c>
      <c r="D130">
        <v>0.6239285</v>
      </c>
      <c r="E130">
        <v>9.6963159999999995</v>
      </c>
      <c r="F130">
        <f t="shared" ref="F130:F193" si="4">SQRT(SUMSQ(C130:E130))</f>
        <v>9.7165800449372259</v>
      </c>
      <c r="G130">
        <f t="shared" si="3"/>
        <v>26.28</v>
      </c>
      <c r="H130">
        <v>-63.703000000000031</v>
      </c>
      <c r="I130">
        <v>1.15458841988898E-2</v>
      </c>
    </row>
    <row r="131" spans="1:9" x14ac:dyDescent="0.2">
      <c r="A131" t="s">
        <v>17</v>
      </c>
      <c r="B131">
        <v>200</v>
      </c>
      <c r="C131">
        <v>6.8793653999999996E-2</v>
      </c>
      <c r="D131">
        <v>0.6239285</v>
      </c>
      <c r="E131">
        <v>9.7058870000000006</v>
      </c>
      <c r="F131">
        <f t="shared" si="4"/>
        <v>9.7261637759556532</v>
      </c>
      <c r="G131">
        <f t="shared" ref="G131:G194" si="5">(G130*1000+B131)/1000</f>
        <v>26.48</v>
      </c>
      <c r="H131">
        <v>-63.503000000000029</v>
      </c>
      <c r="I131">
        <v>1.7782668414096692E-2</v>
      </c>
    </row>
    <row r="132" spans="1:9" x14ac:dyDescent="0.2">
      <c r="A132" t="s">
        <v>17</v>
      </c>
      <c r="B132">
        <v>201</v>
      </c>
      <c r="C132">
        <v>5.9222360000000002E-2</v>
      </c>
      <c r="D132">
        <v>0.63828545999999997</v>
      </c>
      <c r="E132">
        <v>9.6867450000000002</v>
      </c>
      <c r="F132">
        <f t="shared" si="4"/>
        <v>9.7079320306333212</v>
      </c>
      <c r="G132">
        <f t="shared" si="5"/>
        <v>26.681000000000001</v>
      </c>
      <c r="H132">
        <v>-63.302000000000035</v>
      </c>
      <c r="I132">
        <v>1.7101041857794493E-2</v>
      </c>
    </row>
    <row r="133" spans="1:9" x14ac:dyDescent="0.2">
      <c r="A133" t="s">
        <v>17</v>
      </c>
      <c r="B133">
        <v>200</v>
      </c>
      <c r="C133">
        <v>6.8793653999999996E-2</v>
      </c>
      <c r="D133">
        <v>0.63349979999999995</v>
      </c>
      <c r="E133">
        <v>9.6915300000000002</v>
      </c>
      <c r="F133">
        <f t="shared" si="4"/>
        <v>9.7124563476151966</v>
      </c>
      <c r="G133">
        <f t="shared" si="5"/>
        <v>26.881</v>
      </c>
      <c r="H133">
        <v>-63.102000000000032</v>
      </c>
      <c r="I133">
        <v>1.6781127334423936E-2</v>
      </c>
    </row>
    <row r="134" spans="1:9" x14ac:dyDescent="0.2">
      <c r="A134" t="s">
        <v>17</v>
      </c>
      <c r="B134">
        <v>201</v>
      </c>
      <c r="C134">
        <v>6.4606209999999997E-2</v>
      </c>
      <c r="D134">
        <v>0.62931234000000003</v>
      </c>
      <c r="E134">
        <v>9.6963159999999995</v>
      </c>
      <c r="F134">
        <f t="shared" si="4"/>
        <v>9.71693120051299</v>
      </c>
      <c r="G134">
        <f t="shared" si="5"/>
        <v>27.082000000000001</v>
      </c>
      <c r="H134">
        <v>-62.901000000000032</v>
      </c>
      <c r="I134">
        <v>1.6037157561808478E-2</v>
      </c>
    </row>
    <row r="135" spans="1:9" x14ac:dyDescent="0.2">
      <c r="A135" t="s">
        <v>17</v>
      </c>
      <c r="B135">
        <v>200</v>
      </c>
      <c r="C135">
        <v>6.4008005000000007E-2</v>
      </c>
      <c r="D135">
        <v>0.63828545999999997</v>
      </c>
      <c r="E135">
        <v>9.6819579999999998</v>
      </c>
      <c r="F135">
        <f t="shared" si="4"/>
        <v>9.7031858720172668</v>
      </c>
      <c r="G135">
        <f t="shared" si="5"/>
        <v>27.282</v>
      </c>
      <c r="H135">
        <v>-62.701000000000036</v>
      </c>
      <c r="I135">
        <v>2.2352224820728461E-2</v>
      </c>
    </row>
    <row r="136" spans="1:9" x14ac:dyDescent="0.2">
      <c r="A136" t="s">
        <v>17</v>
      </c>
      <c r="B136">
        <v>200</v>
      </c>
      <c r="C136">
        <v>5.9820565999999999E-2</v>
      </c>
      <c r="D136">
        <v>0.63349979999999995</v>
      </c>
      <c r="E136">
        <v>9.6771729999999998</v>
      </c>
      <c r="F136">
        <f t="shared" si="4"/>
        <v>9.6980708271617413</v>
      </c>
      <c r="G136">
        <f t="shared" si="5"/>
        <v>27.481999999999999</v>
      </c>
      <c r="H136">
        <v>-62.501000000000033</v>
      </c>
      <c r="I136">
        <v>2.251543462130582E-2</v>
      </c>
    </row>
    <row r="137" spans="1:9" x14ac:dyDescent="0.2">
      <c r="A137" t="s">
        <v>17</v>
      </c>
      <c r="B137">
        <v>200</v>
      </c>
      <c r="C137">
        <v>6.8793653999999996E-2</v>
      </c>
      <c r="D137">
        <v>0.63828545999999997</v>
      </c>
      <c r="E137">
        <v>9.6819579999999998</v>
      </c>
      <c r="F137">
        <f t="shared" si="4"/>
        <v>9.7032186211092917</v>
      </c>
      <c r="G137">
        <f t="shared" si="5"/>
        <v>27.681999999999999</v>
      </c>
      <c r="H137">
        <v>-62.30100000000003</v>
      </c>
      <c r="I137">
        <v>2.1843721231828702E-2</v>
      </c>
    </row>
    <row r="138" spans="1:9" x14ac:dyDescent="0.2">
      <c r="A138" t="s">
        <v>17</v>
      </c>
      <c r="B138">
        <v>201</v>
      </c>
      <c r="C138">
        <v>6.4008005000000007E-2</v>
      </c>
      <c r="D138">
        <v>0.6239285</v>
      </c>
      <c r="E138">
        <v>9.6963159999999995</v>
      </c>
      <c r="F138">
        <f t="shared" si="4"/>
        <v>9.7165800449372259</v>
      </c>
      <c r="G138">
        <f t="shared" si="5"/>
        <v>27.882999999999999</v>
      </c>
      <c r="H138">
        <v>-62.100000000000037</v>
      </c>
      <c r="I138">
        <v>2.1187151579594121E-2</v>
      </c>
    </row>
    <row r="139" spans="1:9" x14ac:dyDescent="0.2">
      <c r="A139" t="s">
        <v>17</v>
      </c>
      <c r="B139">
        <v>218</v>
      </c>
      <c r="C139">
        <v>5.9222360000000002E-2</v>
      </c>
      <c r="D139">
        <v>0.6239285</v>
      </c>
      <c r="E139">
        <v>9.6963159999999995</v>
      </c>
      <c r="F139">
        <f t="shared" si="4"/>
        <v>9.7165496979582322</v>
      </c>
      <c r="G139">
        <f t="shared" si="5"/>
        <v>28.100999999999999</v>
      </c>
      <c r="H139">
        <v>-61.882000000000033</v>
      </c>
      <c r="I139">
        <v>2.0478741342148644E-2</v>
      </c>
    </row>
    <row r="140" spans="1:9" x14ac:dyDescent="0.2">
      <c r="A140" t="s">
        <v>17</v>
      </c>
      <c r="B140">
        <v>201</v>
      </c>
      <c r="C140">
        <v>6.4008005000000007E-2</v>
      </c>
      <c r="D140">
        <v>0.62871414000000003</v>
      </c>
      <c r="E140">
        <v>9.7011009999999995</v>
      </c>
      <c r="F140">
        <f t="shared" si="4"/>
        <v>9.7216633919685282</v>
      </c>
      <c r="G140">
        <f t="shared" si="5"/>
        <v>28.302</v>
      </c>
      <c r="H140">
        <v>-61.681000000000033</v>
      </c>
      <c r="I140">
        <v>2.6847833996396044E-2</v>
      </c>
    </row>
    <row r="141" spans="1:9" x14ac:dyDescent="0.2">
      <c r="A141" t="s">
        <v>17</v>
      </c>
      <c r="B141">
        <v>200</v>
      </c>
      <c r="C141">
        <v>6.4008005000000007E-2</v>
      </c>
      <c r="D141">
        <v>0.63349979999999995</v>
      </c>
      <c r="E141">
        <v>9.6963159999999995</v>
      </c>
      <c r="F141">
        <f t="shared" si="4"/>
        <v>9.7171993389638818</v>
      </c>
      <c r="G141">
        <f t="shared" si="5"/>
        <v>28.501999999999999</v>
      </c>
      <c r="H141">
        <v>-61.481000000000037</v>
      </c>
      <c r="I141">
        <v>2.6557187881820137E-2</v>
      </c>
    </row>
    <row r="142" spans="1:9" x14ac:dyDescent="0.2">
      <c r="A142" t="s">
        <v>17</v>
      </c>
      <c r="B142">
        <v>200</v>
      </c>
      <c r="C142">
        <v>6.4606209999999997E-2</v>
      </c>
      <c r="D142">
        <v>0.62871414000000003</v>
      </c>
      <c r="E142">
        <v>9.6867450000000002</v>
      </c>
      <c r="F142">
        <f t="shared" si="4"/>
        <v>9.7073417642128739</v>
      </c>
      <c r="G142">
        <f t="shared" si="5"/>
        <v>28.702000000000002</v>
      </c>
      <c r="H142">
        <v>-61.281000000000034</v>
      </c>
      <c r="I142">
        <v>2.5832107443902325E-2</v>
      </c>
    </row>
    <row r="143" spans="1:9" x14ac:dyDescent="0.2">
      <c r="A143" t="s">
        <v>17</v>
      </c>
      <c r="B143">
        <v>200</v>
      </c>
      <c r="C143">
        <v>6.4008005000000007E-2</v>
      </c>
      <c r="D143">
        <v>0.6239285</v>
      </c>
      <c r="E143">
        <v>9.7011009999999995</v>
      </c>
      <c r="F143">
        <f t="shared" si="4"/>
        <v>9.7213550706687659</v>
      </c>
      <c r="G143">
        <f t="shared" si="5"/>
        <v>28.902000000000001</v>
      </c>
      <c r="H143">
        <v>-61.081000000000031</v>
      </c>
      <c r="I143">
        <v>2.5546576843509167E-2</v>
      </c>
    </row>
    <row r="144" spans="1:9" x14ac:dyDescent="0.2">
      <c r="A144" t="s">
        <v>17</v>
      </c>
      <c r="B144">
        <v>200</v>
      </c>
      <c r="C144">
        <v>5.9222360000000002E-2</v>
      </c>
      <c r="D144">
        <v>0.62871414000000003</v>
      </c>
      <c r="E144">
        <v>9.6915300000000002</v>
      </c>
      <c r="F144">
        <f t="shared" si="4"/>
        <v>9.7120822946811938</v>
      </c>
      <c r="G144">
        <f t="shared" si="5"/>
        <v>29.102</v>
      </c>
      <c r="H144">
        <v>-60.881000000000029</v>
      </c>
      <c r="I144">
        <v>2.4849913819447789E-2</v>
      </c>
    </row>
    <row r="145" spans="1:9" x14ac:dyDescent="0.2">
      <c r="A145" t="s">
        <v>17</v>
      </c>
      <c r="B145">
        <v>201</v>
      </c>
      <c r="C145">
        <v>6.4008005000000007E-2</v>
      </c>
      <c r="D145">
        <v>0.62871414000000003</v>
      </c>
      <c r="E145">
        <v>9.6963159999999995</v>
      </c>
      <c r="F145">
        <f t="shared" si="4"/>
        <v>9.716888517750732</v>
      </c>
      <c r="G145">
        <f t="shared" si="5"/>
        <v>29.303000000000001</v>
      </c>
      <c r="H145">
        <v>-60.680000000000035</v>
      </c>
      <c r="I145">
        <v>2.4121777605081562E-2</v>
      </c>
    </row>
    <row r="146" spans="1:9" x14ac:dyDescent="0.2">
      <c r="A146" t="s">
        <v>17</v>
      </c>
      <c r="B146">
        <v>200</v>
      </c>
      <c r="C146">
        <v>6.9391854000000003E-2</v>
      </c>
      <c r="D146">
        <v>0.63349979999999995</v>
      </c>
      <c r="E146">
        <v>9.6867450000000002</v>
      </c>
      <c r="F146">
        <f t="shared" si="4"/>
        <v>9.7076859199825076</v>
      </c>
      <c r="G146">
        <f t="shared" si="5"/>
        <v>29.503</v>
      </c>
      <c r="H146">
        <v>-60.480000000000032</v>
      </c>
      <c r="I146">
        <v>2.378246837036687E-2</v>
      </c>
    </row>
    <row r="147" spans="1:9" x14ac:dyDescent="0.2">
      <c r="A147" t="s">
        <v>17</v>
      </c>
      <c r="B147">
        <v>201</v>
      </c>
      <c r="C147">
        <v>5.9222360000000002E-2</v>
      </c>
      <c r="D147">
        <v>0.63828545999999997</v>
      </c>
      <c r="E147">
        <v>9.6963159999999995</v>
      </c>
      <c r="F147">
        <f t="shared" si="4"/>
        <v>9.7174821630002164</v>
      </c>
      <c r="G147">
        <f t="shared" si="5"/>
        <v>29.704000000000001</v>
      </c>
      <c r="H147">
        <v>-60.279000000000032</v>
      </c>
      <c r="I147">
        <v>3.0272230885920164E-2</v>
      </c>
    </row>
    <row r="148" spans="1:9" x14ac:dyDescent="0.2">
      <c r="A148" t="s">
        <v>17</v>
      </c>
      <c r="B148">
        <v>200</v>
      </c>
      <c r="C148">
        <v>6.4008005000000007E-2</v>
      </c>
      <c r="D148">
        <v>0.6239285</v>
      </c>
      <c r="E148">
        <v>9.6867450000000002</v>
      </c>
      <c r="F148">
        <f t="shared" si="4"/>
        <v>9.7070290250334228</v>
      </c>
      <c r="G148">
        <f t="shared" si="5"/>
        <v>29.904</v>
      </c>
      <c r="H148">
        <v>-60.079000000000036</v>
      </c>
      <c r="I148">
        <v>3.0054279376480125E-2</v>
      </c>
    </row>
    <row r="149" spans="1:9" x14ac:dyDescent="0.2">
      <c r="A149" t="s">
        <v>17</v>
      </c>
      <c r="B149">
        <v>200</v>
      </c>
      <c r="C149">
        <v>6.8793653999999996E-2</v>
      </c>
      <c r="D149">
        <v>0.6239285</v>
      </c>
      <c r="E149">
        <v>9.7011009999999995</v>
      </c>
      <c r="F149">
        <f t="shared" si="4"/>
        <v>9.7213877585529893</v>
      </c>
      <c r="G149">
        <f t="shared" si="5"/>
        <v>30.103999999999999</v>
      </c>
      <c r="H149">
        <v>-59.879000000000033</v>
      </c>
      <c r="I149">
        <v>2.9322520410738556E-2</v>
      </c>
    </row>
    <row r="150" spans="1:9" x14ac:dyDescent="0.2">
      <c r="A150" t="s">
        <v>17</v>
      </c>
      <c r="B150">
        <v>200</v>
      </c>
      <c r="C150">
        <v>7.35793E-2</v>
      </c>
      <c r="D150">
        <v>0.61914283000000003</v>
      </c>
      <c r="E150">
        <v>9.7058870000000006</v>
      </c>
      <c r="F150">
        <f t="shared" si="4"/>
        <v>9.7258929777217844</v>
      </c>
      <c r="G150">
        <f t="shared" si="5"/>
        <v>30.303999999999998</v>
      </c>
      <c r="H150">
        <v>-59.67900000000003</v>
      </c>
      <c r="I150">
        <v>2.8602795158956012E-2</v>
      </c>
    </row>
    <row r="151" spans="1:9" x14ac:dyDescent="0.2">
      <c r="A151" t="s">
        <v>17</v>
      </c>
      <c r="B151">
        <v>202</v>
      </c>
      <c r="C151">
        <v>6.4008005000000007E-2</v>
      </c>
      <c r="D151">
        <v>0.6239285</v>
      </c>
      <c r="E151">
        <v>9.6963159999999995</v>
      </c>
      <c r="F151">
        <f t="shared" si="4"/>
        <v>9.7165800449372259</v>
      </c>
      <c r="G151">
        <f t="shared" si="5"/>
        <v>30.506</v>
      </c>
      <c r="H151">
        <v>-59.477000000000032</v>
      </c>
      <c r="I151">
        <v>2.7955855299703427E-2</v>
      </c>
    </row>
    <row r="152" spans="1:9" x14ac:dyDescent="0.2">
      <c r="A152" t="s">
        <v>17</v>
      </c>
      <c r="B152">
        <v>200</v>
      </c>
      <c r="C152">
        <v>6.4008005000000007E-2</v>
      </c>
      <c r="D152">
        <v>0.63828545999999997</v>
      </c>
      <c r="E152">
        <v>9.6963159999999995</v>
      </c>
      <c r="F152">
        <f t="shared" si="4"/>
        <v>9.7175125070672017</v>
      </c>
      <c r="G152">
        <f t="shared" si="5"/>
        <v>30.706</v>
      </c>
      <c r="H152">
        <v>-59.277000000000029</v>
      </c>
      <c r="I152">
        <v>2.7719812223695312E-2</v>
      </c>
    </row>
    <row r="153" spans="1:9" x14ac:dyDescent="0.2">
      <c r="A153" t="s">
        <v>17</v>
      </c>
      <c r="B153">
        <v>200</v>
      </c>
      <c r="C153">
        <v>6.9391854000000003E-2</v>
      </c>
      <c r="D153">
        <v>0.63888365000000003</v>
      </c>
      <c r="E153">
        <v>9.6915300000000002</v>
      </c>
      <c r="F153">
        <f t="shared" si="4"/>
        <v>9.712813253045633</v>
      </c>
      <c r="G153">
        <f t="shared" si="5"/>
        <v>30.905999999999999</v>
      </c>
      <c r="H153">
        <v>-59.077000000000034</v>
      </c>
      <c r="I153">
        <v>2.7003387322294081E-2</v>
      </c>
    </row>
    <row r="154" spans="1:9" x14ac:dyDescent="0.2">
      <c r="A154" t="s">
        <v>17</v>
      </c>
      <c r="B154">
        <v>200</v>
      </c>
      <c r="C154">
        <v>6.4008005000000007E-2</v>
      </c>
      <c r="D154">
        <v>0.62871414000000003</v>
      </c>
      <c r="E154">
        <v>9.6915300000000002</v>
      </c>
      <c r="F154">
        <f t="shared" si="4"/>
        <v>9.7121126556192721</v>
      </c>
      <c r="G154">
        <f t="shared" si="5"/>
        <v>31.106000000000002</v>
      </c>
      <c r="H154">
        <v>-58.877000000000031</v>
      </c>
      <c r="I154">
        <v>2.6235736075281638E-2</v>
      </c>
    </row>
    <row r="155" spans="1:9" x14ac:dyDescent="0.2">
      <c r="A155" t="s">
        <v>17</v>
      </c>
      <c r="B155">
        <v>200</v>
      </c>
      <c r="C155">
        <v>6.9391854000000003E-2</v>
      </c>
      <c r="D155">
        <v>0.63409800000000005</v>
      </c>
      <c r="E155">
        <v>9.6963159999999995</v>
      </c>
      <c r="F155">
        <f t="shared" si="4"/>
        <v>9.717275311261977</v>
      </c>
      <c r="G155">
        <f t="shared" si="5"/>
        <v>31.306000000000001</v>
      </c>
      <c r="H155">
        <v>-58.677000000000035</v>
      </c>
      <c r="I155">
        <v>2.5934837970407874E-2</v>
      </c>
    </row>
    <row r="156" spans="1:9" x14ac:dyDescent="0.2">
      <c r="A156" t="s">
        <v>17</v>
      </c>
      <c r="B156">
        <v>201</v>
      </c>
      <c r="C156">
        <v>6.4606209999999997E-2</v>
      </c>
      <c r="D156">
        <v>0.64307110000000001</v>
      </c>
      <c r="E156">
        <v>9.6867450000000002</v>
      </c>
      <c r="F156">
        <f t="shared" si="4"/>
        <v>9.7082821908435886</v>
      </c>
      <c r="G156">
        <f t="shared" si="5"/>
        <v>31.507000000000001</v>
      </c>
      <c r="H156">
        <v>-58.476000000000028</v>
      </c>
      <c r="I156">
        <v>2.5231927296148302E-2</v>
      </c>
    </row>
    <row r="157" spans="1:9" x14ac:dyDescent="0.2">
      <c r="A157" t="s">
        <v>17</v>
      </c>
      <c r="B157">
        <v>200</v>
      </c>
      <c r="C157">
        <v>7.4177499999999993E-2</v>
      </c>
      <c r="D157">
        <v>0.62931234000000003</v>
      </c>
      <c r="E157">
        <v>9.6915300000000002</v>
      </c>
      <c r="F157">
        <f t="shared" si="4"/>
        <v>9.7122237445233175</v>
      </c>
      <c r="G157">
        <f t="shared" si="5"/>
        <v>31.707000000000001</v>
      </c>
      <c r="H157">
        <v>-58.276000000000032</v>
      </c>
      <c r="I157">
        <v>2.4492395409400309E-2</v>
      </c>
    </row>
    <row r="158" spans="1:9" x14ac:dyDescent="0.2">
      <c r="A158" t="s">
        <v>17</v>
      </c>
      <c r="B158">
        <v>200</v>
      </c>
      <c r="C158">
        <v>5.9820565999999999E-2</v>
      </c>
      <c r="D158">
        <v>0.63349979999999995</v>
      </c>
      <c r="E158">
        <v>9.6819579999999998</v>
      </c>
      <c r="F158">
        <f t="shared" si="4"/>
        <v>9.7028455213138685</v>
      </c>
      <c r="G158">
        <f t="shared" si="5"/>
        <v>31.907</v>
      </c>
      <c r="H158">
        <v>-58.076000000000036</v>
      </c>
      <c r="I158">
        <v>2.4209384709298842E-2</v>
      </c>
    </row>
    <row r="159" spans="1:9" x14ac:dyDescent="0.2">
      <c r="A159" t="s">
        <v>17</v>
      </c>
      <c r="B159">
        <v>201</v>
      </c>
      <c r="C159">
        <v>6.4008005000000007E-2</v>
      </c>
      <c r="D159">
        <v>0.63828545999999997</v>
      </c>
      <c r="E159">
        <v>9.6963159999999995</v>
      </c>
      <c r="F159">
        <f t="shared" si="4"/>
        <v>9.7175125070672017</v>
      </c>
      <c r="G159">
        <f t="shared" si="5"/>
        <v>32.107999999999997</v>
      </c>
      <c r="H159">
        <v>-57.875000000000036</v>
      </c>
      <c r="I159">
        <v>2.3531079711316225E-2</v>
      </c>
    </row>
    <row r="160" spans="1:9" x14ac:dyDescent="0.2">
      <c r="A160" t="s">
        <v>17</v>
      </c>
      <c r="B160">
        <v>200</v>
      </c>
      <c r="C160">
        <v>6.8793653999999996E-2</v>
      </c>
      <c r="D160">
        <v>0.63349979999999995</v>
      </c>
      <c r="E160">
        <v>9.7011009999999995</v>
      </c>
      <c r="F160">
        <f t="shared" si="4"/>
        <v>9.7220067463272066</v>
      </c>
      <c r="G160">
        <f t="shared" si="5"/>
        <v>32.308</v>
      </c>
      <c r="H160">
        <v>-57.675000000000033</v>
      </c>
      <c r="I160">
        <v>2.3253766877041816E-2</v>
      </c>
    </row>
    <row r="161" spans="1:9" x14ac:dyDescent="0.2">
      <c r="A161" t="s">
        <v>17</v>
      </c>
      <c r="B161">
        <v>200</v>
      </c>
      <c r="C161">
        <v>5.9820565999999999E-2</v>
      </c>
      <c r="D161">
        <v>0.62871414000000003</v>
      </c>
      <c r="E161">
        <v>9.6915300000000002</v>
      </c>
      <c r="F161">
        <f t="shared" si="4"/>
        <v>9.7120859608455135</v>
      </c>
      <c r="G161">
        <f t="shared" si="5"/>
        <v>32.508000000000003</v>
      </c>
      <c r="H161">
        <v>-57.47500000000003</v>
      </c>
      <c r="I161">
        <v>2.2555646035966648E-2</v>
      </c>
    </row>
    <row r="162" spans="1:9" x14ac:dyDescent="0.2">
      <c r="A162" t="s">
        <v>17</v>
      </c>
      <c r="B162">
        <v>200</v>
      </c>
      <c r="C162">
        <v>5.9820565999999999E-2</v>
      </c>
      <c r="D162">
        <v>0.63409800000000005</v>
      </c>
      <c r="E162">
        <v>9.6957179999999994</v>
      </c>
      <c r="F162">
        <f t="shared" si="4"/>
        <v>9.7166149614587773</v>
      </c>
      <c r="G162">
        <f t="shared" si="5"/>
        <v>32.708000000000006</v>
      </c>
      <c r="H162">
        <v>-57.275000000000027</v>
      </c>
      <c r="I162">
        <v>2.1795519200216409E-2</v>
      </c>
    </row>
    <row r="163" spans="1:9" x14ac:dyDescent="0.2">
      <c r="A163" t="s">
        <v>17</v>
      </c>
      <c r="B163">
        <v>201</v>
      </c>
      <c r="C163">
        <v>7.4177499999999993E-2</v>
      </c>
      <c r="D163">
        <v>0.61974110000000004</v>
      </c>
      <c r="E163">
        <v>9.6963159999999995</v>
      </c>
      <c r="F163">
        <f t="shared" si="4"/>
        <v>9.7163843740555809</v>
      </c>
      <c r="G163">
        <f t="shared" si="5"/>
        <v>32.909000000000006</v>
      </c>
      <c r="H163">
        <v>-57.074000000000026</v>
      </c>
      <c r="I163">
        <v>2.1053821108625474E-2</v>
      </c>
    </row>
    <row r="164" spans="1:9" x14ac:dyDescent="0.2">
      <c r="A164" t="s">
        <v>17</v>
      </c>
      <c r="B164">
        <v>200</v>
      </c>
      <c r="C164">
        <v>6.8793653999999996E-2</v>
      </c>
      <c r="D164">
        <v>0.61914283000000003</v>
      </c>
      <c r="E164">
        <v>9.7106720000000006</v>
      </c>
      <c r="F164">
        <f t="shared" si="4"/>
        <v>9.7306331295735884</v>
      </c>
      <c r="G164">
        <f t="shared" si="5"/>
        <v>33.109000000000009</v>
      </c>
      <c r="H164">
        <v>-56.874000000000024</v>
      </c>
      <c r="I164">
        <v>2.0787512515670195E-2</v>
      </c>
    </row>
    <row r="165" spans="1:9" x14ac:dyDescent="0.2">
      <c r="A165" t="s">
        <v>17</v>
      </c>
      <c r="B165">
        <v>200</v>
      </c>
      <c r="C165">
        <v>6.4606209999999997E-2</v>
      </c>
      <c r="D165">
        <v>0.63409800000000005</v>
      </c>
      <c r="E165">
        <v>9.6915300000000002</v>
      </c>
      <c r="F165">
        <f t="shared" si="4"/>
        <v>9.7124666268087925</v>
      </c>
      <c r="G165">
        <f t="shared" si="5"/>
        <v>33.309000000000005</v>
      </c>
      <c r="H165">
        <v>-56.674000000000028</v>
      </c>
      <c r="I165">
        <v>2.0034459541323806E-2</v>
      </c>
    </row>
    <row r="166" spans="1:9" x14ac:dyDescent="0.2">
      <c r="A166" t="s">
        <v>17</v>
      </c>
      <c r="B166">
        <v>201</v>
      </c>
      <c r="C166">
        <v>5.9820565999999999E-2</v>
      </c>
      <c r="D166">
        <v>0.62871414000000003</v>
      </c>
      <c r="E166">
        <v>9.6963159999999995</v>
      </c>
      <c r="F166">
        <f t="shared" si="4"/>
        <v>9.7168618360975216</v>
      </c>
      <c r="G166">
        <f t="shared" si="5"/>
        <v>33.510000000000005</v>
      </c>
      <c r="H166">
        <v>-56.473000000000027</v>
      </c>
      <c r="I166">
        <v>1.918826475222234E-2</v>
      </c>
    </row>
    <row r="167" spans="1:9" x14ac:dyDescent="0.2">
      <c r="A167" t="s">
        <v>17</v>
      </c>
      <c r="B167">
        <v>200</v>
      </c>
      <c r="C167">
        <v>6.4606209999999997E-2</v>
      </c>
      <c r="D167">
        <v>0.62931234000000003</v>
      </c>
      <c r="E167">
        <v>9.6867450000000002</v>
      </c>
      <c r="F167">
        <f t="shared" si="4"/>
        <v>9.7073805261085671</v>
      </c>
      <c r="G167">
        <f t="shared" si="5"/>
        <v>33.710000000000008</v>
      </c>
      <c r="H167">
        <v>-56.273000000000025</v>
      </c>
      <c r="I167">
        <v>2.592895215965289E-2</v>
      </c>
    </row>
    <row r="168" spans="1:9" x14ac:dyDescent="0.2">
      <c r="A168" t="s">
        <v>17</v>
      </c>
      <c r="B168">
        <v>201</v>
      </c>
      <c r="C168">
        <v>6.9391854000000003E-2</v>
      </c>
      <c r="D168">
        <v>0.6239285</v>
      </c>
      <c r="E168">
        <v>9.6915300000000002</v>
      </c>
      <c r="F168">
        <f t="shared" si="4"/>
        <v>9.7118410069056331</v>
      </c>
      <c r="G168">
        <f t="shared" si="5"/>
        <v>33.911000000000008</v>
      </c>
      <c r="H168">
        <v>-56.072000000000024</v>
      </c>
      <c r="I168">
        <v>2.5709141450379384E-2</v>
      </c>
    </row>
    <row r="169" spans="1:9" x14ac:dyDescent="0.2">
      <c r="A169" t="s">
        <v>17</v>
      </c>
      <c r="B169">
        <v>200</v>
      </c>
      <c r="C169">
        <v>5.9222360000000002E-2</v>
      </c>
      <c r="D169">
        <v>0.63349979999999995</v>
      </c>
      <c r="E169">
        <v>9.7011009999999995</v>
      </c>
      <c r="F169">
        <f t="shared" si="4"/>
        <v>9.7219437303825718</v>
      </c>
      <c r="G169">
        <f t="shared" si="5"/>
        <v>34.111000000000004</v>
      </c>
      <c r="H169">
        <v>-55.872000000000028</v>
      </c>
      <c r="I169">
        <v>2.5343624505873841E-2</v>
      </c>
    </row>
    <row r="170" spans="1:9" x14ac:dyDescent="0.2">
      <c r="A170" t="s">
        <v>17</v>
      </c>
      <c r="B170">
        <v>200</v>
      </c>
      <c r="C170">
        <v>6.4606209999999997E-2</v>
      </c>
      <c r="D170">
        <v>0.62931234000000003</v>
      </c>
      <c r="E170">
        <v>9.6963159999999995</v>
      </c>
      <c r="F170">
        <f t="shared" si="4"/>
        <v>9.71693120051299</v>
      </c>
      <c r="G170">
        <f t="shared" si="5"/>
        <v>34.311000000000007</v>
      </c>
      <c r="H170">
        <v>-55.672000000000025</v>
      </c>
      <c r="I170">
        <v>2.4620773133610243E-2</v>
      </c>
    </row>
    <row r="171" spans="1:9" x14ac:dyDescent="0.2">
      <c r="A171" t="s">
        <v>17</v>
      </c>
      <c r="B171">
        <v>201</v>
      </c>
      <c r="C171">
        <v>6.4606209999999997E-2</v>
      </c>
      <c r="D171">
        <v>0.64307110000000001</v>
      </c>
      <c r="E171">
        <v>9.6867450000000002</v>
      </c>
      <c r="F171">
        <f t="shared" si="4"/>
        <v>9.7082821908435886</v>
      </c>
      <c r="G171">
        <f t="shared" si="5"/>
        <v>34.512000000000008</v>
      </c>
      <c r="H171">
        <v>-55.471000000000025</v>
      </c>
      <c r="I171">
        <v>2.3912779101009259E-2</v>
      </c>
    </row>
    <row r="172" spans="1:9" x14ac:dyDescent="0.2">
      <c r="A172" t="s">
        <v>17</v>
      </c>
      <c r="B172">
        <v>200</v>
      </c>
      <c r="C172">
        <v>5.5034920000000001E-2</v>
      </c>
      <c r="D172">
        <v>0.63409800000000005</v>
      </c>
      <c r="E172">
        <v>9.6867450000000002</v>
      </c>
      <c r="F172">
        <f t="shared" si="4"/>
        <v>9.7076329664366909</v>
      </c>
      <c r="G172">
        <f t="shared" si="5"/>
        <v>34.71200000000001</v>
      </c>
      <c r="H172">
        <v>-55.271000000000022</v>
      </c>
      <c r="I172">
        <v>2.3552334726120845E-2</v>
      </c>
    </row>
    <row r="173" spans="1:9" x14ac:dyDescent="0.2">
      <c r="A173" t="s">
        <v>17</v>
      </c>
      <c r="B173">
        <v>200</v>
      </c>
      <c r="C173">
        <v>6.4606209999999997E-2</v>
      </c>
      <c r="D173">
        <v>0.6436693</v>
      </c>
      <c r="E173">
        <v>9.6819579999999998</v>
      </c>
      <c r="F173">
        <f t="shared" si="4"/>
        <v>9.703545478014572</v>
      </c>
      <c r="G173">
        <f t="shared" si="5"/>
        <v>34.912000000000006</v>
      </c>
      <c r="H173">
        <v>-55.071000000000026</v>
      </c>
      <c r="I173">
        <v>2.2793131038364361E-2</v>
      </c>
    </row>
    <row r="174" spans="1:9" x14ac:dyDescent="0.2">
      <c r="A174" t="s">
        <v>17</v>
      </c>
      <c r="B174">
        <v>201</v>
      </c>
      <c r="C174">
        <v>6.4606209999999997E-2</v>
      </c>
      <c r="D174">
        <v>0.6436693</v>
      </c>
      <c r="E174">
        <v>9.6819579999999998</v>
      </c>
      <c r="F174">
        <f t="shared" si="4"/>
        <v>9.703545478014572</v>
      </c>
      <c r="G174">
        <f t="shared" si="5"/>
        <v>35.113000000000007</v>
      </c>
      <c r="H174">
        <v>-54.870000000000026</v>
      </c>
      <c r="I174">
        <v>2.2087556332981404E-2</v>
      </c>
    </row>
    <row r="175" spans="1:9" x14ac:dyDescent="0.2">
      <c r="A175" t="s">
        <v>17</v>
      </c>
      <c r="B175">
        <v>200</v>
      </c>
      <c r="C175">
        <v>6.4606209999999997E-2</v>
      </c>
      <c r="D175">
        <v>0.63409800000000005</v>
      </c>
      <c r="E175">
        <v>9.6909310000000009</v>
      </c>
      <c r="F175">
        <f t="shared" si="4"/>
        <v>9.7118689181194977</v>
      </c>
      <c r="G175">
        <f t="shared" si="5"/>
        <v>35.313000000000009</v>
      </c>
      <c r="H175">
        <v>-54.670000000000023</v>
      </c>
      <c r="I175">
        <v>2.1384778436554334E-2</v>
      </c>
    </row>
    <row r="176" spans="1:9" x14ac:dyDescent="0.2">
      <c r="A176" t="s">
        <v>17</v>
      </c>
      <c r="B176">
        <v>200</v>
      </c>
      <c r="C176">
        <v>6.4606209999999997E-2</v>
      </c>
      <c r="D176">
        <v>0.63888365000000003</v>
      </c>
      <c r="E176">
        <v>9.6867450000000002</v>
      </c>
      <c r="F176">
        <f t="shared" si="4"/>
        <v>9.7080057156778032</v>
      </c>
      <c r="G176">
        <f t="shared" si="5"/>
        <v>35.513000000000005</v>
      </c>
      <c r="H176">
        <v>-54.470000000000027</v>
      </c>
      <c r="I176">
        <v>2.1112634768034943E-2</v>
      </c>
    </row>
    <row r="177" spans="1:9" x14ac:dyDescent="0.2">
      <c r="A177" t="s">
        <v>17</v>
      </c>
      <c r="B177">
        <v>201</v>
      </c>
      <c r="C177">
        <v>6.4606209999999997E-2</v>
      </c>
      <c r="D177">
        <v>0.62931234000000003</v>
      </c>
      <c r="E177">
        <v>9.6957179999999994</v>
      </c>
      <c r="F177">
        <f t="shared" si="4"/>
        <v>9.7163344692929758</v>
      </c>
      <c r="G177">
        <f t="shared" si="5"/>
        <v>35.714000000000006</v>
      </c>
      <c r="H177">
        <v>-54.269000000000027</v>
      </c>
      <c r="I177">
        <v>2.0392636842718727E-2</v>
      </c>
    </row>
    <row r="178" spans="1:9" x14ac:dyDescent="0.2">
      <c r="A178" t="s">
        <v>17</v>
      </c>
      <c r="B178">
        <v>200</v>
      </c>
      <c r="C178">
        <v>6.4606209999999997E-2</v>
      </c>
      <c r="D178">
        <v>0.64845496000000002</v>
      </c>
      <c r="E178">
        <v>9.6819579999999998</v>
      </c>
      <c r="F178">
        <f t="shared" si="4"/>
        <v>9.7038641020617735</v>
      </c>
      <c r="G178">
        <f t="shared" si="5"/>
        <v>35.914000000000009</v>
      </c>
      <c r="H178">
        <v>-54.069000000000024</v>
      </c>
      <c r="I178">
        <v>1.9589051995710441E-2</v>
      </c>
    </row>
    <row r="179" spans="1:9" x14ac:dyDescent="0.2">
      <c r="A179" t="s">
        <v>17</v>
      </c>
      <c r="B179">
        <v>200</v>
      </c>
      <c r="C179">
        <v>6.9391854000000003E-2</v>
      </c>
      <c r="D179">
        <v>0.63409800000000005</v>
      </c>
      <c r="E179">
        <v>9.6909310000000009</v>
      </c>
      <c r="F179">
        <f t="shared" si="4"/>
        <v>9.7119019326683169</v>
      </c>
      <c r="G179">
        <f t="shared" si="5"/>
        <v>36.114000000000004</v>
      </c>
      <c r="H179">
        <v>-53.869000000000028</v>
      </c>
      <c r="I179">
        <v>1.928218747387412E-2</v>
      </c>
    </row>
    <row r="180" spans="1:9" x14ac:dyDescent="0.2">
      <c r="A180" t="s">
        <v>17</v>
      </c>
      <c r="B180">
        <v>200</v>
      </c>
      <c r="C180">
        <v>6.4606209999999997E-2</v>
      </c>
      <c r="D180">
        <v>0.63828545999999997</v>
      </c>
      <c r="E180">
        <v>9.6867450000000002</v>
      </c>
      <c r="F180">
        <f t="shared" si="4"/>
        <v>9.7079663671565619</v>
      </c>
      <c r="G180">
        <f t="shared" si="5"/>
        <v>36.314000000000007</v>
      </c>
      <c r="H180">
        <v>-53.669000000000025</v>
      </c>
      <c r="I180">
        <v>1.862836448999115E-2</v>
      </c>
    </row>
    <row r="181" spans="1:9" x14ac:dyDescent="0.2">
      <c r="A181" t="s">
        <v>17</v>
      </c>
      <c r="B181">
        <v>201</v>
      </c>
      <c r="C181">
        <v>5.9820565999999999E-2</v>
      </c>
      <c r="D181">
        <v>0.63888365000000003</v>
      </c>
      <c r="E181">
        <v>9.6861460000000008</v>
      </c>
      <c r="F181">
        <f t="shared" si="4"/>
        <v>9.7073773570243933</v>
      </c>
      <c r="G181">
        <f t="shared" si="5"/>
        <v>36.515000000000008</v>
      </c>
      <c r="H181">
        <v>-53.468000000000025</v>
      </c>
      <c r="I181">
        <v>1.7811754242437815E-2</v>
      </c>
    </row>
    <row r="182" spans="1:9" x14ac:dyDescent="0.2">
      <c r="A182" t="s">
        <v>17</v>
      </c>
      <c r="B182">
        <v>200</v>
      </c>
      <c r="C182">
        <v>6.4606209999999997E-2</v>
      </c>
      <c r="D182">
        <v>0.63409800000000005</v>
      </c>
      <c r="E182">
        <v>9.6909310000000009</v>
      </c>
      <c r="F182">
        <f t="shared" si="4"/>
        <v>9.7118689181194977</v>
      </c>
      <c r="G182">
        <f t="shared" si="5"/>
        <v>36.715000000000011</v>
      </c>
      <c r="H182">
        <v>-53.268000000000022</v>
      </c>
      <c r="I182">
        <v>1.7480111791143466E-2</v>
      </c>
    </row>
    <row r="183" spans="1:9" x14ac:dyDescent="0.2">
      <c r="A183" t="s">
        <v>17</v>
      </c>
      <c r="B183">
        <v>200</v>
      </c>
      <c r="C183">
        <v>6.4606209999999997E-2</v>
      </c>
      <c r="D183">
        <v>0.63409800000000005</v>
      </c>
      <c r="E183">
        <v>9.6909310000000009</v>
      </c>
      <c r="F183">
        <f t="shared" si="4"/>
        <v>9.7118689181194977</v>
      </c>
      <c r="G183">
        <f t="shared" si="5"/>
        <v>36.915000000000006</v>
      </c>
      <c r="H183">
        <v>-53.068000000000026</v>
      </c>
      <c r="I183">
        <v>1.6714605480748667E-2</v>
      </c>
    </row>
    <row r="184" spans="1:9" x14ac:dyDescent="0.2">
      <c r="A184" t="s">
        <v>17</v>
      </c>
      <c r="B184">
        <v>201</v>
      </c>
      <c r="C184">
        <v>6.9391854000000003E-2</v>
      </c>
      <c r="D184">
        <v>0.62452673999999997</v>
      </c>
      <c r="E184">
        <v>9.6957179999999994</v>
      </c>
      <c r="F184">
        <f t="shared" si="4"/>
        <v>9.716058687240448</v>
      </c>
      <c r="G184">
        <f t="shared" si="5"/>
        <v>37.116000000000007</v>
      </c>
      <c r="H184">
        <v>-52.867000000000026</v>
      </c>
      <c r="I184">
        <v>1.5860393730712578E-2</v>
      </c>
    </row>
    <row r="185" spans="1:9" x14ac:dyDescent="0.2">
      <c r="A185" t="s">
        <v>17</v>
      </c>
      <c r="B185">
        <v>201</v>
      </c>
      <c r="C185">
        <v>5.9820565999999999E-2</v>
      </c>
      <c r="D185">
        <v>0.63409800000000005</v>
      </c>
      <c r="E185">
        <v>9.6957179999999994</v>
      </c>
      <c r="F185">
        <f t="shared" si="4"/>
        <v>9.7166149614587773</v>
      </c>
      <c r="G185">
        <f t="shared" si="5"/>
        <v>37.317000000000007</v>
      </c>
      <c r="H185">
        <v>-52.666000000000025</v>
      </c>
      <c r="I185">
        <v>1.5538670777874871E-2</v>
      </c>
    </row>
    <row r="186" spans="1:9" x14ac:dyDescent="0.2">
      <c r="A186" t="s">
        <v>17</v>
      </c>
      <c r="B186">
        <v>218</v>
      </c>
      <c r="C186">
        <v>6.4606209999999997E-2</v>
      </c>
      <c r="D186">
        <v>0.62452673999999997</v>
      </c>
      <c r="E186">
        <v>9.7005029999999994</v>
      </c>
      <c r="F186">
        <f t="shared" si="4"/>
        <v>9.7208006904963629</v>
      </c>
      <c r="G186">
        <f t="shared" si="5"/>
        <v>37.535000000000011</v>
      </c>
      <c r="H186">
        <v>-52.448000000000022</v>
      </c>
      <c r="I186">
        <v>1.4791463620558531E-2</v>
      </c>
    </row>
    <row r="187" spans="1:9" x14ac:dyDescent="0.2">
      <c r="A187" t="s">
        <v>17</v>
      </c>
      <c r="B187">
        <v>218</v>
      </c>
      <c r="C187">
        <v>5.9820565999999999E-2</v>
      </c>
      <c r="D187">
        <v>0.63409800000000005</v>
      </c>
      <c r="E187">
        <v>9.6909310000000009</v>
      </c>
      <c r="F187">
        <f t="shared" si="4"/>
        <v>9.7118382616516836</v>
      </c>
      <c r="G187">
        <f t="shared" si="5"/>
        <v>37.753000000000007</v>
      </c>
      <c r="H187">
        <v>-52.230000000000025</v>
      </c>
      <c r="I187">
        <v>1.4069900712732052E-2</v>
      </c>
    </row>
    <row r="188" spans="1:9" x14ac:dyDescent="0.2">
      <c r="A188" t="s">
        <v>17</v>
      </c>
      <c r="B188">
        <v>200</v>
      </c>
      <c r="C188">
        <v>6.4606209999999997E-2</v>
      </c>
      <c r="D188">
        <v>0.62452673999999997</v>
      </c>
      <c r="E188">
        <v>9.6819579999999998</v>
      </c>
      <c r="F188">
        <f t="shared" si="4"/>
        <v>9.7022944876513417</v>
      </c>
      <c r="G188">
        <f t="shared" si="5"/>
        <v>37.95300000000001</v>
      </c>
      <c r="H188">
        <v>-52.030000000000022</v>
      </c>
      <c r="I188">
        <v>1.328116029742824E-2</v>
      </c>
    </row>
    <row r="189" spans="1:9" x14ac:dyDescent="0.2">
      <c r="A189" t="s">
        <v>17</v>
      </c>
      <c r="B189">
        <v>201</v>
      </c>
      <c r="C189">
        <v>6.4606209999999997E-2</v>
      </c>
      <c r="D189">
        <v>0.62452673999999997</v>
      </c>
      <c r="E189">
        <v>9.6915300000000002</v>
      </c>
      <c r="F189">
        <f t="shared" si="4"/>
        <v>9.7118464440211163</v>
      </c>
      <c r="G189">
        <f t="shared" si="5"/>
        <v>38.154000000000011</v>
      </c>
      <c r="H189">
        <v>-51.829000000000022</v>
      </c>
      <c r="I189">
        <v>1.2525290593980122E-2</v>
      </c>
    </row>
    <row r="190" spans="1:9" x14ac:dyDescent="0.2">
      <c r="A190" t="s">
        <v>17</v>
      </c>
      <c r="B190">
        <v>200</v>
      </c>
      <c r="C190">
        <v>6.4606209999999997E-2</v>
      </c>
      <c r="D190">
        <v>0.63409800000000005</v>
      </c>
      <c r="E190">
        <v>9.6957179999999994</v>
      </c>
      <c r="F190">
        <f t="shared" si="4"/>
        <v>9.7166456028558823</v>
      </c>
      <c r="G190">
        <f t="shared" si="5"/>
        <v>38.354000000000006</v>
      </c>
      <c r="H190">
        <v>-51.629000000000026</v>
      </c>
      <c r="I190">
        <v>1.2224985630213578E-2</v>
      </c>
    </row>
    <row r="191" spans="1:9" x14ac:dyDescent="0.2">
      <c r="A191" t="s">
        <v>17</v>
      </c>
      <c r="B191">
        <v>200</v>
      </c>
      <c r="C191">
        <v>6.4606209999999997E-2</v>
      </c>
      <c r="D191">
        <v>0.62931234000000003</v>
      </c>
      <c r="E191">
        <v>9.6909310000000009</v>
      </c>
      <c r="F191">
        <f t="shared" si="4"/>
        <v>9.7115576315237835</v>
      </c>
      <c r="G191">
        <f t="shared" si="5"/>
        <v>38.554000000000009</v>
      </c>
      <c r="H191">
        <v>-51.429000000000023</v>
      </c>
      <c r="I191">
        <v>1.1820315032218859E-2</v>
      </c>
    </row>
    <row r="192" spans="1:9" x14ac:dyDescent="0.2">
      <c r="A192" t="s">
        <v>17</v>
      </c>
      <c r="B192">
        <v>200</v>
      </c>
      <c r="C192">
        <v>5.9820565999999999E-2</v>
      </c>
      <c r="D192">
        <v>0.62452673999999997</v>
      </c>
      <c r="E192">
        <v>9.6909310000000009</v>
      </c>
      <c r="F192">
        <f t="shared" si="4"/>
        <v>9.7112180387350282</v>
      </c>
      <c r="G192">
        <f t="shared" si="5"/>
        <v>38.754000000000005</v>
      </c>
      <c r="H192">
        <v>-51.229000000000028</v>
      </c>
      <c r="I192">
        <v>1.1031869663673925E-2</v>
      </c>
    </row>
    <row r="193" spans="1:9" x14ac:dyDescent="0.2">
      <c r="A193" t="s">
        <v>17</v>
      </c>
      <c r="B193">
        <v>201</v>
      </c>
      <c r="C193">
        <v>6.9391854000000003E-2</v>
      </c>
      <c r="D193">
        <v>0.63888365000000003</v>
      </c>
      <c r="E193">
        <v>9.7005029999999994</v>
      </c>
      <c r="F193">
        <f t="shared" si="4"/>
        <v>9.7217666090401416</v>
      </c>
      <c r="G193">
        <f t="shared" si="5"/>
        <v>38.955000000000005</v>
      </c>
      <c r="H193">
        <v>-51.028000000000027</v>
      </c>
      <c r="I193">
        <v>1.0294314558217308E-2</v>
      </c>
    </row>
    <row r="194" spans="1:9" x14ac:dyDescent="0.2">
      <c r="A194" t="s">
        <v>17</v>
      </c>
      <c r="B194">
        <v>201</v>
      </c>
      <c r="C194">
        <v>6.4606209999999997E-2</v>
      </c>
      <c r="D194">
        <v>0.63409800000000005</v>
      </c>
      <c r="E194">
        <v>9.6813599999999997</v>
      </c>
      <c r="F194">
        <f t="shared" ref="F194:F257" si="6">SQRT(SUMSQ(C194:E194))</f>
        <v>9.7023185726698618</v>
      </c>
      <c r="G194">
        <f t="shared" si="5"/>
        <v>39.156000000000006</v>
      </c>
      <c r="H194">
        <v>-50.827000000000027</v>
      </c>
      <c r="I194">
        <v>9.5428694361564745E-3</v>
      </c>
    </row>
    <row r="195" spans="1:9" x14ac:dyDescent="0.2">
      <c r="A195" t="s">
        <v>17</v>
      </c>
      <c r="B195">
        <v>200</v>
      </c>
      <c r="C195">
        <v>6.4606209999999997E-2</v>
      </c>
      <c r="D195">
        <v>0.62931234000000003</v>
      </c>
      <c r="E195">
        <v>9.7005029999999994</v>
      </c>
      <c r="F195">
        <f t="shared" si="6"/>
        <v>9.7211093212994903</v>
      </c>
      <c r="G195">
        <f t="shared" ref="G195:G258" si="7">(G194*1000+B195)/1000</f>
        <v>39.356000000000009</v>
      </c>
      <c r="H195">
        <v>-50.627000000000024</v>
      </c>
      <c r="I195">
        <v>9.121598382144696E-3</v>
      </c>
    </row>
    <row r="196" spans="1:9" x14ac:dyDescent="0.2">
      <c r="A196" t="s">
        <v>17</v>
      </c>
      <c r="B196">
        <v>200</v>
      </c>
      <c r="C196">
        <v>5.9820565999999999E-2</v>
      </c>
      <c r="D196">
        <v>0.63409800000000005</v>
      </c>
      <c r="E196">
        <v>9.6909310000000009</v>
      </c>
      <c r="F196">
        <f t="shared" si="6"/>
        <v>9.7118382616516836</v>
      </c>
      <c r="G196">
        <f t="shared" si="7"/>
        <v>39.556000000000004</v>
      </c>
      <c r="H196">
        <v>-50.427000000000028</v>
      </c>
      <c r="I196">
        <v>8.303019520671126E-3</v>
      </c>
    </row>
    <row r="197" spans="1:9" x14ac:dyDescent="0.2">
      <c r="A197" t="s">
        <v>17</v>
      </c>
      <c r="B197">
        <v>201</v>
      </c>
      <c r="C197">
        <v>6.4606209999999997E-2</v>
      </c>
      <c r="D197">
        <v>0.63409800000000005</v>
      </c>
      <c r="E197">
        <v>9.6915300000000002</v>
      </c>
      <c r="F197">
        <f t="shared" si="6"/>
        <v>9.7124666268087925</v>
      </c>
      <c r="G197">
        <f t="shared" si="7"/>
        <v>39.757000000000005</v>
      </c>
      <c r="H197">
        <v>-50.226000000000028</v>
      </c>
      <c r="I197">
        <v>7.9928818483685719E-3</v>
      </c>
    </row>
    <row r="198" spans="1:9" x14ac:dyDescent="0.2">
      <c r="A198" t="s">
        <v>17</v>
      </c>
      <c r="B198">
        <v>200</v>
      </c>
      <c r="C198">
        <v>6.4606209999999997E-2</v>
      </c>
      <c r="D198">
        <v>0.61016976999999994</v>
      </c>
      <c r="E198">
        <v>9.7052890000000005</v>
      </c>
      <c r="F198">
        <f t="shared" si="6"/>
        <v>9.7246653250440147</v>
      </c>
      <c r="G198">
        <f t="shared" si="7"/>
        <v>39.957000000000008</v>
      </c>
      <c r="H198">
        <v>-50.026000000000025</v>
      </c>
      <c r="I198">
        <v>7.2189648696567316E-3</v>
      </c>
    </row>
    <row r="199" spans="1:9" x14ac:dyDescent="0.2">
      <c r="A199" t="s">
        <v>17</v>
      </c>
      <c r="B199">
        <v>200</v>
      </c>
      <c r="C199">
        <v>6.4606209999999997E-2</v>
      </c>
      <c r="D199">
        <v>0.63409800000000005</v>
      </c>
      <c r="E199">
        <v>9.6819579999999998</v>
      </c>
      <c r="F199">
        <f t="shared" si="6"/>
        <v>9.7029152809729595</v>
      </c>
      <c r="G199">
        <f t="shared" si="7"/>
        <v>40.157000000000011</v>
      </c>
      <c r="H199">
        <v>-49.826000000000022</v>
      </c>
      <c r="I199">
        <v>6.4405812974093818E-3</v>
      </c>
    </row>
    <row r="200" spans="1:9" x14ac:dyDescent="0.2">
      <c r="A200" t="s">
        <v>17</v>
      </c>
      <c r="B200">
        <v>200</v>
      </c>
      <c r="C200">
        <v>6.4606209999999997E-2</v>
      </c>
      <c r="D200">
        <v>0.63888365000000003</v>
      </c>
      <c r="E200">
        <v>9.6957179999999994</v>
      </c>
      <c r="F200">
        <f t="shared" si="6"/>
        <v>9.7169590827651362</v>
      </c>
      <c r="G200">
        <f t="shared" si="7"/>
        <v>40.357000000000006</v>
      </c>
      <c r="H200">
        <v>-49.626000000000026</v>
      </c>
      <c r="I200">
        <v>5.6544038128381125E-3</v>
      </c>
    </row>
    <row r="201" spans="1:9" x14ac:dyDescent="0.2">
      <c r="A201" t="s">
        <v>17</v>
      </c>
      <c r="B201">
        <v>201</v>
      </c>
      <c r="C201">
        <v>6.4606209999999997E-2</v>
      </c>
      <c r="D201">
        <v>0.63409800000000005</v>
      </c>
      <c r="E201">
        <v>9.7005029999999994</v>
      </c>
      <c r="F201">
        <f t="shared" si="6"/>
        <v>9.7214203020434997</v>
      </c>
      <c r="G201">
        <f t="shared" si="7"/>
        <v>40.558000000000007</v>
      </c>
      <c r="H201">
        <v>-49.425000000000026</v>
      </c>
      <c r="I201">
        <v>5.2652791211595801E-3</v>
      </c>
    </row>
    <row r="202" spans="1:9" x14ac:dyDescent="0.2">
      <c r="A202" t="s">
        <v>17</v>
      </c>
      <c r="B202">
        <v>200</v>
      </c>
      <c r="C202">
        <v>6.4606209999999997E-2</v>
      </c>
      <c r="D202">
        <v>0.62931234000000003</v>
      </c>
      <c r="E202">
        <v>9.6909310000000009</v>
      </c>
      <c r="F202">
        <f t="shared" si="6"/>
        <v>9.7115576315237835</v>
      </c>
      <c r="G202">
        <f t="shared" si="7"/>
        <v>40.75800000000001</v>
      </c>
      <c r="H202">
        <v>-49.225000000000023</v>
      </c>
      <c r="I202">
        <v>1.2384019709750603E-2</v>
      </c>
    </row>
    <row r="203" spans="1:9" x14ac:dyDescent="0.2">
      <c r="A203" t="s">
        <v>17</v>
      </c>
      <c r="B203">
        <v>200</v>
      </c>
      <c r="C203">
        <v>6.4606209999999997E-2</v>
      </c>
      <c r="D203">
        <v>0.62452673999999997</v>
      </c>
      <c r="E203">
        <v>9.6957179999999994</v>
      </c>
      <c r="F203">
        <f t="shared" si="6"/>
        <v>9.7160256868160655</v>
      </c>
      <c r="G203">
        <f t="shared" si="7"/>
        <v>40.958000000000006</v>
      </c>
      <c r="H203">
        <v>-49.025000000000027</v>
      </c>
      <c r="I203">
        <v>1.2021970391604861E-2</v>
      </c>
    </row>
    <row r="204" spans="1:9" x14ac:dyDescent="0.2">
      <c r="A204" t="s">
        <v>17</v>
      </c>
      <c r="B204">
        <v>201</v>
      </c>
      <c r="C204">
        <v>6.9391854000000003E-2</v>
      </c>
      <c r="D204">
        <v>0.63409800000000005</v>
      </c>
      <c r="E204">
        <v>9.6957179999999994</v>
      </c>
      <c r="F204">
        <f t="shared" si="6"/>
        <v>9.7166786011748663</v>
      </c>
      <c r="G204">
        <f t="shared" si="7"/>
        <v>41.159000000000006</v>
      </c>
      <c r="H204">
        <v>-48.824000000000026</v>
      </c>
      <c r="I204">
        <v>1.1129293935198247E-2</v>
      </c>
    </row>
    <row r="205" spans="1:9" x14ac:dyDescent="0.2">
      <c r="A205" t="s">
        <v>17</v>
      </c>
      <c r="B205">
        <v>200</v>
      </c>
      <c r="C205">
        <v>5.9820565999999999E-2</v>
      </c>
      <c r="D205">
        <v>0.62931234000000003</v>
      </c>
      <c r="E205">
        <v>9.6957179999999994</v>
      </c>
      <c r="F205">
        <f t="shared" si="6"/>
        <v>9.7163038269146789</v>
      </c>
      <c r="G205">
        <f t="shared" si="7"/>
        <v>41.359000000000009</v>
      </c>
      <c r="H205">
        <v>-48.624000000000024</v>
      </c>
      <c r="I205">
        <v>1.03270784106144E-2</v>
      </c>
    </row>
    <row r="206" spans="1:9" x14ac:dyDescent="0.2">
      <c r="A206" t="s">
        <v>17</v>
      </c>
      <c r="B206">
        <v>200</v>
      </c>
      <c r="C206">
        <v>5.5034920000000001E-2</v>
      </c>
      <c r="D206">
        <v>0.62452673999999997</v>
      </c>
      <c r="E206">
        <v>9.6909310000000009</v>
      </c>
      <c r="F206">
        <f t="shared" si="6"/>
        <v>9.7111897385518855</v>
      </c>
      <c r="G206">
        <f t="shared" si="7"/>
        <v>41.559000000000005</v>
      </c>
      <c r="H206">
        <v>-48.424000000000028</v>
      </c>
      <c r="I206">
        <v>1.0072112423236846E-2</v>
      </c>
    </row>
    <row r="207" spans="1:9" x14ac:dyDescent="0.2">
      <c r="A207" t="s">
        <v>17</v>
      </c>
      <c r="B207">
        <v>201</v>
      </c>
      <c r="C207">
        <v>6.4606209999999997E-2</v>
      </c>
      <c r="D207">
        <v>0.62452673999999997</v>
      </c>
      <c r="E207">
        <v>9.6909310000000009</v>
      </c>
      <c r="F207">
        <f t="shared" si="6"/>
        <v>9.7112486971607623</v>
      </c>
      <c r="G207">
        <f t="shared" si="7"/>
        <v>41.760000000000005</v>
      </c>
      <c r="H207">
        <v>-48.223000000000027</v>
      </c>
      <c r="I207">
        <v>9.3129247036725059E-3</v>
      </c>
    </row>
    <row r="208" spans="1:9" x14ac:dyDescent="0.2">
      <c r="A208" t="s">
        <v>17</v>
      </c>
      <c r="B208">
        <v>200</v>
      </c>
      <c r="C208">
        <v>6.4606209999999997E-2</v>
      </c>
      <c r="D208">
        <v>0.62452673999999997</v>
      </c>
      <c r="E208">
        <v>9.7005029999999994</v>
      </c>
      <c r="F208">
        <f t="shared" si="6"/>
        <v>9.7208006904963629</v>
      </c>
      <c r="G208">
        <f t="shared" si="7"/>
        <v>41.960000000000008</v>
      </c>
      <c r="H208">
        <v>-48.023000000000025</v>
      </c>
      <c r="I208">
        <v>8.4278729520496001E-3</v>
      </c>
    </row>
    <row r="209" spans="1:9" x14ac:dyDescent="0.2">
      <c r="A209" t="s">
        <v>17</v>
      </c>
      <c r="B209">
        <v>200</v>
      </c>
      <c r="C209">
        <v>7.4177499999999993E-2</v>
      </c>
      <c r="D209">
        <v>0.62452673999999997</v>
      </c>
      <c r="E209">
        <v>9.6957179999999994</v>
      </c>
      <c r="F209">
        <f t="shared" si="6"/>
        <v>9.7160940447283277</v>
      </c>
      <c r="G209">
        <f t="shared" si="7"/>
        <v>42.160000000000011</v>
      </c>
      <c r="H209">
        <v>-47.823000000000022</v>
      </c>
      <c r="I209">
        <v>8.1013237576212285E-3</v>
      </c>
    </row>
    <row r="210" spans="1:9" x14ac:dyDescent="0.2">
      <c r="A210" t="s">
        <v>17</v>
      </c>
      <c r="B210">
        <v>201</v>
      </c>
      <c r="C210">
        <v>6.5204419999999999E-2</v>
      </c>
      <c r="D210">
        <v>0.62931234000000003</v>
      </c>
      <c r="E210">
        <v>9.6957179999999994</v>
      </c>
      <c r="F210">
        <f t="shared" si="6"/>
        <v>9.7163384653473148</v>
      </c>
      <c r="G210">
        <f t="shared" si="7"/>
        <v>42.361000000000004</v>
      </c>
      <c r="H210">
        <v>-47.622000000000028</v>
      </c>
      <c r="I210">
        <v>7.2928502605952095E-3</v>
      </c>
    </row>
    <row r="211" spans="1:9" x14ac:dyDescent="0.2">
      <c r="A211" t="s">
        <v>17</v>
      </c>
      <c r="B211">
        <v>200</v>
      </c>
      <c r="C211">
        <v>6.4606209999999997E-2</v>
      </c>
      <c r="D211">
        <v>0.62931234000000003</v>
      </c>
      <c r="E211">
        <v>9.7005029999999994</v>
      </c>
      <c r="F211">
        <f t="shared" si="6"/>
        <v>9.7211093212994903</v>
      </c>
      <c r="G211">
        <f t="shared" si="7"/>
        <v>42.561000000000007</v>
      </c>
      <c r="H211">
        <v>-47.422000000000025</v>
      </c>
      <c r="I211">
        <v>6.4238472762350573E-3</v>
      </c>
    </row>
    <row r="212" spans="1:9" x14ac:dyDescent="0.2">
      <c r="A212" t="s">
        <v>17</v>
      </c>
      <c r="B212">
        <v>200</v>
      </c>
      <c r="C212">
        <v>5.9820565999999999E-2</v>
      </c>
      <c r="D212">
        <v>0.63409800000000005</v>
      </c>
      <c r="E212">
        <v>9.6861460000000008</v>
      </c>
      <c r="F212">
        <f t="shared" si="6"/>
        <v>9.707063567682896</v>
      </c>
      <c r="G212">
        <f t="shared" si="7"/>
        <v>42.76100000000001</v>
      </c>
      <c r="H212">
        <v>-47.222000000000023</v>
      </c>
      <c r="I212">
        <v>6.0873371092358642E-3</v>
      </c>
    </row>
    <row r="213" spans="1:9" x14ac:dyDescent="0.2">
      <c r="A213" t="s">
        <v>17</v>
      </c>
      <c r="B213">
        <v>201</v>
      </c>
      <c r="C213">
        <v>6.4606209999999997E-2</v>
      </c>
      <c r="D213">
        <v>0.63409800000000005</v>
      </c>
      <c r="E213">
        <v>9.6957179999999994</v>
      </c>
      <c r="F213">
        <f t="shared" si="6"/>
        <v>9.7166456028558823</v>
      </c>
      <c r="G213">
        <f t="shared" si="7"/>
        <v>42.96200000000001</v>
      </c>
      <c r="H213">
        <v>-47.021000000000022</v>
      </c>
      <c r="I213">
        <v>5.2578622129064367E-3</v>
      </c>
    </row>
    <row r="214" spans="1:9" x14ac:dyDescent="0.2">
      <c r="A214" t="s">
        <v>17</v>
      </c>
      <c r="B214">
        <v>200</v>
      </c>
      <c r="C214">
        <v>5.9820565999999999E-2</v>
      </c>
      <c r="D214">
        <v>0.62931234000000003</v>
      </c>
      <c r="E214">
        <v>9.6909310000000009</v>
      </c>
      <c r="F214">
        <f t="shared" si="6"/>
        <v>9.7115269740733279</v>
      </c>
      <c r="G214">
        <f t="shared" si="7"/>
        <v>43.162000000000006</v>
      </c>
      <c r="H214">
        <v>-46.821000000000026</v>
      </c>
      <c r="I214">
        <v>5.3339527201882141E-3</v>
      </c>
    </row>
    <row r="215" spans="1:9" x14ac:dyDescent="0.2">
      <c r="A215" t="s">
        <v>17</v>
      </c>
      <c r="B215">
        <v>200</v>
      </c>
      <c r="C215">
        <v>6.4606209999999997E-2</v>
      </c>
      <c r="D215">
        <v>0.63409800000000005</v>
      </c>
      <c r="E215">
        <v>9.6957179999999994</v>
      </c>
      <c r="F215">
        <f t="shared" si="6"/>
        <v>9.7166456028558823</v>
      </c>
      <c r="G215">
        <f t="shared" si="7"/>
        <v>43.362000000000009</v>
      </c>
      <c r="H215">
        <v>-46.621000000000024</v>
      </c>
      <c r="I215">
        <v>1.2185972882054068E-2</v>
      </c>
    </row>
    <row r="216" spans="1:9" x14ac:dyDescent="0.2">
      <c r="A216" t="s">
        <v>17</v>
      </c>
      <c r="B216">
        <v>201</v>
      </c>
      <c r="C216">
        <v>6.0418773000000002E-2</v>
      </c>
      <c r="D216">
        <v>0.62452673999999997</v>
      </c>
      <c r="E216">
        <v>9.6957179999999994</v>
      </c>
      <c r="F216">
        <f t="shared" si="6"/>
        <v>9.7159987449891041</v>
      </c>
      <c r="G216">
        <f t="shared" si="7"/>
        <v>43.563000000000009</v>
      </c>
      <c r="H216">
        <v>-46.420000000000023</v>
      </c>
      <c r="I216">
        <v>1.1297993363082669E-2</v>
      </c>
    </row>
    <row r="217" spans="1:9" x14ac:dyDescent="0.2">
      <c r="A217" t="s">
        <v>17</v>
      </c>
      <c r="B217">
        <v>200</v>
      </c>
      <c r="C217">
        <v>6.4606209999999997E-2</v>
      </c>
      <c r="D217">
        <v>0.62452673999999997</v>
      </c>
      <c r="E217">
        <v>9.6957179999999994</v>
      </c>
      <c r="F217">
        <f t="shared" si="6"/>
        <v>9.7160256868160655</v>
      </c>
      <c r="G217">
        <f t="shared" si="7"/>
        <v>43.763000000000005</v>
      </c>
      <c r="H217">
        <v>-46.220000000000027</v>
      </c>
      <c r="I217">
        <v>1.9109842807119023E-2</v>
      </c>
    </row>
    <row r="218" spans="1:9" x14ac:dyDescent="0.2">
      <c r="A218" t="s">
        <v>17</v>
      </c>
      <c r="B218">
        <v>200</v>
      </c>
      <c r="C218">
        <v>6.4606209999999997E-2</v>
      </c>
      <c r="D218">
        <v>0.62931234000000003</v>
      </c>
      <c r="E218">
        <v>9.7005029999999994</v>
      </c>
      <c r="F218">
        <f t="shared" si="6"/>
        <v>9.7211093212994903</v>
      </c>
      <c r="G218">
        <f t="shared" si="7"/>
        <v>43.963000000000008</v>
      </c>
      <c r="H218">
        <v>-46.020000000000024</v>
      </c>
      <c r="I218">
        <v>1.838717673229294E-2</v>
      </c>
    </row>
    <row r="219" spans="1:9" x14ac:dyDescent="0.2">
      <c r="A219" t="s">
        <v>17</v>
      </c>
      <c r="B219">
        <v>200</v>
      </c>
      <c r="C219">
        <v>5.9820565999999999E-2</v>
      </c>
      <c r="D219">
        <v>0.63888365000000003</v>
      </c>
      <c r="E219">
        <v>9.6957179999999994</v>
      </c>
      <c r="F219">
        <f t="shared" si="6"/>
        <v>9.7169284423565596</v>
      </c>
      <c r="G219">
        <f t="shared" si="7"/>
        <v>44.163000000000004</v>
      </c>
      <c r="H219">
        <v>-45.820000000000029</v>
      </c>
      <c r="I219">
        <v>1.7574148322796253E-2</v>
      </c>
    </row>
    <row r="220" spans="1:9" x14ac:dyDescent="0.2">
      <c r="A220" t="s">
        <v>17</v>
      </c>
      <c r="B220">
        <v>201</v>
      </c>
      <c r="C220">
        <v>6.4606209999999997E-2</v>
      </c>
      <c r="D220">
        <v>0.61974110000000004</v>
      </c>
      <c r="E220">
        <v>9.6909310000000009</v>
      </c>
      <c r="F220">
        <f t="shared" si="6"/>
        <v>9.7109421087843373</v>
      </c>
      <c r="G220">
        <f t="shared" si="7"/>
        <v>44.364000000000004</v>
      </c>
      <c r="H220">
        <v>-45.619000000000028</v>
      </c>
      <c r="I220">
        <v>1.7650062608816502E-2</v>
      </c>
    </row>
    <row r="221" spans="1:9" x14ac:dyDescent="0.2">
      <c r="A221" t="s">
        <v>17</v>
      </c>
      <c r="B221">
        <v>200</v>
      </c>
      <c r="C221">
        <v>6.9391854000000003E-2</v>
      </c>
      <c r="D221">
        <v>0.62452673999999997</v>
      </c>
      <c r="E221">
        <v>9.6909310000000009</v>
      </c>
      <c r="F221">
        <f t="shared" si="6"/>
        <v>9.7112817138180887</v>
      </c>
      <c r="G221">
        <f t="shared" si="7"/>
        <v>44.564000000000007</v>
      </c>
      <c r="H221">
        <v>-45.419000000000025</v>
      </c>
      <c r="I221">
        <v>2.4669435252188739E-2</v>
      </c>
    </row>
    <row r="222" spans="1:9" x14ac:dyDescent="0.2">
      <c r="A222" t="s">
        <v>17</v>
      </c>
      <c r="B222">
        <v>200</v>
      </c>
      <c r="C222">
        <v>6.4606209999999997E-2</v>
      </c>
      <c r="D222">
        <v>0.62452673999999997</v>
      </c>
      <c r="E222">
        <v>9.7005029999999994</v>
      </c>
      <c r="F222">
        <f t="shared" si="6"/>
        <v>9.7208006904963629</v>
      </c>
      <c r="G222">
        <f t="shared" si="7"/>
        <v>44.76400000000001</v>
      </c>
      <c r="H222">
        <v>-45.219000000000023</v>
      </c>
      <c r="I222">
        <v>2.3823158335314069E-2</v>
      </c>
    </row>
    <row r="223" spans="1:9" x14ac:dyDescent="0.2">
      <c r="A223" t="s">
        <v>17</v>
      </c>
      <c r="B223">
        <v>201</v>
      </c>
      <c r="C223">
        <v>6.0418773000000002E-2</v>
      </c>
      <c r="D223">
        <v>0.62452673999999997</v>
      </c>
      <c r="E223">
        <v>9.6957179999999994</v>
      </c>
      <c r="F223">
        <f t="shared" si="6"/>
        <v>9.7159987449891041</v>
      </c>
      <c r="G223">
        <f t="shared" si="7"/>
        <v>44.965000000000011</v>
      </c>
      <c r="H223">
        <v>-45.018000000000022</v>
      </c>
      <c r="I223">
        <v>2.3375133962420826E-2</v>
      </c>
    </row>
    <row r="224" spans="1:9" x14ac:dyDescent="0.2">
      <c r="A224" t="s">
        <v>17</v>
      </c>
      <c r="B224">
        <v>200</v>
      </c>
      <c r="C224">
        <v>6.4606209999999997E-2</v>
      </c>
      <c r="D224">
        <v>0.62931234000000003</v>
      </c>
      <c r="E224">
        <v>9.6909310000000009</v>
      </c>
      <c r="F224">
        <f t="shared" si="6"/>
        <v>9.7115576315237835</v>
      </c>
      <c r="G224">
        <f t="shared" si="7"/>
        <v>45.165000000000006</v>
      </c>
      <c r="H224">
        <v>-44.818000000000026</v>
      </c>
      <c r="I224">
        <v>2.2588908130374907E-2</v>
      </c>
    </row>
    <row r="225" spans="1:9" x14ac:dyDescent="0.2">
      <c r="A225" t="s">
        <v>17</v>
      </c>
      <c r="B225">
        <v>201</v>
      </c>
      <c r="C225">
        <v>6.4606209999999997E-2</v>
      </c>
      <c r="D225">
        <v>0.62931234000000003</v>
      </c>
      <c r="E225">
        <v>9.7005029999999994</v>
      </c>
      <c r="F225">
        <f t="shared" si="6"/>
        <v>9.7211093212994903</v>
      </c>
      <c r="G225">
        <f t="shared" si="7"/>
        <v>45.366000000000007</v>
      </c>
      <c r="H225">
        <v>-44.617000000000026</v>
      </c>
      <c r="I225">
        <v>2.2298510864268942E-2</v>
      </c>
    </row>
    <row r="226" spans="1:9" x14ac:dyDescent="0.2">
      <c r="A226" t="s">
        <v>17</v>
      </c>
      <c r="B226">
        <v>200</v>
      </c>
      <c r="C226">
        <v>6.5204419999999999E-2</v>
      </c>
      <c r="D226">
        <v>0.63888365000000003</v>
      </c>
      <c r="E226">
        <v>9.6909310000000009</v>
      </c>
      <c r="F226">
        <f t="shared" si="6"/>
        <v>9.7121865499683366</v>
      </c>
      <c r="G226">
        <f t="shared" si="7"/>
        <v>45.56600000000001</v>
      </c>
      <c r="H226">
        <v>-44.417000000000023</v>
      </c>
      <c r="I226">
        <v>2.1497580459292509E-2</v>
      </c>
    </row>
    <row r="227" spans="1:9" x14ac:dyDescent="0.2">
      <c r="A227" t="s">
        <v>17</v>
      </c>
      <c r="B227">
        <v>217</v>
      </c>
      <c r="C227">
        <v>6.9391854000000003E-2</v>
      </c>
      <c r="D227">
        <v>0.63409800000000005</v>
      </c>
      <c r="E227">
        <v>9.6909310000000009</v>
      </c>
      <c r="F227">
        <f t="shared" si="6"/>
        <v>9.7119019326683169</v>
      </c>
      <c r="G227">
        <f t="shared" si="7"/>
        <v>45.783000000000008</v>
      </c>
      <c r="H227">
        <v>-44.200000000000024</v>
      </c>
      <c r="I227">
        <v>2.072034437586567E-2</v>
      </c>
    </row>
    <row r="228" spans="1:9" x14ac:dyDescent="0.2">
      <c r="A228" t="s">
        <v>17</v>
      </c>
      <c r="B228">
        <v>202</v>
      </c>
      <c r="C228">
        <v>6.5204419999999999E-2</v>
      </c>
      <c r="D228">
        <v>0.63409800000000005</v>
      </c>
      <c r="E228">
        <v>9.6909310000000009</v>
      </c>
      <c r="F228">
        <f t="shared" si="6"/>
        <v>9.7118729160112345</v>
      </c>
      <c r="G228">
        <f t="shared" si="7"/>
        <v>45.985000000000007</v>
      </c>
      <c r="H228">
        <v>-43.998000000000026</v>
      </c>
      <c r="I228">
        <v>2.0365348617907623E-2</v>
      </c>
    </row>
    <row r="229" spans="1:9" x14ac:dyDescent="0.2">
      <c r="A229" t="s">
        <v>17</v>
      </c>
      <c r="B229">
        <v>200</v>
      </c>
      <c r="C229">
        <v>6.0418773000000002E-2</v>
      </c>
      <c r="D229">
        <v>0.62452673999999997</v>
      </c>
      <c r="E229">
        <v>9.6957179999999994</v>
      </c>
      <c r="F229">
        <f t="shared" si="6"/>
        <v>9.7159987449891041</v>
      </c>
      <c r="G229">
        <f t="shared" si="7"/>
        <v>46.185000000000009</v>
      </c>
      <c r="H229">
        <v>-43.798000000000023</v>
      </c>
      <c r="I229">
        <v>1.9525409283406504E-2</v>
      </c>
    </row>
    <row r="230" spans="1:9" x14ac:dyDescent="0.2">
      <c r="A230" t="s">
        <v>17</v>
      </c>
      <c r="B230">
        <v>200</v>
      </c>
      <c r="C230">
        <v>6.4606209999999997E-2</v>
      </c>
      <c r="D230">
        <v>0.62452673999999997</v>
      </c>
      <c r="E230">
        <v>9.6957179999999994</v>
      </c>
      <c r="F230">
        <f t="shared" si="6"/>
        <v>9.7160256868160655</v>
      </c>
      <c r="G230">
        <f t="shared" si="7"/>
        <v>46.385000000000005</v>
      </c>
      <c r="H230">
        <v>-43.598000000000027</v>
      </c>
      <c r="I230">
        <v>1.874735645749849E-2</v>
      </c>
    </row>
    <row r="231" spans="1:9" x14ac:dyDescent="0.2">
      <c r="A231" t="s">
        <v>17</v>
      </c>
      <c r="B231">
        <v>219</v>
      </c>
      <c r="C231">
        <v>5.9820565999999999E-2</v>
      </c>
      <c r="D231">
        <v>0.61974110000000004</v>
      </c>
      <c r="E231">
        <v>9.6957179999999994</v>
      </c>
      <c r="F231">
        <f t="shared" si="6"/>
        <v>9.7156886048632582</v>
      </c>
      <c r="G231">
        <f t="shared" si="7"/>
        <v>46.604000000000006</v>
      </c>
      <c r="H231">
        <v>-43.379000000000026</v>
      </c>
      <c r="I231">
        <v>1.7933240591322827E-2</v>
      </c>
    </row>
    <row r="232" spans="1:9" x14ac:dyDescent="0.2">
      <c r="A232" t="s">
        <v>17</v>
      </c>
      <c r="B232">
        <v>200</v>
      </c>
      <c r="C232">
        <v>6.4606209999999997E-2</v>
      </c>
      <c r="D232">
        <v>0.62452673999999997</v>
      </c>
      <c r="E232">
        <v>9.7005029999999994</v>
      </c>
      <c r="F232">
        <f t="shared" si="6"/>
        <v>9.7208006904963629</v>
      </c>
      <c r="G232">
        <f t="shared" si="7"/>
        <v>46.804000000000009</v>
      </c>
      <c r="H232">
        <v>-43.179000000000023</v>
      </c>
      <c r="I232">
        <v>1.7592777157518055E-2</v>
      </c>
    </row>
    <row r="233" spans="1:9" x14ac:dyDescent="0.2">
      <c r="A233" t="s">
        <v>17</v>
      </c>
      <c r="B233">
        <v>217</v>
      </c>
      <c r="C233">
        <v>6.5204419999999999E-2</v>
      </c>
      <c r="D233">
        <v>0.62452673999999997</v>
      </c>
      <c r="E233">
        <v>9.6957179999999994</v>
      </c>
      <c r="F233">
        <f t="shared" si="6"/>
        <v>9.7160296829973998</v>
      </c>
      <c r="G233">
        <f t="shared" si="7"/>
        <v>47.021000000000008</v>
      </c>
      <c r="H233">
        <v>-42.962000000000025</v>
      </c>
      <c r="I233">
        <v>1.6724075601222022E-2</v>
      </c>
    </row>
    <row r="234" spans="1:9" x14ac:dyDescent="0.2">
      <c r="A234" t="s">
        <v>17</v>
      </c>
      <c r="B234">
        <v>202</v>
      </c>
      <c r="C234">
        <v>6.4606209999999997E-2</v>
      </c>
      <c r="D234">
        <v>0.62931234000000003</v>
      </c>
      <c r="E234">
        <v>9.6957179999999994</v>
      </c>
      <c r="F234">
        <f t="shared" si="6"/>
        <v>9.7163344692929758</v>
      </c>
      <c r="G234">
        <f t="shared" si="7"/>
        <v>47.223000000000006</v>
      </c>
      <c r="H234">
        <v>-42.760000000000026</v>
      </c>
      <c r="I234">
        <v>1.5896506470679854E-2</v>
      </c>
    </row>
    <row r="235" spans="1:9" x14ac:dyDescent="0.2">
      <c r="A235" t="s">
        <v>17</v>
      </c>
      <c r="B235">
        <v>200</v>
      </c>
      <c r="C235">
        <v>6.5204419999999999E-2</v>
      </c>
      <c r="D235">
        <v>0.62991059999999999</v>
      </c>
      <c r="E235">
        <v>9.6909310000000009</v>
      </c>
      <c r="F235">
        <f t="shared" si="6"/>
        <v>9.7116004153353082</v>
      </c>
      <c r="G235">
        <f t="shared" si="7"/>
        <v>47.423000000000009</v>
      </c>
      <c r="H235">
        <v>-42.560000000000024</v>
      </c>
      <c r="I235">
        <v>1.5557688391517235E-2</v>
      </c>
    </row>
    <row r="236" spans="1:9" x14ac:dyDescent="0.2">
      <c r="A236" t="s">
        <v>17</v>
      </c>
      <c r="B236">
        <v>201</v>
      </c>
      <c r="C236">
        <v>6.9990060000000007E-2</v>
      </c>
      <c r="D236">
        <v>0.63409800000000005</v>
      </c>
      <c r="E236">
        <v>9.6909310000000009</v>
      </c>
      <c r="F236">
        <f t="shared" si="6"/>
        <v>9.7119062252919139</v>
      </c>
      <c r="G236">
        <f t="shared" si="7"/>
        <v>47.624000000000009</v>
      </c>
      <c r="H236">
        <v>-42.359000000000023</v>
      </c>
      <c r="I236">
        <v>1.4673218554639622E-2</v>
      </c>
    </row>
    <row r="237" spans="1:9" x14ac:dyDescent="0.2">
      <c r="A237" t="s">
        <v>17</v>
      </c>
      <c r="B237">
        <v>200</v>
      </c>
      <c r="C237">
        <v>6.5204419999999999E-2</v>
      </c>
      <c r="D237">
        <v>0.62931234000000003</v>
      </c>
      <c r="E237">
        <v>9.6861460000000008</v>
      </c>
      <c r="F237">
        <f t="shared" si="6"/>
        <v>9.7067867995016677</v>
      </c>
      <c r="G237">
        <f t="shared" si="7"/>
        <v>47.824000000000005</v>
      </c>
      <c r="H237">
        <v>-42.159000000000027</v>
      </c>
      <c r="I237">
        <v>1.3908416708628251E-2</v>
      </c>
    </row>
    <row r="238" spans="1:9" x14ac:dyDescent="0.2">
      <c r="A238" t="s">
        <v>17</v>
      </c>
      <c r="B238">
        <v>200</v>
      </c>
      <c r="C238">
        <v>5.9820565999999999E-2</v>
      </c>
      <c r="D238">
        <v>0.63888365000000003</v>
      </c>
      <c r="E238">
        <v>9.6957179999999994</v>
      </c>
      <c r="F238">
        <f t="shared" si="6"/>
        <v>9.7169284423565596</v>
      </c>
      <c r="G238">
        <f t="shared" si="7"/>
        <v>48.024000000000008</v>
      </c>
      <c r="H238">
        <v>-41.959000000000024</v>
      </c>
      <c r="I238">
        <v>1.3538239980354754E-2</v>
      </c>
    </row>
    <row r="239" spans="1:9" x14ac:dyDescent="0.2">
      <c r="A239" t="s">
        <v>17</v>
      </c>
      <c r="B239">
        <v>201</v>
      </c>
      <c r="C239">
        <v>5.9820565999999999E-2</v>
      </c>
      <c r="D239">
        <v>0.63409800000000005</v>
      </c>
      <c r="E239">
        <v>9.7005029999999994</v>
      </c>
      <c r="F239">
        <f t="shared" si="6"/>
        <v>9.7213896756960398</v>
      </c>
      <c r="G239">
        <f t="shared" si="7"/>
        <v>48.225000000000009</v>
      </c>
      <c r="H239">
        <v>-41.758000000000024</v>
      </c>
      <c r="I239">
        <v>1.2594592060901069E-2</v>
      </c>
    </row>
    <row r="240" spans="1:9" x14ac:dyDescent="0.2">
      <c r="A240" t="s">
        <v>17</v>
      </c>
      <c r="B240">
        <v>200</v>
      </c>
      <c r="C240">
        <v>6.4606209999999997E-2</v>
      </c>
      <c r="D240">
        <v>0.62931234000000003</v>
      </c>
      <c r="E240">
        <v>9.7005029999999994</v>
      </c>
      <c r="F240">
        <f t="shared" si="6"/>
        <v>9.7211093212994903</v>
      </c>
      <c r="G240">
        <f t="shared" si="7"/>
        <v>48.425000000000004</v>
      </c>
      <c r="H240">
        <v>-41.558000000000028</v>
      </c>
      <c r="I240">
        <v>1.170082452341124E-2</v>
      </c>
    </row>
    <row r="241" spans="1:9" x14ac:dyDescent="0.2">
      <c r="A241" t="s">
        <v>17</v>
      </c>
      <c r="B241">
        <v>200</v>
      </c>
      <c r="C241">
        <v>6.0418773000000002E-2</v>
      </c>
      <c r="D241">
        <v>0.63409800000000005</v>
      </c>
      <c r="E241">
        <v>9.6957179999999994</v>
      </c>
      <c r="F241">
        <f t="shared" si="6"/>
        <v>9.7166186627477984</v>
      </c>
      <c r="G241">
        <f t="shared" si="7"/>
        <v>48.625000000000007</v>
      </c>
      <c r="H241">
        <v>-41.358000000000025</v>
      </c>
      <c r="I241">
        <v>1.1331131454883349E-2</v>
      </c>
    </row>
    <row r="242" spans="1:9" x14ac:dyDescent="0.2">
      <c r="A242" t="s">
        <v>17</v>
      </c>
      <c r="B242">
        <v>201</v>
      </c>
      <c r="C242">
        <v>6.4606209999999997E-2</v>
      </c>
      <c r="D242">
        <v>0.62452673999999997</v>
      </c>
      <c r="E242">
        <v>9.7052890000000005</v>
      </c>
      <c r="F242">
        <f t="shared" si="6"/>
        <v>9.7255767019167862</v>
      </c>
      <c r="G242">
        <f t="shared" si="7"/>
        <v>48.826000000000008</v>
      </c>
      <c r="H242">
        <v>-41.157000000000025</v>
      </c>
      <c r="I242">
        <v>1.0504270927936994E-2</v>
      </c>
    </row>
    <row r="243" spans="1:9" x14ac:dyDescent="0.2">
      <c r="A243" t="s">
        <v>17</v>
      </c>
      <c r="B243">
        <v>200</v>
      </c>
      <c r="C243">
        <v>6.5204419999999999E-2</v>
      </c>
      <c r="D243">
        <v>0.62452673999999997</v>
      </c>
      <c r="E243">
        <v>9.6861460000000008</v>
      </c>
      <c r="F243">
        <f t="shared" si="6"/>
        <v>9.7064777132942819</v>
      </c>
      <c r="G243">
        <f t="shared" si="7"/>
        <v>49.02600000000001</v>
      </c>
      <c r="H243">
        <v>-40.957000000000022</v>
      </c>
      <c r="I243">
        <v>9.5370303647581301E-3</v>
      </c>
    </row>
    <row r="244" spans="1:9" x14ac:dyDescent="0.2">
      <c r="A244" t="s">
        <v>17</v>
      </c>
      <c r="B244">
        <v>200</v>
      </c>
      <c r="C244">
        <v>9.3918286000000004E-2</v>
      </c>
      <c r="D244">
        <v>0.62991059999999999</v>
      </c>
      <c r="E244">
        <v>9.6771729999999998</v>
      </c>
      <c r="F244">
        <f t="shared" si="6"/>
        <v>9.6981073040241483</v>
      </c>
      <c r="G244">
        <f t="shared" si="7"/>
        <v>49.226000000000006</v>
      </c>
      <c r="H244">
        <v>-40.757000000000026</v>
      </c>
      <c r="I244">
        <v>9.1699034181166421E-3</v>
      </c>
    </row>
    <row r="245" spans="1:9" x14ac:dyDescent="0.2">
      <c r="A245" t="s">
        <v>17</v>
      </c>
      <c r="B245">
        <v>201</v>
      </c>
      <c r="C245">
        <v>6.9990060000000007E-2</v>
      </c>
      <c r="D245">
        <v>0.62452673999999997</v>
      </c>
      <c r="E245">
        <v>9.6909310000000009</v>
      </c>
      <c r="F245">
        <f t="shared" si="6"/>
        <v>9.711286006715838</v>
      </c>
      <c r="G245">
        <f t="shared" si="7"/>
        <v>49.427000000000007</v>
      </c>
      <c r="H245">
        <v>-40.556000000000026</v>
      </c>
      <c r="I245">
        <v>8.3826717042414355E-3</v>
      </c>
    </row>
    <row r="246" spans="1:9" x14ac:dyDescent="0.2">
      <c r="A246" t="s">
        <v>17</v>
      </c>
      <c r="B246">
        <v>218</v>
      </c>
      <c r="C246">
        <v>6.5204419999999999E-2</v>
      </c>
      <c r="D246">
        <v>0.62931234000000003</v>
      </c>
      <c r="E246">
        <v>9.6861460000000008</v>
      </c>
      <c r="F246">
        <f t="shared" si="6"/>
        <v>9.7067867995016677</v>
      </c>
      <c r="G246">
        <f t="shared" si="7"/>
        <v>49.64500000000001</v>
      </c>
      <c r="H246">
        <v>-40.338000000000022</v>
      </c>
      <c r="I246">
        <v>7.5207651481876006E-3</v>
      </c>
    </row>
    <row r="247" spans="1:9" x14ac:dyDescent="0.2">
      <c r="A247" t="s">
        <v>17</v>
      </c>
      <c r="B247">
        <v>201</v>
      </c>
      <c r="C247">
        <v>6.0418773000000002E-2</v>
      </c>
      <c r="D247">
        <v>0.63469620000000004</v>
      </c>
      <c r="E247">
        <v>9.6909310000000009</v>
      </c>
      <c r="F247">
        <f t="shared" si="6"/>
        <v>9.7118810403127505</v>
      </c>
      <c r="G247">
        <f t="shared" si="7"/>
        <v>49.846000000000011</v>
      </c>
      <c r="H247">
        <v>-40.137000000000022</v>
      </c>
      <c r="I247">
        <v>7.1284253666188324E-3</v>
      </c>
    </row>
    <row r="248" spans="1:9" x14ac:dyDescent="0.2">
      <c r="A248" t="s">
        <v>17</v>
      </c>
      <c r="B248">
        <v>200</v>
      </c>
      <c r="C248">
        <v>4.6660042999999998E-2</v>
      </c>
      <c r="D248">
        <v>0.62512493000000002</v>
      </c>
      <c r="E248">
        <v>9.6622179999999993</v>
      </c>
      <c r="F248">
        <f t="shared" si="6"/>
        <v>9.6825314364191062</v>
      </c>
      <c r="G248">
        <f t="shared" si="7"/>
        <v>50.046000000000006</v>
      </c>
      <c r="H248">
        <v>-39.937000000000026</v>
      </c>
      <c r="I248">
        <v>6.2560043718274498E-3</v>
      </c>
    </row>
    <row r="249" spans="1:9" x14ac:dyDescent="0.2">
      <c r="A249" t="s">
        <v>17</v>
      </c>
      <c r="B249">
        <v>200</v>
      </c>
      <c r="C249">
        <v>5.9820565999999999E-2</v>
      </c>
      <c r="D249">
        <v>0.62452673999999997</v>
      </c>
      <c r="E249">
        <v>9.7052890000000005</v>
      </c>
      <c r="F249">
        <f t="shared" si="6"/>
        <v>9.7255460886580849</v>
      </c>
      <c r="G249">
        <f t="shared" si="7"/>
        <v>50.246000000000009</v>
      </c>
      <c r="H249">
        <v>-39.737000000000023</v>
      </c>
      <c r="I249">
        <v>5.4078580734719835E-3</v>
      </c>
    </row>
    <row r="250" spans="1:9" x14ac:dyDescent="0.2">
      <c r="A250" t="s">
        <v>17</v>
      </c>
      <c r="B250">
        <v>200</v>
      </c>
      <c r="C250">
        <v>6.9990060000000007E-2</v>
      </c>
      <c r="D250">
        <v>0.63469620000000004</v>
      </c>
      <c r="E250">
        <v>9.6909310000000009</v>
      </c>
      <c r="F250">
        <f t="shared" si="6"/>
        <v>9.7119453005849579</v>
      </c>
      <c r="G250">
        <f t="shared" si="7"/>
        <v>50.446000000000005</v>
      </c>
      <c r="H250">
        <v>-39.537000000000027</v>
      </c>
      <c r="I250">
        <v>4.4211016731390421E-3</v>
      </c>
    </row>
    <row r="251" spans="1:9" x14ac:dyDescent="0.2">
      <c r="A251" t="s">
        <v>17</v>
      </c>
      <c r="B251">
        <v>201</v>
      </c>
      <c r="C251">
        <v>6.5204419999999999E-2</v>
      </c>
      <c r="D251">
        <v>0.63409800000000005</v>
      </c>
      <c r="E251">
        <v>9.6861460000000008</v>
      </c>
      <c r="F251">
        <f t="shared" si="6"/>
        <v>9.7070982390881131</v>
      </c>
      <c r="G251">
        <f t="shared" si="7"/>
        <v>50.647000000000006</v>
      </c>
      <c r="H251">
        <v>-39.336000000000027</v>
      </c>
      <c r="I251">
        <v>3.9680764191885919E-3</v>
      </c>
    </row>
    <row r="252" spans="1:9" x14ac:dyDescent="0.2">
      <c r="A252" t="s">
        <v>17</v>
      </c>
      <c r="B252">
        <v>200</v>
      </c>
      <c r="C252">
        <v>6.0418773000000002E-2</v>
      </c>
      <c r="D252">
        <v>0.61495540000000004</v>
      </c>
      <c r="E252">
        <v>9.7005029999999994</v>
      </c>
      <c r="F252">
        <f t="shared" si="6"/>
        <v>9.7201635287236279</v>
      </c>
      <c r="G252">
        <f t="shared" si="7"/>
        <v>50.847000000000008</v>
      </c>
      <c r="H252">
        <v>-39.136000000000024</v>
      </c>
      <c r="I252">
        <v>3.0426678899328195E-3</v>
      </c>
    </row>
    <row r="253" spans="1:9" x14ac:dyDescent="0.2">
      <c r="A253" t="s">
        <v>17</v>
      </c>
      <c r="B253">
        <v>201</v>
      </c>
      <c r="C253">
        <v>6.0418773000000002E-2</v>
      </c>
      <c r="D253">
        <v>0.63409800000000005</v>
      </c>
      <c r="E253">
        <v>9.7005029999999994</v>
      </c>
      <c r="F253">
        <f t="shared" si="6"/>
        <v>9.7213933751671533</v>
      </c>
      <c r="G253">
        <f t="shared" si="7"/>
        <v>51.048000000000009</v>
      </c>
      <c r="H253">
        <v>-38.935000000000024</v>
      </c>
      <c r="I253">
        <v>2.0905863479837592E-3</v>
      </c>
    </row>
    <row r="254" spans="1:9" x14ac:dyDescent="0.2">
      <c r="A254" t="s">
        <v>17</v>
      </c>
      <c r="B254">
        <v>200</v>
      </c>
      <c r="C254">
        <v>6.9990060000000007E-2</v>
      </c>
      <c r="D254">
        <v>0.61974110000000004</v>
      </c>
      <c r="E254">
        <v>9.7005029999999994</v>
      </c>
      <c r="F254">
        <f t="shared" si="6"/>
        <v>9.7205316774617323</v>
      </c>
      <c r="G254">
        <f t="shared" si="7"/>
        <v>51.248000000000005</v>
      </c>
      <c r="H254">
        <v>-38.735000000000028</v>
      </c>
      <c r="I254">
        <v>1.6989609366237569E-3</v>
      </c>
    </row>
    <row r="255" spans="1:9" x14ac:dyDescent="0.2">
      <c r="A255" t="s">
        <v>17</v>
      </c>
      <c r="B255">
        <v>200</v>
      </c>
      <c r="C255">
        <v>6.0418773000000002E-2</v>
      </c>
      <c r="D255">
        <v>0.63469620000000004</v>
      </c>
      <c r="E255">
        <v>9.6909310000000009</v>
      </c>
      <c r="F255">
        <f t="shared" si="6"/>
        <v>9.7118810403127505</v>
      </c>
      <c r="G255">
        <f t="shared" si="7"/>
        <v>51.448000000000008</v>
      </c>
      <c r="H255">
        <v>-38.535000000000025</v>
      </c>
      <c r="I255">
        <v>1.3375377523643897E-3</v>
      </c>
    </row>
    <row r="256" spans="1:9" x14ac:dyDescent="0.2">
      <c r="A256" t="s">
        <v>17</v>
      </c>
      <c r="B256">
        <v>200</v>
      </c>
      <c r="C256">
        <v>5.9820565999999999E-2</v>
      </c>
      <c r="D256">
        <v>0.62931234000000003</v>
      </c>
      <c r="E256">
        <v>9.6909310000000009</v>
      </c>
      <c r="F256">
        <f t="shared" si="6"/>
        <v>9.7115269740733279</v>
      </c>
      <c r="G256">
        <f t="shared" si="7"/>
        <v>51.64800000000001</v>
      </c>
      <c r="H256">
        <v>-38.335000000000022</v>
      </c>
      <c r="I256">
        <v>4.1486191959148752E-4</v>
      </c>
    </row>
    <row r="257" spans="1:9" x14ac:dyDescent="0.2">
      <c r="A257" t="s">
        <v>17</v>
      </c>
      <c r="B257">
        <v>201</v>
      </c>
      <c r="C257">
        <v>6.9990060000000007E-2</v>
      </c>
      <c r="D257">
        <v>0.63409800000000005</v>
      </c>
      <c r="E257">
        <v>9.6909310000000009</v>
      </c>
      <c r="F257">
        <f t="shared" si="6"/>
        <v>9.7119062252919139</v>
      </c>
      <c r="G257">
        <f t="shared" si="7"/>
        <v>51.849000000000004</v>
      </c>
      <c r="H257">
        <v>-38.134000000000029</v>
      </c>
      <c r="I257">
        <v>-5.342989757245128E-4</v>
      </c>
    </row>
    <row r="258" spans="1:9" x14ac:dyDescent="0.2">
      <c r="A258" t="s">
        <v>17</v>
      </c>
      <c r="B258">
        <v>201</v>
      </c>
      <c r="C258">
        <v>6.9990060000000007E-2</v>
      </c>
      <c r="D258">
        <v>0.62991059999999999</v>
      </c>
      <c r="E258">
        <v>9.6861460000000008</v>
      </c>
      <c r="F258">
        <f t="shared" ref="F258:F321" si="8">SQRT(SUMSQ(C258:E258))</f>
        <v>9.7068589309728406</v>
      </c>
      <c r="G258">
        <f t="shared" si="7"/>
        <v>52.050000000000004</v>
      </c>
      <c r="H258">
        <v>-37.933000000000028</v>
      </c>
      <c r="I258">
        <v>-1.4698905857209062E-3</v>
      </c>
    </row>
    <row r="259" spans="1:9" x14ac:dyDescent="0.2">
      <c r="A259" t="s">
        <v>17</v>
      </c>
      <c r="B259">
        <v>200</v>
      </c>
      <c r="C259">
        <v>6.5204419999999999E-2</v>
      </c>
      <c r="D259">
        <v>0.63469620000000004</v>
      </c>
      <c r="E259">
        <v>9.6909310000000009</v>
      </c>
      <c r="F259">
        <f t="shared" si="8"/>
        <v>9.7119119914382974</v>
      </c>
      <c r="G259">
        <f t="shared" ref="G259:G322" si="9">(G258*1000+B259)/1000</f>
        <v>52.250000000000007</v>
      </c>
      <c r="H259">
        <v>-37.733000000000025</v>
      </c>
      <c r="I259">
        <v>-1.8921650534995764E-3</v>
      </c>
    </row>
    <row r="260" spans="1:9" x14ac:dyDescent="0.2">
      <c r="A260" t="s">
        <v>17</v>
      </c>
      <c r="B260">
        <v>200</v>
      </c>
      <c r="C260">
        <v>6.5204419999999999E-2</v>
      </c>
      <c r="D260">
        <v>0.62512493000000002</v>
      </c>
      <c r="E260">
        <v>9.6909310000000009</v>
      </c>
      <c r="F260">
        <f t="shared" si="8"/>
        <v>9.7112911830124862</v>
      </c>
      <c r="G260">
        <f t="shared" si="9"/>
        <v>52.45000000000001</v>
      </c>
      <c r="H260">
        <v>-37.533000000000023</v>
      </c>
      <c r="I260">
        <v>-2.7758558349608659E-3</v>
      </c>
    </row>
    <row r="261" spans="1:9" x14ac:dyDescent="0.2">
      <c r="A261" t="s">
        <v>17</v>
      </c>
      <c r="B261">
        <v>200</v>
      </c>
      <c r="C261">
        <v>6.0418773000000002E-2</v>
      </c>
      <c r="D261">
        <v>0.62931234000000003</v>
      </c>
      <c r="E261">
        <v>9.6909310000000009</v>
      </c>
      <c r="F261">
        <f t="shared" si="8"/>
        <v>9.7115306773015</v>
      </c>
      <c r="G261">
        <f t="shared" si="9"/>
        <v>52.650000000000006</v>
      </c>
      <c r="H261">
        <v>-37.333000000000027</v>
      </c>
      <c r="I261">
        <v>5.3707180867401116E-3</v>
      </c>
    </row>
    <row r="262" spans="1:9" x14ac:dyDescent="0.2">
      <c r="A262" t="s">
        <v>17</v>
      </c>
      <c r="B262">
        <v>200</v>
      </c>
      <c r="C262">
        <v>6.9391854000000003E-2</v>
      </c>
      <c r="D262">
        <v>0.60119670000000003</v>
      </c>
      <c r="E262">
        <v>9.7340020000000003</v>
      </c>
      <c r="F262">
        <f t="shared" si="8"/>
        <v>9.7527969135779937</v>
      </c>
      <c r="G262">
        <f t="shared" si="9"/>
        <v>52.850000000000009</v>
      </c>
      <c r="H262">
        <v>-37.133000000000024</v>
      </c>
      <c r="I262">
        <v>1.3487799362829407E-2</v>
      </c>
    </row>
    <row r="263" spans="1:9" x14ac:dyDescent="0.2">
      <c r="A263" t="s">
        <v>17</v>
      </c>
      <c r="B263">
        <v>201</v>
      </c>
      <c r="C263">
        <v>6.0418773000000002E-2</v>
      </c>
      <c r="D263">
        <v>0.64426749999999999</v>
      </c>
      <c r="E263">
        <v>9.6765749999999997</v>
      </c>
      <c r="F263">
        <f t="shared" si="8"/>
        <v>9.6981871898985368</v>
      </c>
      <c r="G263">
        <f t="shared" si="9"/>
        <v>53.051000000000009</v>
      </c>
      <c r="H263">
        <v>-36.932000000000023</v>
      </c>
      <c r="I263">
        <v>1.3099975502600674E-2</v>
      </c>
    </row>
    <row r="264" spans="1:9" x14ac:dyDescent="0.2">
      <c r="A264" t="s">
        <v>17</v>
      </c>
      <c r="B264">
        <v>200</v>
      </c>
      <c r="C264">
        <v>6.0418773000000002E-2</v>
      </c>
      <c r="D264">
        <v>0.63409800000000005</v>
      </c>
      <c r="E264">
        <v>9.6909310000000009</v>
      </c>
      <c r="F264">
        <f t="shared" si="8"/>
        <v>9.711841964761156</v>
      </c>
      <c r="G264">
        <f t="shared" si="9"/>
        <v>53.251000000000005</v>
      </c>
      <c r="H264">
        <v>-36.732000000000028</v>
      </c>
      <c r="I264">
        <v>1.2709848783516596E-2</v>
      </c>
    </row>
    <row r="265" spans="1:9" x14ac:dyDescent="0.2">
      <c r="A265" t="s">
        <v>17</v>
      </c>
      <c r="B265">
        <v>200</v>
      </c>
      <c r="C265">
        <v>6.0418773000000002E-2</v>
      </c>
      <c r="D265">
        <v>0.63409800000000005</v>
      </c>
      <c r="E265">
        <v>9.6861460000000008</v>
      </c>
      <c r="F265">
        <f t="shared" si="8"/>
        <v>9.7070672726138483</v>
      </c>
      <c r="G265">
        <f t="shared" si="9"/>
        <v>53.451000000000008</v>
      </c>
      <c r="H265">
        <v>-36.532000000000025</v>
      </c>
      <c r="I265">
        <v>1.174250704433551E-2</v>
      </c>
    </row>
    <row r="266" spans="1:9" x14ac:dyDescent="0.2">
      <c r="A266" t="s">
        <v>17</v>
      </c>
      <c r="B266">
        <v>201</v>
      </c>
      <c r="C266">
        <v>6.5204419999999999E-2</v>
      </c>
      <c r="D266">
        <v>0.63888365000000003</v>
      </c>
      <c r="E266">
        <v>9.6909310000000009</v>
      </c>
      <c r="F266">
        <f t="shared" si="8"/>
        <v>9.7121865499683366</v>
      </c>
      <c r="G266">
        <f t="shared" si="9"/>
        <v>53.652000000000008</v>
      </c>
      <c r="H266">
        <v>-36.331000000000024</v>
      </c>
      <c r="I266">
        <v>1.0868877707112222E-2</v>
      </c>
    </row>
    <row r="267" spans="1:9" x14ac:dyDescent="0.2">
      <c r="A267" t="s">
        <v>17</v>
      </c>
      <c r="B267">
        <v>200</v>
      </c>
      <c r="C267">
        <v>6.0418773000000002E-2</v>
      </c>
      <c r="D267">
        <v>0.62931234000000003</v>
      </c>
      <c r="E267">
        <v>9.6861460000000008</v>
      </c>
      <c r="F267">
        <f t="shared" si="8"/>
        <v>9.7067558320338474</v>
      </c>
      <c r="G267">
        <f t="shared" si="9"/>
        <v>53.852000000000004</v>
      </c>
      <c r="H267">
        <v>-36.131000000000029</v>
      </c>
      <c r="I267">
        <v>1.0453573314671109E-2</v>
      </c>
    </row>
    <row r="268" spans="1:9" x14ac:dyDescent="0.2">
      <c r="A268" t="s">
        <v>17</v>
      </c>
      <c r="B268">
        <v>200</v>
      </c>
      <c r="C268">
        <v>6.9990060000000007E-2</v>
      </c>
      <c r="D268">
        <v>0.61555360000000003</v>
      </c>
      <c r="E268">
        <v>9.6861460000000008</v>
      </c>
      <c r="F268">
        <f t="shared" si="8"/>
        <v>9.7059378308480717</v>
      </c>
      <c r="G268">
        <f t="shared" si="9"/>
        <v>54.052000000000007</v>
      </c>
      <c r="H268">
        <v>-35.931000000000026</v>
      </c>
      <c r="I268">
        <v>9.5162156381900873E-3</v>
      </c>
    </row>
    <row r="269" spans="1:9" x14ac:dyDescent="0.2">
      <c r="A269" t="s">
        <v>17</v>
      </c>
      <c r="B269">
        <v>201</v>
      </c>
      <c r="C269">
        <v>7.4775709999999995E-2</v>
      </c>
      <c r="D269">
        <v>0.62512493000000002</v>
      </c>
      <c r="E269">
        <v>9.7005029999999994</v>
      </c>
      <c r="F269">
        <f t="shared" si="8"/>
        <v>9.720912047638457</v>
      </c>
      <c r="G269">
        <f t="shared" si="9"/>
        <v>54.253000000000007</v>
      </c>
      <c r="H269">
        <v>-35.730000000000025</v>
      </c>
      <c r="I269">
        <v>8.6321690351214304E-3</v>
      </c>
    </row>
    <row r="270" spans="1:9" x14ac:dyDescent="0.2">
      <c r="A270" t="s">
        <v>17</v>
      </c>
      <c r="B270">
        <v>200</v>
      </c>
      <c r="C270">
        <v>6.0418773000000002E-2</v>
      </c>
      <c r="D270">
        <v>0.62991059999999999</v>
      </c>
      <c r="E270">
        <v>9.695119</v>
      </c>
      <c r="F270">
        <f t="shared" si="8"/>
        <v>9.7157485669547974</v>
      </c>
      <c r="G270">
        <f t="shared" si="9"/>
        <v>54.45300000000001</v>
      </c>
      <c r="H270">
        <v>-35.530000000000022</v>
      </c>
      <c r="I270">
        <v>7.648966029593105E-3</v>
      </c>
    </row>
    <row r="271" spans="1:9" x14ac:dyDescent="0.2">
      <c r="A271" t="s">
        <v>17</v>
      </c>
      <c r="B271">
        <v>200</v>
      </c>
      <c r="C271">
        <v>6.5204419999999999E-2</v>
      </c>
      <c r="D271">
        <v>0.62512493000000002</v>
      </c>
      <c r="E271">
        <v>9.6957179999999994</v>
      </c>
      <c r="F271">
        <f t="shared" si="8"/>
        <v>9.7160681517792487</v>
      </c>
      <c r="G271">
        <f t="shared" si="9"/>
        <v>54.653000000000006</v>
      </c>
      <c r="H271">
        <v>-35.330000000000027</v>
      </c>
      <c r="I271">
        <v>7.1536562282303569E-3</v>
      </c>
    </row>
    <row r="272" spans="1:9" x14ac:dyDescent="0.2">
      <c r="A272" t="s">
        <v>17</v>
      </c>
      <c r="B272">
        <v>201</v>
      </c>
      <c r="C272">
        <v>6.9990060000000007E-2</v>
      </c>
      <c r="D272">
        <v>0.62033930000000004</v>
      </c>
      <c r="E272">
        <v>9.6957179999999994</v>
      </c>
      <c r="F272">
        <f t="shared" si="8"/>
        <v>9.7157947174251937</v>
      </c>
      <c r="G272">
        <f t="shared" si="9"/>
        <v>54.854000000000006</v>
      </c>
      <c r="H272">
        <v>-35.129000000000026</v>
      </c>
      <c r="I272">
        <v>6.2114812593846557E-3</v>
      </c>
    </row>
    <row r="273" spans="1:9" x14ac:dyDescent="0.2">
      <c r="A273" t="s">
        <v>17</v>
      </c>
      <c r="B273">
        <v>200</v>
      </c>
      <c r="C273">
        <v>6.0418773000000002E-2</v>
      </c>
      <c r="D273">
        <v>0.6436693</v>
      </c>
      <c r="E273">
        <v>9.6765749999999997</v>
      </c>
      <c r="F273">
        <f t="shared" si="8"/>
        <v>9.6981474687962095</v>
      </c>
      <c r="G273">
        <f t="shared" si="9"/>
        <v>55.054000000000009</v>
      </c>
      <c r="H273">
        <v>-34.929000000000023</v>
      </c>
      <c r="I273">
        <v>5.341632431170338E-3</v>
      </c>
    </row>
    <row r="274" spans="1:9" x14ac:dyDescent="0.2">
      <c r="A274" t="s">
        <v>17</v>
      </c>
      <c r="B274">
        <v>200</v>
      </c>
      <c r="C274">
        <v>6.0418773000000002E-2</v>
      </c>
      <c r="D274">
        <v>0.62931234000000003</v>
      </c>
      <c r="E274">
        <v>9.7005029999999994</v>
      </c>
      <c r="F274">
        <f t="shared" si="8"/>
        <v>9.7210823935617423</v>
      </c>
      <c r="G274">
        <f t="shared" si="9"/>
        <v>55.254000000000005</v>
      </c>
      <c r="H274">
        <v>-34.729000000000028</v>
      </c>
      <c r="I274">
        <v>4.8915626161718274E-3</v>
      </c>
    </row>
    <row r="275" spans="1:9" x14ac:dyDescent="0.2">
      <c r="A275" t="s">
        <v>17</v>
      </c>
      <c r="B275">
        <v>200</v>
      </c>
      <c r="C275">
        <v>6.0418773000000002E-2</v>
      </c>
      <c r="D275">
        <v>0.62452673999999997</v>
      </c>
      <c r="E275">
        <v>9.6909310000000009</v>
      </c>
      <c r="F275">
        <f t="shared" si="8"/>
        <v>9.7112217420810083</v>
      </c>
      <c r="G275">
        <f t="shared" si="9"/>
        <v>55.454000000000008</v>
      </c>
      <c r="H275">
        <v>-34.529000000000025</v>
      </c>
      <c r="I275">
        <v>3.7941374677344709E-3</v>
      </c>
    </row>
    <row r="276" spans="1:9" x14ac:dyDescent="0.2">
      <c r="A276" t="s">
        <v>17</v>
      </c>
      <c r="B276">
        <v>201</v>
      </c>
      <c r="C276">
        <v>6.9990060000000007E-2</v>
      </c>
      <c r="D276">
        <v>0.62991059999999999</v>
      </c>
      <c r="E276">
        <v>9.6957179999999994</v>
      </c>
      <c r="F276">
        <f t="shared" si="8"/>
        <v>9.7164105259100264</v>
      </c>
      <c r="G276">
        <f t="shared" si="9"/>
        <v>55.655000000000008</v>
      </c>
      <c r="H276">
        <v>-34.328000000000024</v>
      </c>
      <c r="I276">
        <v>2.8480846809443208E-3</v>
      </c>
    </row>
    <row r="277" spans="1:9" x14ac:dyDescent="0.2">
      <c r="A277" t="s">
        <v>17</v>
      </c>
      <c r="B277">
        <v>200</v>
      </c>
      <c r="C277">
        <v>6.5204419999999999E-2</v>
      </c>
      <c r="D277">
        <v>0.62991059999999999</v>
      </c>
      <c r="E277">
        <v>9.6813599999999997</v>
      </c>
      <c r="F277">
        <f t="shared" si="8"/>
        <v>9.7020498055812876</v>
      </c>
      <c r="G277">
        <f t="shared" si="9"/>
        <v>55.855000000000004</v>
      </c>
      <c r="H277">
        <v>-34.128000000000029</v>
      </c>
      <c r="I277">
        <v>2.5042819091968104E-3</v>
      </c>
    </row>
    <row r="278" spans="1:9" x14ac:dyDescent="0.2">
      <c r="A278" t="s">
        <v>17</v>
      </c>
      <c r="B278">
        <v>200</v>
      </c>
      <c r="C278">
        <v>8.4346994999999994E-2</v>
      </c>
      <c r="D278">
        <v>0.62033930000000004</v>
      </c>
      <c r="E278">
        <v>9.7148599999999998</v>
      </c>
      <c r="F278">
        <f t="shared" si="8"/>
        <v>9.7350110468499231</v>
      </c>
      <c r="G278">
        <f t="shared" si="9"/>
        <v>56.055000000000007</v>
      </c>
      <c r="H278">
        <v>-33.928000000000026</v>
      </c>
      <c r="I278">
        <v>1.54785831561049E-3</v>
      </c>
    </row>
    <row r="279" spans="1:9" x14ac:dyDescent="0.2">
      <c r="A279" t="s">
        <v>17</v>
      </c>
      <c r="B279">
        <v>201</v>
      </c>
      <c r="C279">
        <v>6.5204419999999999E-2</v>
      </c>
      <c r="D279">
        <v>0.62991059999999999</v>
      </c>
      <c r="E279">
        <v>9.6813599999999997</v>
      </c>
      <c r="F279">
        <f t="shared" si="8"/>
        <v>9.7020498055812876</v>
      </c>
      <c r="G279">
        <f t="shared" si="9"/>
        <v>56.256000000000007</v>
      </c>
      <c r="H279">
        <v>-33.727000000000025</v>
      </c>
      <c r="I279">
        <v>5.8351527659542034E-4</v>
      </c>
    </row>
    <row r="280" spans="1:9" x14ac:dyDescent="0.2">
      <c r="A280" t="s">
        <v>17</v>
      </c>
      <c r="B280">
        <v>201</v>
      </c>
      <c r="C280">
        <v>6.0418773000000002E-2</v>
      </c>
      <c r="D280">
        <v>0.62512493000000002</v>
      </c>
      <c r="E280">
        <v>9.6957179999999994</v>
      </c>
      <c r="F280">
        <f t="shared" si="8"/>
        <v>9.716037213893447</v>
      </c>
      <c r="G280">
        <f t="shared" si="9"/>
        <v>56.457000000000008</v>
      </c>
      <c r="H280">
        <v>-33.526000000000025</v>
      </c>
      <c r="I280">
        <v>8.8903353150988662E-5</v>
      </c>
    </row>
    <row r="281" spans="1:9" x14ac:dyDescent="0.2">
      <c r="A281" t="s">
        <v>17</v>
      </c>
      <c r="B281">
        <v>218</v>
      </c>
      <c r="C281">
        <v>6.0418773000000002E-2</v>
      </c>
      <c r="D281">
        <v>0.62991059999999999</v>
      </c>
      <c r="E281">
        <v>9.6909310000000009</v>
      </c>
      <c r="F281">
        <f t="shared" si="8"/>
        <v>9.7115694632167564</v>
      </c>
      <c r="G281">
        <f t="shared" si="9"/>
        <v>56.675000000000004</v>
      </c>
      <c r="H281">
        <v>-33.308000000000028</v>
      </c>
      <c r="I281">
        <v>-9.6317463552038189E-4</v>
      </c>
    </row>
    <row r="282" spans="1:9" x14ac:dyDescent="0.2">
      <c r="A282" t="s">
        <v>17</v>
      </c>
      <c r="B282">
        <v>200</v>
      </c>
      <c r="C282">
        <v>6.9990060000000007E-2</v>
      </c>
      <c r="D282">
        <v>0.63948183999999997</v>
      </c>
      <c r="E282">
        <v>9.7005029999999994</v>
      </c>
      <c r="F282">
        <f t="shared" si="8"/>
        <v>9.7218102267632016</v>
      </c>
      <c r="G282">
        <f t="shared" si="9"/>
        <v>56.875000000000007</v>
      </c>
      <c r="H282">
        <v>-33.108000000000025</v>
      </c>
      <c r="I282">
        <v>-1.381865201889276E-3</v>
      </c>
    </row>
    <row r="283" spans="1:9" x14ac:dyDescent="0.2">
      <c r="A283" t="s">
        <v>17</v>
      </c>
      <c r="B283">
        <v>200</v>
      </c>
      <c r="C283">
        <v>6.5204419999999999E-2</v>
      </c>
      <c r="D283">
        <v>0.63948183999999997</v>
      </c>
      <c r="E283">
        <v>9.6855480000000007</v>
      </c>
      <c r="F283">
        <f t="shared" si="8"/>
        <v>9.706854727478996</v>
      </c>
      <c r="G283">
        <f t="shared" si="9"/>
        <v>57.07500000000001</v>
      </c>
      <c r="H283">
        <v>-32.908000000000023</v>
      </c>
      <c r="I283">
        <v>-2.3528523750773957E-3</v>
      </c>
    </row>
    <row r="284" spans="1:9" x14ac:dyDescent="0.2">
      <c r="A284" t="s">
        <v>17</v>
      </c>
      <c r="B284">
        <v>201</v>
      </c>
      <c r="C284">
        <v>7.4775709999999995E-2</v>
      </c>
      <c r="D284">
        <v>0.63469620000000004</v>
      </c>
      <c r="E284">
        <v>9.6957179999999994</v>
      </c>
      <c r="F284">
        <f t="shared" si="8"/>
        <v>9.7167575975025962</v>
      </c>
      <c r="G284">
        <f t="shared" si="9"/>
        <v>57.27600000000001</v>
      </c>
      <c r="H284">
        <v>-32.707000000000022</v>
      </c>
      <c r="I284">
        <v>-3.4132774697609269E-3</v>
      </c>
    </row>
    <row r="285" spans="1:9" x14ac:dyDescent="0.2">
      <c r="A285" t="s">
        <v>17</v>
      </c>
      <c r="B285">
        <v>200</v>
      </c>
      <c r="C285">
        <v>6.9990060000000007E-2</v>
      </c>
      <c r="D285">
        <v>0.62991059999999999</v>
      </c>
      <c r="E285">
        <v>9.6861460000000008</v>
      </c>
      <c r="F285">
        <f t="shared" si="8"/>
        <v>9.7068589309728406</v>
      </c>
      <c r="G285">
        <f t="shared" si="9"/>
        <v>57.476000000000006</v>
      </c>
      <c r="H285">
        <v>-32.507000000000026</v>
      </c>
      <c r="I285">
        <v>-3.9216519771402341E-3</v>
      </c>
    </row>
    <row r="286" spans="1:9" x14ac:dyDescent="0.2">
      <c r="A286" t="s">
        <v>17</v>
      </c>
      <c r="B286">
        <v>200</v>
      </c>
      <c r="C286">
        <v>7.0588269999999995E-2</v>
      </c>
      <c r="D286">
        <v>0.62991059999999999</v>
      </c>
      <c r="E286">
        <v>9.6813599999999997</v>
      </c>
      <c r="F286">
        <f t="shared" si="8"/>
        <v>9.7020874824675722</v>
      </c>
      <c r="G286">
        <f t="shared" si="9"/>
        <v>57.676000000000009</v>
      </c>
      <c r="H286">
        <v>-32.307000000000023</v>
      </c>
      <c r="I286">
        <v>-4.8972764049976169E-3</v>
      </c>
    </row>
    <row r="287" spans="1:9" x14ac:dyDescent="0.2">
      <c r="A287" t="s">
        <v>17</v>
      </c>
      <c r="B287">
        <v>200</v>
      </c>
      <c r="C287">
        <v>6.5204419999999999E-2</v>
      </c>
      <c r="D287">
        <v>0.63469620000000004</v>
      </c>
      <c r="E287">
        <v>9.6903330000000008</v>
      </c>
      <c r="F287">
        <f t="shared" si="8"/>
        <v>9.7113152833985872</v>
      </c>
      <c r="G287">
        <f t="shared" si="9"/>
        <v>57.876000000000005</v>
      </c>
      <c r="H287">
        <v>-32.107000000000028</v>
      </c>
      <c r="I287">
        <v>-5.8915260760811989E-3</v>
      </c>
    </row>
    <row r="288" spans="1:9" x14ac:dyDescent="0.2">
      <c r="A288" t="s">
        <v>17</v>
      </c>
      <c r="B288">
        <v>201</v>
      </c>
      <c r="C288">
        <v>6.5204419999999999E-2</v>
      </c>
      <c r="D288">
        <v>0.62991059999999999</v>
      </c>
      <c r="E288">
        <v>9.695119</v>
      </c>
      <c r="F288">
        <f t="shared" si="8"/>
        <v>9.7157795057597358</v>
      </c>
      <c r="G288">
        <f t="shared" si="9"/>
        <v>58.077000000000005</v>
      </c>
      <c r="H288">
        <v>-31.906000000000027</v>
      </c>
      <c r="I288">
        <v>-6.9284352993531214E-3</v>
      </c>
    </row>
    <row r="289" spans="1:9" x14ac:dyDescent="0.2">
      <c r="A289" t="s">
        <v>17</v>
      </c>
      <c r="B289">
        <v>200</v>
      </c>
      <c r="C289">
        <v>6.5204419999999999E-2</v>
      </c>
      <c r="D289">
        <v>0.62991059999999999</v>
      </c>
      <c r="E289">
        <v>9.695119</v>
      </c>
      <c r="F289">
        <f t="shared" si="8"/>
        <v>9.7157795057597358</v>
      </c>
      <c r="G289">
        <f t="shared" si="9"/>
        <v>58.277000000000008</v>
      </c>
      <c r="H289">
        <v>-31.706000000000024</v>
      </c>
      <c r="I289">
        <v>-7.3887150107409903E-3</v>
      </c>
    </row>
    <row r="290" spans="1:9" x14ac:dyDescent="0.2">
      <c r="A290" t="s">
        <v>17</v>
      </c>
      <c r="B290">
        <v>201</v>
      </c>
      <c r="C290">
        <v>6.5204419999999999E-2</v>
      </c>
      <c r="D290">
        <v>0.63469620000000004</v>
      </c>
      <c r="E290">
        <v>9.6999040000000001</v>
      </c>
      <c r="F290">
        <f t="shared" si="8"/>
        <v>9.7208656246189289</v>
      </c>
      <c r="G290">
        <f t="shared" si="9"/>
        <v>58.478000000000009</v>
      </c>
      <c r="H290">
        <v>-31.505000000000024</v>
      </c>
      <c r="I290">
        <v>-8.4108118959996311E-3</v>
      </c>
    </row>
    <row r="291" spans="1:9" x14ac:dyDescent="0.2">
      <c r="A291" t="s">
        <v>17</v>
      </c>
      <c r="B291">
        <v>200</v>
      </c>
      <c r="C291">
        <v>6.0418773000000002E-2</v>
      </c>
      <c r="D291">
        <v>0.63469620000000004</v>
      </c>
      <c r="E291">
        <v>9.695119</v>
      </c>
      <c r="F291">
        <f t="shared" si="8"/>
        <v>9.7160600100342247</v>
      </c>
      <c r="G291">
        <f t="shared" si="9"/>
        <v>58.678000000000004</v>
      </c>
      <c r="H291">
        <v>-31.305000000000028</v>
      </c>
      <c r="I291">
        <v>-9.453854466837306E-3</v>
      </c>
    </row>
    <row r="292" spans="1:9" x14ac:dyDescent="0.2">
      <c r="A292" t="s">
        <v>17</v>
      </c>
      <c r="B292">
        <v>200</v>
      </c>
      <c r="C292">
        <v>6.0418773000000002E-2</v>
      </c>
      <c r="D292">
        <v>0.62991059999999999</v>
      </c>
      <c r="E292">
        <v>9.6999040000000001</v>
      </c>
      <c r="F292">
        <f t="shared" si="8"/>
        <v>9.7205234119022208</v>
      </c>
      <c r="G292">
        <f t="shared" si="9"/>
        <v>58.878000000000007</v>
      </c>
      <c r="H292">
        <v>-31.105000000000025</v>
      </c>
      <c r="I292">
        <v>-9.9482940847653561E-3</v>
      </c>
    </row>
    <row r="293" spans="1:9" x14ac:dyDescent="0.2">
      <c r="A293" t="s">
        <v>17</v>
      </c>
      <c r="B293">
        <v>201</v>
      </c>
      <c r="C293">
        <v>6.0418773000000002E-2</v>
      </c>
      <c r="D293">
        <v>0.62991059999999999</v>
      </c>
      <c r="E293">
        <v>9.695119</v>
      </c>
      <c r="F293">
        <f t="shared" si="8"/>
        <v>9.7157485669547974</v>
      </c>
      <c r="G293">
        <f t="shared" si="9"/>
        <v>59.079000000000008</v>
      </c>
      <c r="H293">
        <v>-30.904000000000025</v>
      </c>
      <c r="I293">
        <v>-1.1070109951327685E-2</v>
      </c>
    </row>
    <row r="294" spans="1:9" x14ac:dyDescent="0.2">
      <c r="A294" t="s">
        <v>17</v>
      </c>
      <c r="B294">
        <v>200</v>
      </c>
      <c r="C294">
        <v>6.9990060000000007E-2</v>
      </c>
      <c r="D294">
        <v>0.62512493000000002</v>
      </c>
      <c r="E294">
        <v>9.695119</v>
      </c>
      <c r="F294">
        <f t="shared" si="8"/>
        <v>9.7155037033993921</v>
      </c>
      <c r="G294">
        <f t="shared" si="9"/>
        <v>59.279000000000011</v>
      </c>
      <c r="H294">
        <v>-30.704000000000022</v>
      </c>
      <c r="I294">
        <v>-1.2205193910223087E-2</v>
      </c>
    </row>
    <row r="295" spans="1:9" x14ac:dyDescent="0.2">
      <c r="A295" t="s">
        <v>17</v>
      </c>
      <c r="B295">
        <v>200</v>
      </c>
      <c r="C295">
        <v>6.9990060000000007E-2</v>
      </c>
      <c r="D295">
        <v>0.63469620000000004</v>
      </c>
      <c r="E295">
        <v>9.695119</v>
      </c>
      <c r="F295">
        <f t="shared" si="8"/>
        <v>9.7161242426676626</v>
      </c>
      <c r="G295">
        <f t="shared" si="9"/>
        <v>59.479000000000006</v>
      </c>
      <c r="H295">
        <v>-30.504000000000026</v>
      </c>
      <c r="I295">
        <v>-1.3162754969419118E-2</v>
      </c>
    </row>
    <row r="296" spans="1:9" x14ac:dyDescent="0.2">
      <c r="A296" t="s">
        <v>17</v>
      </c>
      <c r="B296">
        <v>201</v>
      </c>
      <c r="C296">
        <v>5.5633127999999997E-2</v>
      </c>
      <c r="D296">
        <v>0.62991059999999999</v>
      </c>
      <c r="E296">
        <v>9.695119</v>
      </c>
      <c r="F296">
        <f t="shared" si="8"/>
        <v>9.7157199853168077</v>
      </c>
      <c r="G296">
        <f t="shared" si="9"/>
        <v>59.680000000000007</v>
      </c>
      <c r="H296">
        <v>-30.303000000000026</v>
      </c>
      <c r="I296">
        <v>-1.4301404963256751E-2</v>
      </c>
    </row>
    <row r="297" spans="1:9" x14ac:dyDescent="0.2">
      <c r="A297" t="s">
        <v>17</v>
      </c>
      <c r="B297">
        <v>200</v>
      </c>
      <c r="C297">
        <v>6.0418773000000002E-2</v>
      </c>
      <c r="D297">
        <v>0.63469620000000004</v>
      </c>
      <c r="E297">
        <v>9.6903330000000008</v>
      </c>
      <c r="F297">
        <f t="shared" si="8"/>
        <v>9.7112843303712548</v>
      </c>
      <c r="G297">
        <f t="shared" si="9"/>
        <v>59.88000000000001</v>
      </c>
      <c r="H297">
        <v>-30.103000000000023</v>
      </c>
      <c r="I297">
        <v>-1.4323453597553411E-2</v>
      </c>
    </row>
    <row r="298" spans="1:9" x14ac:dyDescent="0.2">
      <c r="A298" t="s">
        <v>17</v>
      </c>
      <c r="B298">
        <v>200</v>
      </c>
      <c r="C298">
        <v>6.0418773000000002E-2</v>
      </c>
      <c r="D298">
        <v>0.62991059999999999</v>
      </c>
      <c r="E298">
        <v>9.695119</v>
      </c>
      <c r="F298">
        <f t="shared" si="8"/>
        <v>9.7157485669547974</v>
      </c>
      <c r="G298">
        <f t="shared" si="9"/>
        <v>60.080000000000005</v>
      </c>
      <c r="H298">
        <v>-29.903000000000027</v>
      </c>
      <c r="I298">
        <v>-1.5254929399394076E-2</v>
      </c>
    </row>
    <row r="299" spans="1:9" x14ac:dyDescent="0.2">
      <c r="A299" t="s">
        <v>17</v>
      </c>
      <c r="B299">
        <v>200</v>
      </c>
      <c r="C299">
        <v>6.5204419999999999E-2</v>
      </c>
      <c r="D299">
        <v>0.63948183999999997</v>
      </c>
      <c r="E299">
        <v>9.6903330000000008</v>
      </c>
      <c r="F299">
        <f t="shared" si="8"/>
        <v>9.7116292294839148</v>
      </c>
      <c r="G299">
        <f t="shared" si="9"/>
        <v>60.280000000000008</v>
      </c>
      <c r="H299">
        <v>-29.703000000000024</v>
      </c>
      <c r="I299">
        <v>-1.6457372301909422E-2</v>
      </c>
    </row>
    <row r="300" spans="1:9" x14ac:dyDescent="0.2">
      <c r="A300" t="s">
        <v>17</v>
      </c>
      <c r="B300">
        <v>201</v>
      </c>
      <c r="C300">
        <v>5.5633127999999997E-2</v>
      </c>
      <c r="D300">
        <v>0.62991059999999999</v>
      </c>
      <c r="E300">
        <v>9.695119</v>
      </c>
      <c r="F300">
        <f t="shared" si="8"/>
        <v>9.7157199853168077</v>
      </c>
      <c r="G300">
        <f t="shared" si="9"/>
        <v>60.481000000000009</v>
      </c>
      <c r="H300">
        <v>-29.502000000000024</v>
      </c>
      <c r="I300">
        <v>-1.7616945349984779E-2</v>
      </c>
    </row>
    <row r="301" spans="1:9" x14ac:dyDescent="0.2">
      <c r="A301" t="s">
        <v>17</v>
      </c>
      <c r="B301">
        <v>218</v>
      </c>
      <c r="C301">
        <v>6.9990060000000007E-2</v>
      </c>
      <c r="D301">
        <v>0.62512493000000002</v>
      </c>
      <c r="E301">
        <v>9.6903330000000008</v>
      </c>
      <c r="F301">
        <f t="shared" si="8"/>
        <v>9.7107277501480453</v>
      </c>
      <c r="G301">
        <f t="shared" si="9"/>
        <v>60.699000000000005</v>
      </c>
      <c r="H301">
        <v>-29.284000000000027</v>
      </c>
      <c r="I301">
        <v>-1.8156609449134543E-2</v>
      </c>
    </row>
    <row r="302" spans="1:9" x14ac:dyDescent="0.2">
      <c r="A302" t="s">
        <v>17</v>
      </c>
      <c r="B302">
        <v>201</v>
      </c>
      <c r="C302">
        <v>6.9990060000000007E-2</v>
      </c>
      <c r="D302">
        <v>0.62033930000000004</v>
      </c>
      <c r="E302">
        <v>9.6957179999999994</v>
      </c>
      <c r="F302">
        <f t="shared" si="8"/>
        <v>9.7157947174251937</v>
      </c>
      <c r="G302">
        <f t="shared" si="9"/>
        <v>60.900000000000006</v>
      </c>
      <c r="H302">
        <v>-29.083000000000027</v>
      </c>
      <c r="I302">
        <v>-1.926064315442793E-2</v>
      </c>
    </row>
    <row r="303" spans="1:9" x14ac:dyDescent="0.2">
      <c r="A303" t="s">
        <v>17</v>
      </c>
      <c r="B303">
        <v>200</v>
      </c>
      <c r="C303">
        <v>6.5204419999999999E-2</v>
      </c>
      <c r="D303">
        <v>0.62991059999999999</v>
      </c>
      <c r="E303">
        <v>9.6999040000000001</v>
      </c>
      <c r="F303">
        <f t="shared" si="8"/>
        <v>9.7205543355096733</v>
      </c>
      <c r="G303">
        <f t="shared" si="9"/>
        <v>61.100000000000009</v>
      </c>
      <c r="H303">
        <v>-28.883000000000024</v>
      </c>
      <c r="I303">
        <v>-1.9737289036531876E-2</v>
      </c>
    </row>
    <row r="304" spans="1:9" x14ac:dyDescent="0.2">
      <c r="A304" t="s">
        <v>17</v>
      </c>
      <c r="B304">
        <v>200</v>
      </c>
      <c r="C304">
        <v>6.9990060000000007E-2</v>
      </c>
      <c r="D304">
        <v>0.62991059999999999</v>
      </c>
      <c r="E304">
        <v>9.695119</v>
      </c>
      <c r="F304">
        <f t="shared" si="8"/>
        <v>9.7158128016472283</v>
      </c>
      <c r="G304">
        <f t="shared" si="9"/>
        <v>61.300000000000004</v>
      </c>
      <c r="H304">
        <v>-28.683000000000028</v>
      </c>
      <c r="I304">
        <v>-2.0916016124176318E-2</v>
      </c>
    </row>
    <row r="305" spans="1:9" x14ac:dyDescent="0.2">
      <c r="A305" t="s">
        <v>17</v>
      </c>
      <c r="B305">
        <v>201</v>
      </c>
      <c r="C305">
        <v>6.9990060000000007E-2</v>
      </c>
      <c r="D305">
        <v>0.62991059999999999</v>
      </c>
      <c r="E305">
        <v>9.695119</v>
      </c>
      <c r="F305">
        <f t="shared" si="8"/>
        <v>9.7158128016472283</v>
      </c>
      <c r="G305">
        <f t="shared" si="9"/>
        <v>61.501000000000005</v>
      </c>
      <c r="H305">
        <v>-28.482000000000028</v>
      </c>
      <c r="I305">
        <v>-2.2033247242018852E-2</v>
      </c>
    </row>
    <row r="306" spans="1:9" x14ac:dyDescent="0.2">
      <c r="A306" t="s">
        <v>17</v>
      </c>
      <c r="B306">
        <v>200</v>
      </c>
      <c r="C306">
        <v>6.1016977E-2</v>
      </c>
      <c r="D306">
        <v>0.63469620000000004</v>
      </c>
      <c r="E306">
        <v>9.6855480000000007</v>
      </c>
      <c r="F306">
        <f t="shared" si="8"/>
        <v>9.7065134007057683</v>
      </c>
      <c r="G306">
        <f t="shared" si="9"/>
        <v>61.701000000000008</v>
      </c>
      <c r="H306">
        <v>-28.282000000000025</v>
      </c>
      <c r="I306">
        <v>-2.3230619992763105E-2</v>
      </c>
    </row>
    <row r="307" spans="1:9" x14ac:dyDescent="0.2">
      <c r="A307" t="s">
        <v>17</v>
      </c>
      <c r="B307">
        <v>201</v>
      </c>
      <c r="C307">
        <v>6.5204419999999999E-2</v>
      </c>
      <c r="D307">
        <v>0.63469620000000004</v>
      </c>
      <c r="E307">
        <v>9.695119</v>
      </c>
      <c r="F307">
        <f t="shared" si="8"/>
        <v>9.7160909478474409</v>
      </c>
      <c r="G307">
        <f t="shared" si="9"/>
        <v>61.902000000000008</v>
      </c>
      <c r="H307">
        <v>-28.081000000000024</v>
      </c>
      <c r="I307">
        <v>-2.4452743614139606E-2</v>
      </c>
    </row>
    <row r="308" spans="1:9" x14ac:dyDescent="0.2">
      <c r="A308" t="s">
        <v>17</v>
      </c>
      <c r="B308">
        <v>218</v>
      </c>
      <c r="C308">
        <v>6.5204419999999999E-2</v>
      </c>
      <c r="D308">
        <v>0.63469620000000004</v>
      </c>
      <c r="E308">
        <v>9.6903330000000008</v>
      </c>
      <c r="F308">
        <f t="shared" si="8"/>
        <v>9.7113152833985872</v>
      </c>
      <c r="G308">
        <f t="shared" si="9"/>
        <v>62.120000000000005</v>
      </c>
      <c r="H308">
        <v>-27.863000000000028</v>
      </c>
      <c r="I308">
        <v>-2.4976373729010692E-2</v>
      </c>
    </row>
    <row r="309" spans="1:9" x14ac:dyDescent="0.2">
      <c r="A309" t="s">
        <v>17</v>
      </c>
      <c r="B309">
        <v>200</v>
      </c>
      <c r="C309">
        <v>6.5802630000000001E-2</v>
      </c>
      <c r="D309">
        <v>0.62512493000000002</v>
      </c>
      <c r="E309">
        <v>9.6855480000000007</v>
      </c>
      <c r="F309">
        <f t="shared" si="8"/>
        <v>9.7059235121922551</v>
      </c>
      <c r="G309">
        <f t="shared" si="9"/>
        <v>62.320000000000007</v>
      </c>
      <c r="H309">
        <v>-27.663000000000025</v>
      </c>
      <c r="I309">
        <v>-1.5495791539325406E-2</v>
      </c>
    </row>
    <row r="310" spans="1:9" x14ac:dyDescent="0.2">
      <c r="A310" t="s">
        <v>17</v>
      </c>
      <c r="B310">
        <v>200</v>
      </c>
      <c r="C310">
        <v>6.5204419999999999E-2</v>
      </c>
      <c r="D310">
        <v>0.62512493000000002</v>
      </c>
      <c r="E310">
        <v>9.6861460000000008</v>
      </c>
      <c r="F310">
        <f t="shared" si="8"/>
        <v>9.7065162199324142</v>
      </c>
      <c r="G310">
        <f t="shared" si="9"/>
        <v>62.52000000000001</v>
      </c>
      <c r="H310">
        <v>-27.463000000000022</v>
      </c>
      <c r="I310">
        <v>-1.6110221606335851E-2</v>
      </c>
    </row>
    <row r="311" spans="1:9" x14ac:dyDescent="0.2">
      <c r="A311" t="s">
        <v>17</v>
      </c>
      <c r="B311">
        <v>200</v>
      </c>
      <c r="C311">
        <v>6.5204419999999999E-2</v>
      </c>
      <c r="D311">
        <v>0.63948183999999997</v>
      </c>
      <c r="E311">
        <v>9.6999040000000001</v>
      </c>
      <c r="F311">
        <f t="shared" si="8"/>
        <v>9.7211792622754025</v>
      </c>
      <c r="G311">
        <f t="shared" si="9"/>
        <v>62.720000000000006</v>
      </c>
      <c r="H311">
        <v>-27.263000000000027</v>
      </c>
      <c r="I311">
        <v>-1.7362864217133848E-2</v>
      </c>
    </row>
    <row r="312" spans="1:9" x14ac:dyDescent="0.2">
      <c r="A312" t="s">
        <v>17</v>
      </c>
      <c r="B312">
        <v>202</v>
      </c>
      <c r="C312">
        <v>6.5802630000000001E-2</v>
      </c>
      <c r="D312">
        <v>0.62991059999999999</v>
      </c>
      <c r="E312">
        <v>9.6999040000000001</v>
      </c>
      <c r="F312">
        <f t="shared" si="8"/>
        <v>9.720558366643516</v>
      </c>
      <c r="G312">
        <f t="shared" si="9"/>
        <v>62.922000000000004</v>
      </c>
      <c r="H312">
        <v>-27.061000000000028</v>
      </c>
      <c r="I312">
        <v>-1.8553728208189839E-2</v>
      </c>
    </row>
    <row r="313" spans="1:9" x14ac:dyDescent="0.2">
      <c r="A313" t="s">
        <v>17</v>
      </c>
      <c r="B313">
        <v>218</v>
      </c>
      <c r="C313">
        <v>6.5802630000000001E-2</v>
      </c>
      <c r="D313">
        <v>0.62991059999999999</v>
      </c>
      <c r="E313">
        <v>9.6903330000000008</v>
      </c>
      <c r="F313">
        <f t="shared" si="8"/>
        <v>9.71100772324872</v>
      </c>
      <c r="G313">
        <f t="shared" si="9"/>
        <v>63.140000000000008</v>
      </c>
      <c r="H313">
        <v>-26.843000000000025</v>
      </c>
      <c r="I313">
        <v>-1.9750001650278619E-2</v>
      </c>
    </row>
    <row r="314" spans="1:9" x14ac:dyDescent="0.2">
      <c r="A314" t="s">
        <v>17</v>
      </c>
      <c r="B314">
        <v>200</v>
      </c>
      <c r="C314">
        <v>6.9990060000000007E-2</v>
      </c>
      <c r="D314">
        <v>0.62991059999999999</v>
      </c>
      <c r="E314">
        <v>9.6903330000000008</v>
      </c>
      <c r="F314">
        <f t="shared" si="8"/>
        <v>9.7110370004124782</v>
      </c>
      <c r="G314">
        <f t="shared" si="9"/>
        <v>63.340000000000011</v>
      </c>
      <c r="H314">
        <v>-26.643000000000022</v>
      </c>
      <c r="I314">
        <v>-2.0202034534688103E-2</v>
      </c>
    </row>
    <row r="315" spans="1:9" x14ac:dyDescent="0.2">
      <c r="A315" t="s">
        <v>17</v>
      </c>
      <c r="B315">
        <v>201</v>
      </c>
      <c r="C315">
        <v>6.5204419999999999E-2</v>
      </c>
      <c r="D315">
        <v>0.63948183999999997</v>
      </c>
      <c r="E315">
        <v>9.695119</v>
      </c>
      <c r="F315">
        <f t="shared" si="8"/>
        <v>9.7164047396266042</v>
      </c>
      <c r="G315">
        <f t="shared" si="9"/>
        <v>63.541000000000004</v>
      </c>
      <c r="H315">
        <v>-26.442000000000029</v>
      </c>
      <c r="I315">
        <v>-2.1344661207838581E-2</v>
      </c>
    </row>
    <row r="316" spans="1:9" x14ac:dyDescent="0.2">
      <c r="A316" t="s">
        <v>17</v>
      </c>
      <c r="B316">
        <v>200</v>
      </c>
      <c r="C316">
        <v>6.5204419999999999E-2</v>
      </c>
      <c r="D316">
        <v>0.62512493000000002</v>
      </c>
      <c r="E316">
        <v>9.695119</v>
      </c>
      <c r="F316">
        <f t="shared" si="8"/>
        <v>9.7154704064525887</v>
      </c>
      <c r="G316">
        <f t="shared" si="9"/>
        <v>63.741000000000007</v>
      </c>
      <c r="H316">
        <v>-26.242000000000026</v>
      </c>
      <c r="I316">
        <v>-2.2073700756123575E-2</v>
      </c>
    </row>
    <row r="317" spans="1:9" x14ac:dyDescent="0.2">
      <c r="A317" t="s">
        <v>17</v>
      </c>
      <c r="B317">
        <v>218</v>
      </c>
      <c r="C317">
        <v>6.5204419999999999E-2</v>
      </c>
      <c r="D317">
        <v>0.63469620000000004</v>
      </c>
      <c r="E317">
        <v>9.695119</v>
      </c>
      <c r="F317">
        <f t="shared" si="8"/>
        <v>9.7160909478474409</v>
      </c>
      <c r="G317">
        <f t="shared" si="9"/>
        <v>63.95900000000001</v>
      </c>
      <c r="H317">
        <v>-26.024000000000022</v>
      </c>
      <c r="I317">
        <v>-2.3290924743691693E-2</v>
      </c>
    </row>
    <row r="318" spans="1:9" x14ac:dyDescent="0.2">
      <c r="A318" t="s">
        <v>17</v>
      </c>
      <c r="B318">
        <v>200</v>
      </c>
      <c r="C318">
        <v>6.5802630000000001E-2</v>
      </c>
      <c r="D318">
        <v>0.63529444000000002</v>
      </c>
      <c r="E318">
        <v>9.6903330000000008</v>
      </c>
      <c r="F318">
        <f t="shared" si="8"/>
        <v>9.7113584354867086</v>
      </c>
      <c r="G318">
        <f t="shared" si="9"/>
        <v>64.159000000000006</v>
      </c>
      <c r="H318">
        <v>-25.824000000000026</v>
      </c>
      <c r="I318">
        <v>-2.4461091820858653E-2</v>
      </c>
    </row>
    <row r="319" spans="1:9" x14ac:dyDescent="0.2">
      <c r="A319" t="s">
        <v>17</v>
      </c>
      <c r="B319">
        <v>201</v>
      </c>
      <c r="C319">
        <v>6.1016977E-2</v>
      </c>
      <c r="D319">
        <v>0.62991059999999999</v>
      </c>
      <c r="E319">
        <v>9.695119</v>
      </c>
      <c r="F319">
        <f t="shared" si="8"/>
        <v>9.7157523053871433</v>
      </c>
      <c r="G319">
        <f t="shared" si="9"/>
        <v>64.360000000000014</v>
      </c>
      <c r="H319">
        <v>-25.623000000000019</v>
      </c>
      <c r="I319">
        <v>-2.5085886323451146E-2</v>
      </c>
    </row>
    <row r="320" spans="1:9" x14ac:dyDescent="0.2">
      <c r="A320" t="s">
        <v>17</v>
      </c>
      <c r="B320">
        <v>200</v>
      </c>
      <c r="C320">
        <v>6.5204419999999999E-2</v>
      </c>
      <c r="D320">
        <v>0.62512493000000002</v>
      </c>
      <c r="E320">
        <v>9.6903330000000008</v>
      </c>
      <c r="F320">
        <f t="shared" si="8"/>
        <v>9.710694436825003</v>
      </c>
      <c r="G320">
        <f t="shared" si="9"/>
        <v>64.560000000000016</v>
      </c>
      <c r="H320">
        <v>-25.423000000000016</v>
      </c>
      <c r="I320">
        <v>-2.6301576029523682E-2</v>
      </c>
    </row>
    <row r="321" spans="1:9" x14ac:dyDescent="0.2">
      <c r="A321" t="s">
        <v>17</v>
      </c>
      <c r="B321">
        <v>200</v>
      </c>
      <c r="C321">
        <v>7.0588269999999995E-2</v>
      </c>
      <c r="D321">
        <v>0.62991059999999999</v>
      </c>
      <c r="E321">
        <v>9.6903330000000008</v>
      </c>
      <c r="F321">
        <f t="shared" si="8"/>
        <v>9.7110413302973324</v>
      </c>
      <c r="G321">
        <f t="shared" si="9"/>
        <v>64.760000000000019</v>
      </c>
      <c r="H321">
        <v>-25.223000000000013</v>
      </c>
      <c r="I321">
        <v>-2.7623377092893146E-2</v>
      </c>
    </row>
    <row r="322" spans="1:9" x14ac:dyDescent="0.2">
      <c r="A322" t="s">
        <v>17</v>
      </c>
      <c r="B322">
        <v>201</v>
      </c>
      <c r="C322">
        <v>6.1016977E-2</v>
      </c>
      <c r="D322">
        <v>0.62512493000000002</v>
      </c>
      <c r="E322">
        <v>9.6903330000000008</v>
      </c>
      <c r="F322">
        <f t="shared" ref="F322:F385" si="10">SQRT(SUMSQ(C322:E322))</f>
        <v>9.7106672222087163</v>
      </c>
      <c r="G322">
        <f t="shared" si="9"/>
        <v>64.961000000000027</v>
      </c>
      <c r="H322">
        <v>-25.022000000000006</v>
      </c>
      <c r="I322">
        <v>-2.8255105358031024E-2</v>
      </c>
    </row>
    <row r="323" spans="1:9" x14ac:dyDescent="0.2">
      <c r="A323" t="s">
        <v>17</v>
      </c>
      <c r="B323">
        <v>200</v>
      </c>
      <c r="C323">
        <v>6.1016977E-2</v>
      </c>
      <c r="D323">
        <v>0.62033930000000004</v>
      </c>
      <c r="E323">
        <v>9.6903330000000008</v>
      </c>
      <c r="F323">
        <f t="shared" si="10"/>
        <v>9.7103603213009428</v>
      </c>
      <c r="G323">
        <f t="shared" ref="G323:G386" si="11">(G322*1000+B323)/1000</f>
        <v>65.16100000000003</v>
      </c>
      <c r="H323">
        <v>-24.822000000000003</v>
      </c>
      <c r="I323">
        <v>-1.8416665162458743E-2</v>
      </c>
    </row>
    <row r="324" spans="1:9" x14ac:dyDescent="0.2">
      <c r="A324" t="s">
        <v>17</v>
      </c>
      <c r="B324">
        <v>200</v>
      </c>
      <c r="C324">
        <v>6.0418773000000002E-2</v>
      </c>
      <c r="D324">
        <v>0.62991059999999999</v>
      </c>
      <c r="E324">
        <v>9.6903330000000008</v>
      </c>
      <c r="F324">
        <f t="shared" si="10"/>
        <v>9.7109727341297898</v>
      </c>
      <c r="G324">
        <f t="shared" si="11"/>
        <v>65.361000000000033</v>
      </c>
      <c r="H324">
        <v>-24.622</v>
      </c>
      <c r="I324">
        <v>-1.9595183900118059E-2</v>
      </c>
    </row>
    <row r="325" spans="1:9" x14ac:dyDescent="0.2">
      <c r="A325" t="s">
        <v>17</v>
      </c>
      <c r="B325">
        <v>201</v>
      </c>
      <c r="C325">
        <v>6.0418773000000002E-2</v>
      </c>
      <c r="D325">
        <v>0.62991059999999999</v>
      </c>
      <c r="E325">
        <v>9.695119</v>
      </c>
      <c r="F325">
        <f t="shared" si="10"/>
        <v>9.7157485669547974</v>
      </c>
      <c r="G325">
        <f t="shared" si="11"/>
        <v>65.562000000000026</v>
      </c>
      <c r="H325">
        <v>-24.421000000000006</v>
      </c>
      <c r="I325">
        <v>-2.0048459262865283E-2</v>
      </c>
    </row>
    <row r="326" spans="1:9" x14ac:dyDescent="0.2">
      <c r="A326" t="s">
        <v>17</v>
      </c>
      <c r="B326">
        <v>200</v>
      </c>
      <c r="C326">
        <v>6.0418773000000002E-2</v>
      </c>
      <c r="D326">
        <v>0.62991059999999999</v>
      </c>
      <c r="E326">
        <v>9.7094760000000004</v>
      </c>
      <c r="F326">
        <f t="shared" si="10"/>
        <v>9.7300751274951214</v>
      </c>
      <c r="G326">
        <f t="shared" si="11"/>
        <v>65.762000000000029</v>
      </c>
      <c r="H326">
        <v>-24.221000000000004</v>
      </c>
      <c r="I326">
        <v>-2.1339291435008029E-2</v>
      </c>
    </row>
    <row r="327" spans="1:9" x14ac:dyDescent="0.2">
      <c r="A327" t="s">
        <v>17</v>
      </c>
      <c r="B327">
        <v>200</v>
      </c>
      <c r="C327">
        <v>5.6231330000000003E-2</v>
      </c>
      <c r="D327">
        <v>0.63469620000000004</v>
      </c>
      <c r="E327">
        <v>9.6807619999999996</v>
      </c>
      <c r="F327">
        <f t="shared" si="10"/>
        <v>9.7017088252231112</v>
      </c>
      <c r="G327">
        <f t="shared" si="11"/>
        <v>65.962000000000032</v>
      </c>
      <c r="H327">
        <v>-24.021000000000001</v>
      </c>
      <c r="I327">
        <v>-2.1889994935112986E-2</v>
      </c>
    </row>
    <row r="328" spans="1:9" x14ac:dyDescent="0.2">
      <c r="A328" t="s">
        <v>17</v>
      </c>
      <c r="B328">
        <v>201</v>
      </c>
      <c r="C328">
        <v>6.5204419999999999E-2</v>
      </c>
      <c r="D328">
        <v>0.62033930000000004</v>
      </c>
      <c r="E328">
        <v>9.7094760000000004</v>
      </c>
      <c r="F328">
        <f t="shared" si="10"/>
        <v>9.7294910790898008</v>
      </c>
      <c r="G328">
        <f t="shared" si="11"/>
        <v>66.163000000000025</v>
      </c>
      <c r="H328">
        <v>-23.820000000000007</v>
      </c>
      <c r="I328">
        <v>-1.2461408910806803E-2</v>
      </c>
    </row>
    <row r="329" spans="1:9" x14ac:dyDescent="0.2">
      <c r="A329" t="s">
        <v>17</v>
      </c>
      <c r="B329">
        <v>200</v>
      </c>
      <c r="C329">
        <v>6.5802630000000001E-2</v>
      </c>
      <c r="D329">
        <v>0.62512493000000002</v>
      </c>
      <c r="E329">
        <v>9.695119</v>
      </c>
      <c r="F329">
        <f t="shared" si="10"/>
        <v>9.7154744396958517</v>
      </c>
      <c r="G329">
        <f t="shared" si="11"/>
        <v>66.363000000000028</v>
      </c>
      <c r="H329">
        <v>-23.620000000000005</v>
      </c>
      <c r="I329">
        <v>-1.3784881661851081E-2</v>
      </c>
    </row>
    <row r="330" spans="1:9" x14ac:dyDescent="0.2">
      <c r="A330" t="s">
        <v>17</v>
      </c>
      <c r="B330">
        <v>200</v>
      </c>
      <c r="C330">
        <v>7.0588269999999995E-2</v>
      </c>
      <c r="D330">
        <v>0.62991059999999999</v>
      </c>
      <c r="E330">
        <v>9.6903330000000008</v>
      </c>
      <c r="F330">
        <f t="shared" si="10"/>
        <v>9.7110413302973324</v>
      </c>
      <c r="G330">
        <f t="shared" si="11"/>
        <v>66.563000000000031</v>
      </c>
      <c r="H330">
        <v>-23.42</v>
      </c>
      <c r="I330">
        <v>-1.371238623994721E-2</v>
      </c>
    </row>
    <row r="331" spans="1:9" x14ac:dyDescent="0.2">
      <c r="A331" t="s">
        <v>17</v>
      </c>
      <c r="B331">
        <v>201</v>
      </c>
      <c r="C331">
        <v>6.0418773000000002E-2</v>
      </c>
      <c r="D331">
        <v>0.62991059999999999</v>
      </c>
      <c r="E331">
        <v>9.6999040000000001</v>
      </c>
      <c r="F331">
        <f t="shared" si="10"/>
        <v>9.7205234119022208</v>
      </c>
      <c r="G331">
        <f t="shared" si="11"/>
        <v>66.764000000000024</v>
      </c>
      <c r="H331">
        <v>-23.219000000000008</v>
      </c>
      <c r="I331">
        <v>-1.5013578828980991E-2</v>
      </c>
    </row>
    <row r="332" spans="1:9" x14ac:dyDescent="0.2">
      <c r="A332" t="s">
        <v>17</v>
      </c>
      <c r="B332">
        <v>200</v>
      </c>
      <c r="C332">
        <v>6.1016977E-2</v>
      </c>
      <c r="D332">
        <v>0.62512493000000002</v>
      </c>
      <c r="E332">
        <v>9.6903330000000008</v>
      </c>
      <c r="F332">
        <f t="shared" si="10"/>
        <v>9.7106672222087163</v>
      </c>
      <c r="G332">
        <f t="shared" si="11"/>
        <v>66.964000000000027</v>
      </c>
      <c r="H332">
        <v>-23.019000000000005</v>
      </c>
      <c r="I332">
        <v>-1.6373844890272906E-2</v>
      </c>
    </row>
    <row r="333" spans="1:9" x14ac:dyDescent="0.2">
      <c r="A333" t="s">
        <v>17</v>
      </c>
      <c r="B333">
        <v>200</v>
      </c>
      <c r="C333">
        <v>6.1016977E-2</v>
      </c>
      <c r="D333">
        <v>0.63050879999999998</v>
      </c>
      <c r="E333">
        <v>9.695119</v>
      </c>
      <c r="F333">
        <f t="shared" si="10"/>
        <v>9.7157911073942227</v>
      </c>
      <c r="G333">
        <f t="shared" si="11"/>
        <v>67.16400000000003</v>
      </c>
      <c r="H333">
        <v>-22.819000000000003</v>
      </c>
      <c r="I333">
        <v>-1.6967819981432378E-2</v>
      </c>
    </row>
    <row r="334" spans="1:9" x14ac:dyDescent="0.2">
      <c r="A334" t="s">
        <v>17</v>
      </c>
      <c r="B334">
        <v>201</v>
      </c>
      <c r="C334">
        <v>6.5802630000000001E-2</v>
      </c>
      <c r="D334">
        <v>0.63469620000000004</v>
      </c>
      <c r="E334">
        <v>9.6855480000000007</v>
      </c>
      <c r="F334">
        <f t="shared" si="10"/>
        <v>9.7065446639220365</v>
      </c>
      <c r="G334">
        <f t="shared" si="11"/>
        <v>67.365000000000023</v>
      </c>
      <c r="H334">
        <v>-22.618000000000009</v>
      </c>
      <c r="I334">
        <v>-1.8277821941596713E-2</v>
      </c>
    </row>
    <row r="335" spans="1:9" x14ac:dyDescent="0.2">
      <c r="A335" t="s">
        <v>17</v>
      </c>
      <c r="B335">
        <v>200</v>
      </c>
      <c r="C335">
        <v>6.1016977E-2</v>
      </c>
      <c r="D335">
        <v>0.62512493000000002</v>
      </c>
      <c r="E335">
        <v>9.6903330000000008</v>
      </c>
      <c r="F335">
        <f t="shared" si="10"/>
        <v>9.7106672222087163</v>
      </c>
      <c r="G335">
        <f t="shared" si="11"/>
        <v>67.565000000000026</v>
      </c>
      <c r="H335">
        <v>-22.418000000000006</v>
      </c>
      <c r="I335">
        <v>-1.9619396101976327E-2</v>
      </c>
    </row>
    <row r="336" spans="1:9" x14ac:dyDescent="0.2">
      <c r="A336" t="s">
        <v>17</v>
      </c>
      <c r="B336">
        <v>200</v>
      </c>
      <c r="C336">
        <v>7.0588269999999995E-2</v>
      </c>
      <c r="D336">
        <v>0.63469620000000004</v>
      </c>
      <c r="E336">
        <v>9.6903330000000008</v>
      </c>
      <c r="F336">
        <f t="shared" si="10"/>
        <v>9.7113529243378363</v>
      </c>
      <c r="G336">
        <f t="shared" si="11"/>
        <v>67.765000000000029</v>
      </c>
      <c r="H336">
        <v>-22.218000000000004</v>
      </c>
      <c r="I336">
        <v>-2.0860561382606033E-2</v>
      </c>
    </row>
    <row r="337" spans="1:9" x14ac:dyDescent="0.2">
      <c r="A337" t="s">
        <v>17</v>
      </c>
      <c r="B337">
        <v>201</v>
      </c>
      <c r="C337">
        <v>6.5802630000000001E-2</v>
      </c>
      <c r="D337">
        <v>0.61555360000000003</v>
      </c>
      <c r="E337">
        <v>9.6999040000000001</v>
      </c>
      <c r="F337">
        <f t="shared" si="10"/>
        <v>9.7196385647720405</v>
      </c>
      <c r="G337">
        <f t="shared" si="11"/>
        <v>67.966000000000022</v>
      </c>
      <c r="H337">
        <v>-22.01700000000001</v>
      </c>
      <c r="I337">
        <v>-2.1503395480662851E-2</v>
      </c>
    </row>
    <row r="338" spans="1:9" x14ac:dyDescent="0.2">
      <c r="A338" t="s">
        <v>17</v>
      </c>
      <c r="B338">
        <v>200</v>
      </c>
      <c r="C338">
        <v>7.0588269999999995E-2</v>
      </c>
      <c r="D338">
        <v>0.62991059999999999</v>
      </c>
      <c r="E338">
        <v>9.695119</v>
      </c>
      <c r="F338">
        <f t="shared" si="10"/>
        <v>9.7158171294037317</v>
      </c>
      <c r="G338">
        <f t="shared" si="11"/>
        <v>68.166000000000025</v>
      </c>
      <c r="H338">
        <v>-21.817000000000007</v>
      </c>
      <c r="I338">
        <v>-1.0963584112777437E-2</v>
      </c>
    </row>
    <row r="339" spans="1:9" x14ac:dyDescent="0.2">
      <c r="A339" t="s">
        <v>17</v>
      </c>
      <c r="B339">
        <v>200</v>
      </c>
      <c r="C339">
        <v>5.6231330000000003E-2</v>
      </c>
      <c r="D339">
        <v>0.62991059999999999</v>
      </c>
      <c r="E339">
        <v>9.695119</v>
      </c>
      <c r="F339">
        <f t="shared" si="10"/>
        <v>9.7157234290930159</v>
      </c>
      <c r="G339">
        <f t="shared" si="11"/>
        <v>68.366000000000028</v>
      </c>
      <c r="H339">
        <v>-21.617000000000004</v>
      </c>
      <c r="I339">
        <v>-1.1561420326561669E-2</v>
      </c>
    </row>
    <row r="340" spans="1:9" x14ac:dyDescent="0.2">
      <c r="A340" t="s">
        <v>17</v>
      </c>
      <c r="B340">
        <v>201</v>
      </c>
      <c r="C340">
        <v>6.5802630000000001E-2</v>
      </c>
      <c r="D340">
        <v>0.62512493000000002</v>
      </c>
      <c r="E340">
        <v>9.7046899999999994</v>
      </c>
      <c r="F340">
        <f t="shared" si="10"/>
        <v>9.7250254066671946</v>
      </c>
      <c r="G340">
        <f t="shared" si="11"/>
        <v>68.567000000000036</v>
      </c>
      <c r="H340">
        <v>-21.415999999999997</v>
      </c>
      <c r="I340">
        <v>-7.9007242169620818E-4</v>
      </c>
    </row>
    <row r="341" spans="1:9" x14ac:dyDescent="0.2">
      <c r="A341" t="s">
        <v>17</v>
      </c>
      <c r="B341">
        <v>219</v>
      </c>
      <c r="C341">
        <v>6.1016977E-2</v>
      </c>
      <c r="D341">
        <v>0.63469620000000004</v>
      </c>
      <c r="E341">
        <v>9.6855480000000007</v>
      </c>
      <c r="F341">
        <f t="shared" si="10"/>
        <v>9.7065134007057683</v>
      </c>
      <c r="G341">
        <f t="shared" si="11"/>
        <v>68.78600000000003</v>
      </c>
      <c r="H341">
        <v>-21.197000000000003</v>
      </c>
      <c r="I341">
        <v>-1.4379478491248763E-3</v>
      </c>
    </row>
    <row r="342" spans="1:9" x14ac:dyDescent="0.2">
      <c r="A342" t="s">
        <v>17</v>
      </c>
      <c r="B342">
        <v>200</v>
      </c>
      <c r="C342">
        <v>6.5802630000000001E-2</v>
      </c>
      <c r="D342">
        <v>0.62512493000000002</v>
      </c>
      <c r="E342">
        <v>9.6807619999999996</v>
      </c>
      <c r="F342">
        <f t="shared" si="10"/>
        <v>9.7011475643279663</v>
      </c>
      <c r="G342">
        <f t="shared" si="11"/>
        <v>68.986000000000033</v>
      </c>
      <c r="H342">
        <v>-20.997</v>
      </c>
      <c r="I342">
        <v>9.4617267393217463E-3</v>
      </c>
    </row>
    <row r="343" spans="1:9" x14ac:dyDescent="0.2">
      <c r="A343" t="s">
        <v>17</v>
      </c>
      <c r="B343">
        <v>200</v>
      </c>
      <c r="C343">
        <v>6.5802630000000001E-2</v>
      </c>
      <c r="D343">
        <v>0.62512493000000002</v>
      </c>
      <c r="E343">
        <v>9.6855480000000007</v>
      </c>
      <c r="F343">
        <f t="shared" si="10"/>
        <v>9.7059235121922551</v>
      </c>
      <c r="G343">
        <f t="shared" si="11"/>
        <v>69.186000000000035</v>
      </c>
      <c r="H343">
        <v>-20.796999999999997</v>
      </c>
      <c r="I343">
        <v>8.9952527759844352E-3</v>
      </c>
    </row>
    <row r="344" spans="1:9" x14ac:dyDescent="0.2">
      <c r="A344" t="s">
        <v>17</v>
      </c>
      <c r="B344">
        <v>200</v>
      </c>
      <c r="C344">
        <v>6.5802630000000001E-2</v>
      </c>
      <c r="D344">
        <v>0.62991059999999999</v>
      </c>
      <c r="E344">
        <v>9.6999040000000001</v>
      </c>
      <c r="F344">
        <f t="shared" si="10"/>
        <v>9.720558366643516</v>
      </c>
      <c r="G344">
        <f t="shared" si="11"/>
        <v>69.386000000000024</v>
      </c>
      <c r="H344">
        <v>-20.597000000000008</v>
      </c>
      <c r="I344">
        <v>7.6977529984524886E-3</v>
      </c>
    </row>
    <row r="345" spans="1:9" x14ac:dyDescent="0.2">
      <c r="A345" t="s">
        <v>17</v>
      </c>
      <c r="B345">
        <v>200</v>
      </c>
      <c r="C345">
        <v>7.0588269999999995E-2</v>
      </c>
      <c r="D345">
        <v>0.62991059999999999</v>
      </c>
      <c r="E345">
        <v>9.695119</v>
      </c>
      <c r="F345">
        <f t="shared" si="10"/>
        <v>9.7158171294037317</v>
      </c>
      <c r="G345">
        <f t="shared" si="11"/>
        <v>69.586000000000027</v>
      </c>
      <c r="H345">
        <v>-20.397000000000006</v>
      </c>
      <c r="I345">
        <v>6.3329011163187456E-3</v>
      </c>
    </row>
    <row r="346" spans="1:9" x14ac:dyDescent="0.2">
      <c r="A346" t="s">
        <v>17</v>
      </c>
      <c r="B346">
        <v>201</v>
      </c>
      <c r="C346">
        <v>6.0418773000000002E-2</v>
      </c>
      <c r="D346">
        <v>0.63469620000000004</v>
      </c>
      <c r="E346">
        <v>9.695119</v>
      </c>
      <c r="F346">
        <f t="shared" si="10"/>
        <v>9.7160600100342247</v>
      </c>
      <c r="G346">
        <f t="shared" si="11"/>
        <v>69.787000000000035</v>
      </c>
      <c r="H346">
        <v>-20.195999999999998</v>
      </c>
      <c r="I346">
        <v>1.6792366118330432E-2</v>
      </c>
    </row>
    <row r="347" spans="1:9" x14ac:dyDescent="0.2">
      <c r="A347" t="s">
        <v>17</v>
      </c>
      <c r="B347">
        <v>200</v>
      </c>
      <c r="C347">
        <v>7.0588269999999995E-2</v>
      </c>
      <c r="D347">
        <v>0.63469620000000004</v>
      </c>
      <c r="E347">
        <v>9.6999040000000001</v>
      </c>
      <c r="F347">
        <f t="shared" si="10"/>
        <v>9.7209032285776846</v>
      </c>
      <c r="G347">
        <f t="shared" si="11"/>
        <v>69.987000000000023</v>
      </c>
      <c r="H347">
        <v>-19.996000000000009</v>
      </c>
      <c r="I347">
        <v>1.641304081480013E-2</v>
      </c>
    </row>
    <row r="348" spans="1:9" x14ac:dyDescent="0.2">
      <c r="A348" t="s">
        <v>17</v>
      </c>
      <c r="B348">
        <v>200</v>
      </c>
      <c r="C348">
        <v>6.5802630000000001E-2</v>
      </c>
      <c r="D348">
        <v>0.63469620000000004</v>
      </c>
      <c r="E348">
        <v>9.695119</v>
      </c>
      <c r="F348">
        <f t="shared" si="10"/>
        <v>9.7160949808331107</v>
      </c>
      <c r="G348">
        <f t="shared" si="11"/>
        <v>70.187000000000026</v>
      </c>
      <c r="H348">
        <v>-19.796000000000006</v>
      </c>
      <c r="I348">
        <v>1.5847096945287301E-2</v>
      </c>
    </row>
    <row r="349" spans="1:9" x14ac:dyDescent="0.2">
      <c r="A349" t="s">
        <v>17</v>
      </c>
      <c r="B349">
        <v>217</v>
      </c>
      <c r="C349">
        <v>6.5204419999999999E-2</v>
      </c>
      <c r="D349">
        <v>0.62991059999999999</v>
      </c>
      <c r="E349">
        <v>9.695119</v>
      </c>
      <c r="F349">
        <f t="shared" si="10"/>
        <v>9.7157795057597358</v>
      </c>
      <c r="G349">
        <f t="shared" si="11"/>
        <v>70.404000000000025</v>
      </c>
      <c r="H349">
        <v>-19.579000000000008</v>
      </c>
      <c r="I349">
        <v>1.5367657852528945E-2</v>
      </c>
    </row>
    <row r="350" spans="1:9" x14ac:dyDescent="0.2">
      <c r="A350" t="s">
        <v>17</v>
      </c>
      <c r="B350">
        <v>201</v>
      </c>
      <c r="C350">
        <v>6.1016977E-2</v>
      </c>
      <c r="D350">
        <v>0.63050879999999998</v>
      </c>
      <c r="E350">
        <v>9.6945209999999999</v>
      </c>
      <c r="F350">
        <f t="shared" si="10"/>
        <v>9.7151943798258955</v>
      </c>
      <c r="G350">
        <f t="shared" si="11"/>
        <v>70.605000000000032</v>
      </c>
      <c r="H350">
        <v>-19.378</v>
      </c>
      <c r="I350">
        <v>1.4116797243713451E-2</v>
      </c>
    </row>
    <row r="351" spans="1:9" x14ac:dyDescent="0.2">
      <c r="A351" t="s">
        <v>17</v>
      </c>
      <c r="B351">
        <v>202</v>
      </c>
      <c r="C351">
        <v>6.0418773000000002E-2</v>
      </c>
      <c r="D351">
        <v>0.62991059999999999</v>
      </c>
      <c r="E351">
        <v>9.7046899999999994</v>
      </c>
      <c r="F351">
        <f t="shared" si="10"/>
        <v>9.7252992647127918</v>
      </c>
      <c r="G351">
        <f t="shared" si="11"/>
        <v>70.807000000000031</v>
      </c>
      <c r="H351">
        <v>-19.176000000000002</v>
      </c>
      <c r="I351">
        <v>1.2873851799802254E-2</v>
      </c>
    </row>
    <row r="352" spans="1:9" x14ac:dyDescent="0.2">
      <c r="A352" t="s">
        <v>17</v>
      </c>
      <c r="B352">
        <v>200</v>
      </c>
      <c r="C352">
        <v>6.5802630000000001E-2</v>
      </c>
      <c r="D352">
        <v>0.62991059999999999</v>
      </c>
      <c r="E352">
        <v>9.6999040000000001</v>
      </c>
      <c r="F352">
        <f t="shared" si="10"/>
        <v>9.720558366643516</v>
      </c>
      <c r="G352">
        <f t="shared" si="11"/>
        <v>71.007000000000033</v>
      </c>
      <c r="H352">
        <v>-18.975999999999999</v>
      </c>
      <c r="I352">
        <v>1.2391360513346501E-2</v>
      </c>
    </row>
    <row r="353" spans="1:9" x14ac:dyDescent="0.2">
      <c r="A353" t="s">
        <v>17</v>
      </c>
      <c r="B353">
        <v>200</v>
      </c>
      <c r="C353">
        <v>6.1016977E-2</v>
      </c>
      <c r="D353">
        <v>0.62991059999999999</v>
      </c>
      <c r="E353">
        <v>9.6999040000000001</v>
      </c>
      <c r="F353">
        <f t="shared" si="10"/>
        <v>9.720527148498201</v>
      </c>
      <c r="G353">
        <f t="shared" si="11"/>
        <v>71.207000000000022</v>
      </c>
      <c r="H353">
        <v>-18.77600000000001</v>
      </c>
      <c r="I353">
        <v>2.3778238506041827E-2</v>
      </c>
    </row>
    <row r="354" spans="1:9" x14ac:dyDescent="0.2">
      <c r="A354" t="s">
        <v>17</v>
      </c>
      <c r="B354">
        <v>201</v>
      </c>
      <c r="C354">
        <v>6.1016977E-2</v>
      </c>
      <c r="D354">
        <v>0.63050879999999998</v>
      </c>
      <c r="E354">
        <v>9.6903330000000008</v>
      </c>
      <c r="F354">
        <f t="shared" si="10"/>
        <v>9.7110152954904088</v>
      </c>
      <c r="G354">
        <f t="shared" si="11"/>
        <v>71.40800000000003</v>
      </c>
      <c r="H354">
        <v>-18.575000000000003</v>
      </c>
      <c r="I354">
        <v>2.3208495102802033E-2</v>
      </c>
    </row>
    <row r="355" spans="1:9" x14ac:dyDescent="0.2">
      <c r="A355" t="s">
        <v>17</v>
      </c>
      <c r="B355">
        <v>200</v>
      </c>
      <c r="C355">
        <v>6.5802630000000001E-2</v>
      </c>
      <c r="D355">
        <v>0.63529444000000002</v>
      </c>
      <c r="E355">
        <v>9.6903330000000008</v>
      </c>
      <c r="F355">
        <f t="shared" si="10"/>
        <v>9.7113584354867086</v>
      </c>
      <c r="G355">
        <f t="shared" si="11"/>
        <v>71.608000000000033</v>
      </c>
      <c r="H355">
        <v>-18.375</v>
      </c>
      <c r="I355">
        <v>2.2115247230985263E-2</v>
      </c>
    </row>
    <row r="356" spans="1:9" x14ac:dyDescent="0.2">
      <c r="A356" t="s">
        <v>17</v>
      </c>
      <c r="B356">
        <v>200</v>
      </c>
      <c r="C356">
        <v>6.1016977E-2</v>
      </c>
      <c r="D356">
        <v>0.62572309999999998</v>
      </c>
      <c r="E356">
        <v>9.6903330000000008</v>
      </c>
      <c r="F356">
        <f t="shared" si="10"/>
        <v>9.7107057477942789</v>
      </c>
      <c r="G356">
        <f t="shared" si="11"/>
        <v>71.808000000000035</v>
      </c>
      <c r="H356">
        <v>-18.174999999999997</v>
      </c>
      <c r="I356">
        <v>2.0990491219063639E-2</v>
      </c>
    </row>
    <row r="357" spans="1:9" x14ac:dyDescent="0.2">
      <c r="A357" t="s">
        <v>17</v>
      </c>
      <c r="B357">
        <v>201</v>
      </c>
      <c r="C357">
        <v>6.5204419999999999E-2</v>
      </c>
      <c r="D357">
        <v>0.62991059999999999</v>
      </c>
      <c r="E357">
        <v>9.6903330000000008</v>
      </c>
      <c r="F357">
        <f t="shared" si="10"/>
        <v>9.7110036881503099</v>
      </c>
      <c r="G357">
        <f t="shared" si="11"/>
        <v>72.009000000000029</v>
      </c>
      <c r="H357">
        <v>-17.974000000000004</v>
      </c>
      <c r="I357">
        <v>1.981384068560578E-2</v>
      </c>
    </row>
    <row r="358" spans="1:9" x14ac:dyDescent="0.2">
      <c r="A358" t="s">
        <v>17</v>
      </c>
      <c r="B358">
        <v>200</v>
      </c>
      <c r="C358">
        <v>3.1704900000000001E-2</v>
      </c>
      <c r="D358">
        <v>0.66341006999999996</v>
      </c>
      <c r="E358">
        <v>9.7328060000000001</v>
      </c>
      <c r="F358">
        <f t="shared" si="10"/>
        <v>9.7554410846100357</v>
      </c>
      <c r="G358">
        <f t="shared" si="11"/>
        <v>72.209000000000032</v>
      </c>
      <c r="H358">
        <v>-17.774000000000001</v>
      </c>
      <c r="I358">
        <v>1.9209381749847102E-2</v>
      </c>
    </row>
    <row r="359" spans="1:9" x14ac:dyDescent="0.2">
      <c r="A359" t="s">
        <v>17</v>
      </c>
      <c r="B359">
        <v>218</v>
      </c>
      <c r="C359">
        <v>6.5802630000000001E-2</v>
      </c>
      <c r="D359">
        <v>0.61615180000000003</v>
      </c>
      <c r="E359">
        <v>9.7094760000000004</v>
      </c>
      <c r="F359">
        <f t="shared" si="10"/>
        <v>9.7292290147438791</v>
      </c>
      <c r="G359">
        <f t="shared" si="11"/>
        <v>72.427000000000035</v>
      </c>
      <c r="H359">
        <v>-17.555999999999997</v>
      </c>
      <c r="I359">
        <v>3.1120750611031037E-2</v>
      </c>
    </row>
    <row r="360" spans="1:9" x14ac:dyDescent="0.2">
      <c r="A360" t="s">
        <v>17</v>
      </c>
      <c r="B360">
        <v>203</v>
      </c>
      <c r="C360">
        <v>6.0418773000000002E-2</v>
      </c>
      <c r="D360">
        <v>0.62512493000000002</v>
      </c>
      <c r="E360">
        <v>9.6999040000000001</v>
      </c>
      <c r="F360">
        <f t="shared" si="10"/>
        <v>9.720214463449576</v>
      </c>
      <c r="G360">
        <f t="shared" si="11"/>
        <v>72.630000000000024</v>
      </c>
      <c r="H360">
        <v>-17.353000000000009</v>
      </c>
      <c r="I360">
        <v>3.0733719123196116E-2</v>
      </c>
    </row>
    <row r="361" spans="1:9" x14ac:dyDescent="0.2">
      <c r="A361" t="s">
        <v>17</v>
      </c>
      <c r="B361">
        <v>216</v>
      </c>
      <c r="C361">
        <v>6.1016977E-2</v>
      </c>
      <c r="D361">
        <v>0.63469620000000004</v>
      </c>
      <c r="E361">
        <v>9.695119</v>
      </c>
      <c r="F361">
        <f t="shared" si="10"/>
        <v>9.7160637483467376</v>
      </c>
      <c r="G361">
        <f t="shared" si="11"/>
        <v>72.846000000000032</v>
      </c>
      <c r="H361">
        <v>-17.137</v>
      </c>
      <c r="I361">
        <v>2.9486511086418976E-2</v>
      </c>
    </row>
    <row r="362" spans="1:9" x14ac:dyDescent="0.2">
      <c r="A362" t="s">
        <v>17</v>
      </c>
      <c r="B362">
        <v>200</v>
      </c>
      <c r="C362">
        <v>7.0588269999999995E-2</v>
      </c>
      <c r="D362">
        <v>0.62572309999999998</v>
      </c>
      <c r="E362">
        <v>9.695119</v>
      </c>
      <c r="F362">
        <f t="shared" si="10"/>
        <v>9.7155465376836219</v>
      </c>
      <c r="G362">
        <f t="shared" si="11"/>
        <v>73.046000000000035</v>
      </c>
      <c r="H362">
        <v>-16.936999999999998</v>
      </c>
      <c r="I362">
        <v>2.829626851888084E-2</v>
      </c>
    </row>
    <row r="363" spans="1:9" x14ac:dyDescent="0.2">
      <c r="A363" t="s">
        <v>17</v>
      </c>
      <c r="B363">
        <v>200</v>
      </c>
      <c r="C363">
        <v>6.1016977E-2</v>
      </c>
      <c r="D363">
        <v>0.63469620000000004</v>
      </c>
      <c r="E363">
        <v>9.6855480000000007</v>
      </c>
      <c r="F363">
        <f t="shared" si="10"/>
        <v>9.7065134007057683</v>
      </c>
      <c r="G363">
        <f t="shared" si="11"/>
        <v>73.246000000000024</v>
      </c>
      <c r="H363">
        <v>-16.737000000000009</v>
      </c>
      <c r="I363">
        <v>2.7154506222182965E-2</v>
      </c>
    </row>
    <row r="364" spans="1:9" x14ac:dyDescent="0.2">
      <c r="A364" t="s">
        <v>17</v>
      </c>
      <c r="B364">
        <v>201</v>
      </c>
      <c r="C364">
        <v>6.5802630000000001E-2</v>
      </c>
      <c r="D364">
        <v>0.63050879999999998</v>
      </c>
      <c r="E364">
        <v>9.6999040000000001</v>
      </c>
      <c r="F364">
        <f t="shared" si="10"/>
        <v>9.7205971494660943</v>
      </c>
      <c r="G364">
        <f t="shared" si="11"/>
        <v>73.447000000000031</v>
      </c>
      <c r="H364">
        <v>-16.536000000000001</v>
      </c>
      <c r="I364">
        <v>2.6712375956770913E-2</v>
      </c>
    </row>
    <row r="365" spans="1:9" x14ac:dyDescent="0.2">
      <c r="A365" t="s">
        <v>17</v>
      </c>
      <c r="B365">
        <v>200</v>
      </c>
      <c r="C365">
        <v>6.5802630000000001E-2</v>
      </c>
      <c r="D365">
        <v>0.62991059999999999</v>
      </c>
      <c r="E365">
        <v>9.6855480000000007</v>
      </c>
      <c r="F365">
        <f t="shared" si="10"/>
        <v>9.7062329155245024</v>
      </c>
      <c r="G365">
        <f t="shared" si="11"/>
        <v>73.647000000000034</v>
      </c>
      <c r="H365">
        <v>-16.335999999999999</v>
      </c>
      <c r="I365">
        <v>2.5465967391174699E-2</v>
      </c>
    </row>
    <row r="366" spans="1:9" x14ac:dyDescent="0.2">
      <c r="A366" t="s">
        <v>17</v>
      </c>
      <c r="B366">
        <v>200</v>
      </c>
      <c r="C366">
        <v>7.0588269999999995E-2</v>
      </c>
      <c r="D366">
        <v>0.63529444000000002</v>
      </c>
      <c r="E366">
        <v>9.6903330000000008</v>
      </c>
      <c r="F366">
        <f t="shared" si="10"/>
        <v>9.7113920413216519</v>
      </c>
      <c r="G366">
        <f t="shared" si="11"/>
        <v>73.847000000000023</v>
      </c>
      <c r="H366">
        <v>-16.13600000000001</v>
      </c>
      <c r="I366">
        <v>2.4060482156308034E-2</v>
      </c>
    </row>
    <row r="367" spans="1:9" x14ac:dyDescent="0.2">
      <c r="A367" t="s">
        <v>17</v>
      </c>
      <c r="B367">
        <v>201</v>
      </c>
      <c r="C367">
        <v>6.5802630000000001E-2</v>
      </c>
      <c r="D367">
        <v>0.62093746999999999</v>
      </c>
      <c r="E367">
        <v>9.6999040000000001</v>
      </c>
      <c r="F367">
        <f t="shared" si="10"/>
        <v>9.7199810152582558</v>
      </c>
      <c r="G367">
        <f t="shared" si="11"/>
        <v>74.04800000000003</v>
      </c>
      <c r="H367">
        <v>-15.935000000000002</v>
      </c>
      <c r="I367">
        <v>2.3536354992539865E-2</v>
      </c>
    </row>
    <row r="368" spans="1:9" x14ac:dyDescent="0.2">
      <c r="A368" t="s">
        <v>17</v>
      </c>
      <c r="B368">
        <v>200</v>
      </c>
      <c r="C368">
        <v>6.5802630000000001E-2</v>
      </c>
      <c r="D368">
        <v>0.62991059999999999</v>
      </c>
      <c r="E368">
        <v>9.6903330000000008</v>
      </c>
      <c r="F368">
        <f t="shared" si="10"/>
        <v>9.71100772324872</v>
      </c>
      <c r="G368">
        <f t="shared" si="11"/>
        <v>74.248000000000033</v>
      </c>
      <c r="H368">
        <v>-15.734999999999999</v>
      </c>
      <c r="I368">
        <v>3.6337266954411571E-2</v>
      </c>
    </row>
    <row r="369" spans="1:9" x14ac:dyDescent="0.2">
      <c r="A369" t="s">
        <v>17</v>
      </c>
      <c r="B369">
        <v>201</v>
      </c>
      <c r="C369">
        <v>6.5802630000000001E-2</v>
      </c>
      <c r="D369">
        <v>0.62572309999999998</v>
      </c>
      <c r="E369">
        <v>9.695119</v>
      </c>
      <c r="F369">
        <f t="shared" si="10"/>
        <v>9.7155129462190271</v>
      </c>
      <c r="G369">
        <f t="shared" si="11"/>
        <v>74.449000000000026</v>
      </c>
      <c r="H369">
        <v>-15.534000000000006</v>
      </c>
      <c r="I369">
        <v>3.5846467814801088E-2</v>
      </c>
    </row>
    <row r="370" spans="1:9" x14ac:dyDescent="0.2">
      <c r="A370" t="s">
        <v>17</v>
      </c>
      <c r="B370">
        <v>200</v>
      </c>
      <c r="C370">
        <v>7.0588269999999995E-2</v>
      </c>
      <c r="D370">
        <v>0.63469620000000004</v>
      </c>
      <c r="E370">
        <v>9.6903330000000008</v>
      </c>
      <c r="F370">
        <f t="shared" si="10"/>
        <v>9.7113529243378363</v>
      </c>
      <c r="G370">
        <f t="shared" si="11"/>
        <v>74.649000000000029</v>
      </c>
      <c r="H370">
        <v>-15.334000000000003</v>
      </c>
      <c r="I370">
        <v>3.4472333689809669E-2</v>
      </c>
    </row>
    <row r="371" spans="1:9" x14ac:dyDescent="0.2">
      <c r="A371" t="s">
        <v>17</v>
      </c>
      <c r="B371">
        <v>201</v>
      </c>
      <c r="C371">
        <v>7.5373910000000002E-2</v>
      </c>
      <c r="D371">
        <v>0.62572309999999998</v>
      </c>
      <c r="E371">
        <v>9.695119</v>
      </c>
      <c r="F371">
        <f t="shared" si="10"/>
        <v>9.7155824863125577</v>
      </c>
      <c r="G371">
        <f t="shared" si="11"/>
        <v>74.850000000000023</v>
      </c>
      <c r="H371">
        <v>-15.13300000000001</v>
      </c>
      <c r="I371">
        <v>4.752854502480458E-2</v>
      </c>
    </row>
    <row r="372" spans="1:9" x14ac:dyDescent="0.2">
      <c r="A372" t="s">
        <v>17</v>
      </c>
      <c r="B372">
        <v>200</v>
      </c>
      <c r="C372">
        <v>6.5802630000000001E-2</v>
      </c>
      <c r="D372">
        <v>0.63050879999999998</v>
      </c>
      <c r="E372">
        <v>9.6903330000000008</v>
      </c>
      <c r="F372">
        <f t="shared" si="10"/>
        <v>9.7110465442135219</v>
      </c>
      <c r="G372">
        <f t="shared" si="11"/>
        <v>75.050000000000026</v>
      </c>
      <c r="H372">
        <v>-14.933000000000007</v>
      </c>
      <c r="I372">
        <v>4.7255540040002E-2</v>
      </c>
    </row>
    <row r="373" spans="1:9" x14ac:dyDescent="0.2">
      <c r="A373" t="s">
        <v>17</v>
      </c>
      <c r="B373">
        <v>200</v>
      </c>
      <c r="C373">
        <v>6.5802630000000001E-2</v>
      </c>
      <c r="D373">
        <v>0.62512493000000002</v>
      </c>
      <c r="E373">
        <v>9.6903330000000008</v>
      </c>
      <c r="F373">
        <f t="shared" si="10"/>
        <v>9.7106984720519183</v>
      </c>
      <c r="G373">
        <f t="shared" si="11"/>
        <v>75.250000000000028</v>
      </c>
      <c r="H373">
        <v>-14.733000000000004</v>
      </c>
      <c r="I373">
        <v>4.5980336939415382E-2</v>
      </c>
    </row>
    <row r="374" spans="1:9" x14ac:dyDescent="0.2">
      <c r="A374" t="s">
        <v>17</v>
      </c>
      <c r="B374">
        <v>200</v>
      </c>
      <c r="C374">
        <v>6.5802630000000001E-2</v>
      </c>
      <c r="D374">
        <v>0.63050879999999998</v>
      </c>
      <c r="E374">
        <v>9.6855480000000007</v>
      </c>
      <c r="F374">
        <f t="shared" si="10"/>
        <v>9.7062717555865063</v>
      </c>
      <c r="G374">
        <f t="shared" si="11"/>
        <v>75.450000000000031</v>
      </c>
      <c r="H374">
        <v>-14.533000000000001</v>
      </c>
      <c r="I374">
        <v>4.4701829005656016E-2</v>
      </c>
    </row>
    <row r="375" spans="1:9" x14ac:dyDescent="0.2">
      <c r="A375" t="s">
        <v>17</v>
      </c>
      <c r="B375">
        <v>200</v>
      </c>
      <c r="C375">
        <v>7.0588269999999995E-2</v>
      </c>
      <c r="D375">
        <v>0.63529444000000002</v>
      </c>
      <c r="E375">
        <v>9.6855480000000007</v>
      </c>
      <c r="F375">
        <f t="shared" si="10"/>
        <v>9.7066174226483515</v>
      </c>
      <c r="G375">
        <f t="shared" si="11"/>
        <v>75.650000000000034</v>
      </c>
      <c r="H375">
        <v>-14.332999999999998</v>
      </c>
      <c r="I375">
        <v>4.4458674092685495E-2</v>
      </c>
    </row>
    <row r="376" spans="1:9" x14ac:dyDescent="0.2">
      <c r="A376" t="s">
        <v>17</v>
      </c>
      <c r="B376">
        <v>201</v>
      </c>
      <c r="C376">
        <v>6.5802630000000001E-2</v>
      </c>
      <c r="D376">
        <v>0.63050879999999998</v>
      </c>
      <c r="E376">
        <v>9.6903330000000008</v>
      </c>
      <c r="F376">
        <f t="shared" si="10"/>
        <v>9.7110465442135219</v>
      </c>
      <c r="G376">
        <f t="shared" si="11"/>
        <v>75.851000000000028</v>
      </c>
      <c r="H376">
        <v>-14.132000000000005</v>
      </c>
      <c r="I376">
        <v>4.3329371765156395E-2</v>
      </c>
    </row>
    <row r="377" spans="1:9" x14ac:dyDescent="0.2">
      <c r="A377" t="s">
        <v>17</v>
      </c>
      <c r="B377">
        <v>200</v>
      </c>
      <c r="C377">
        <v>6.1016977E-2</v>
      </c>
      <c r="D377">
        <v>0.63529444000000002</v>
      </c>
      <c r="E377">
        <v>9.695119</v>
      </c>
      <c r="F377">
        <f t="shared" si="10"/>
        <v>9.716102846364798</v>
      </c>
      <c r="G377">
        <f t="shared" si="11"/>
        <v>76.05100000000003</v>
      </c>
      <c r="H377">
        <v>-13.932000000000002</v>
      </c>
      <c r="I377">
        <v>4.1902852091533584E-2</v>
      </c>
    </row>
    <row r="378" spans="1:9" x14ac:dyDescent="0.2">
      <c r="A378" t="s">
        <v>17</v>
      </c>
      <c r="B378">
        <v>201</v>
      </c>
      <c r="C378">
        <v>6.5802630000000001E-2</v>
      </c>
      <c r="D378">
        <v>0.63050879999999998</v>
      </c>
      <c r="E378">
        <v>9.6855480000000007</v>
      </c>
      <c r="F378">
        <f t="shared" si="10"/>
        <v>9.7062717555865063</v>
      </c>
      <c r="G378">
        <f t="shared" si="11"/>
        <v>76.252000000000024</v>
      </c>
      <c r="H378">
        <v>-13.731000000000009</v>
      </c>
      <c r="I378">
        <v>4.1470173538815304E-2</v>
      </c>
    </row>
    <row r="379" spans="1:9" x14ac:dyDescent="0.2">
      <c r="A379" t="s">
        <v>17</v>
      </c>
      <c r="B379">
        <v>200</v>
      </c>
      <c r="C379">
        <v>6.5802630000000001E-2</v>
      </c>
      <c r="D379">
        <v>0.63050879999999998</v>
      </c>
      <c r="E379">
        <v>9.6903330000000008</v>
      </c>
      <c r="F379">
        <f t="shared" si="10"/>
        <v>9.7110465442135219</v>
      </c>
      <c r="G379">
        <f t="shared" si="11"/>
        <v>76.452000000000027</v>
      </c>
      <c r="H379">
        <v>-13.531000000000006</v>
      </c>
      <c r="I379">
        <v>4.0337760574177615E-2</v>
      </c>
    </row>
    <row r="380" spans="1:9" x14ac:dyDescent="0.2">
      <c r="A380" t="s">
        <v>17</v>
      </c>
      <c r="B380">
        <v>200</v>
      </c>
      <c r="C380">
        <v>6.1016977E-2</v>
      </c>
      <c r="D380">
        <v>0.63050879999999998</v>
      </c>
      <c r="E380">
        <v>9.695119</v>
      </c>
      <c r="F380">
        <f t="shared" si="10"/>
        <v>9.7157911073942227</v>
      </c>
      <c r="G380">
        <f t="shared" si="11"/>
        <v>76.652000000000029</v>
      </c>
      <c r="H380">
        <v>-13.331000000000003</v>
      </c>
      <c r="I380">
        <v>3.996169895922852E-2</v>
      </c>
    </row>
    <row r="381" spans="1:9" x14ac:dyDescent="0.2">
      <c r="A381" t="s">
        <v>17</v>
      </c>
      <c r="B381">
        <v>200</v>
      </c>
      <c r="C381">
        <v>6.5802630000000001E-2</v>
      </c>
      <c r="D381">
        <v>0.63529444000000002</v>
      </c>
      <c r="E381">
        <v>9.6855480000000007</v>
      </c>
      <c r="F381">
        <f t="shared" si="10"/>
        <v>9.7065838002828695</v>
      </c>
      <c r="G381">
        <f t="shared" si="11"/>
        <v>76.852000000000032</v>
      </c>
      <c r="H381">
        <v>-13.131</v>
      </c>
      <c r="I381">
        <v>3.9515158025601557E-2</v>
      </c>
    </row>
    <row r="382" spans="1:9" x14ac:dyDescent="0.2">
      <c r="A382" t="s">
        <v>17</v>
      </c>
      <c r="B382">
        <v>201</v>
      </c>
      <c r="C382">
        <v>7.0588269999999995E-2</v>
      </c>
      <c r="D382">
        <v>0.62572309999999998</v>
      </c>
      <c r="E382">
        <v>9.6999040000000001</v>
      </c>
      <c r="F382">
        <f t="shared" si="10"/>
        <v>9.7203214818724586</v>
      </c>
      <c r="G382">
        <f t="shared" si="11"/>
        <v>77.053000000000026</v>
      </c>
      <c r="H382">
        <v>-12.930000000000007</v>
      </c>
      <c r="I382">
        <v>3.8154732015202086E-2</v>
      </c>
    </row>
    <row r="383" spans="1:9" x14ac:dyDescent="0.2">
      <c r="A383" t="s">
        <v>17</v>
      </c>
      <c r="B383">
        <v>200</v>
      </c>
      <c r="C383">
        <v>6.1016977E-2</v>
      </c>
      <c r="D383">
        <v>0.62093746999999999</v>
      </c>
      <c r="E383">
        <v>9.695119</v>
      </c>
      <c r="F383">
        <f t="shared" si="10"/>
        <v>9.7151746683882756</v>
      </c>
      <c r="G383">
        <f t="shared" si="11"/>
        <v>77.253000000000029</v>
      </c>
      <c r="H383">
        <v>-12.730000000000004</v>
      </c>
      <c r="I383">
        <v>3.69126908758707E-2</v>
      </c>
    </row>
    <row r="384" spans="1:9" x14ac:dyDescent="0.2">
      <c r="A384" t="s">
        <v>17</v>
      </c>
      <c r="B384">
        <v>201</v>
      </c>
      <c r="C384">
        <v>7.5373910000000002E-2</v>
      </c>
      <c r="D384">
        <v>0.63050879999999998</v>
      </c>
      <c r="E384">
        <v>9.6903330000000008</v>
      </c>
      <c r="F384">
        <f t="shared" si="10"/>
        <v>9.7111161162904001</v>
      </c>
      <c r="G384">
        <f t="shared" si="11"/>
        <v>77.454000000000036</v>
      </c>
      <c r="H384">
        <v>-12.528999999999996</v>
      </c>
      <c r="I384">
        <v>3.5635564448459799E-2</v>
      </c>
    </row>
    <row r="385" spans="1:9" x14ac:dyDescent="0.2">
      <c r="A385" t="s">
        <v>17</v>
      </c>
      <c r="B385">
        <v>200</v>
      </c>
      <c r="C385">
        <v>6.5802630000000001E-2</v>
      </c>
      <c r="D385">
        <v>0.63050879999999998</v>
      </c>
      <c r="E385">
        <v>9.6993065000000005</v>
      </c>
      <c r="F385">
        <f t="shared" si="10"/>
        <v>9.7200009214986505</v>
      </c>
      <c r="G385">
        <f t="shared" si="11"/>
        <v>77.654000000000025</v>
      </c>
      <c r="H385">
        <v>-12.329000000000008</v>
      </c>
      <c r="I385">
        <v>3.5183061782989064E-2</v>
      </c>
    </row>
    <row r="386" spans="1:9" x14ac:dyDescent="0.2">
      <c r="A386" t="s">
        <v>17</v>
      </c>
      <c r="B386">
        <v>200</v>
      </c>
      <c r="C386">
        <v>6.5802630000000001E-2</v>
      </c>
      <c r="D386">
        <v>0.63529444000000002</v>
      </c>
      <c r="E386">
        <v>9.6945209999999999</v>
      </c>
      <c r="F386">
        <f t="shared" ref="F386:F449" si="12">SQRT(SUMSQ(C386:E386))</f>
        <v>9.7155373722224354</v>
      </c>
      <c r="G386">
        <f t="shared" si="11"/>
        <v>77.854000000000028</v>
      </c>
      <c r="H386">
        <v>-12.129000000000005</v>
      </c>
      <c r="I386">
        <v>3.377310367230766E-2</v>
      </c>
    </row>
    <row r="387" spans="1:9" x14ac:dyDescent="0.2">
      <c r="A387" t="s">
        <v>17</v>
      </c>
      <c r="B387">
        <v>200</v>
      </c>
      <c r="C387">
        <v>7.0588269999999995E-2</v>
      </c>
      <c r="D387">
        <v>0.63529444000000002</v>
      </c>
      <c r="E387">
        <v>9.695119</v>
      </c>
      <c r="F387">
        <f t="shared" si="12"/>
        <v>9.7161676680426581</v>
      </c>
      <c r="G387">
        <f t="shared" ref="G387:G450" si="13">(G386*1000+B387)/1000</f>
        <v>78.05400000000003</v>
      </c>
      <c r="H387">
        <v>-11.929000000000002</v>
      </c>
      <c r="I387">
        <v>3.2437362124646436E-2</v>
      </c>
    </row>
    <row r="388" spans="1:9" x14ac:dyDescent="0.2">
      <c r="A388" t="s">
        <v>17</v>
      </c>
      <c r="B388">
        <v>201</v>
      </c>
      <c r="C388">
        <v>6.1016977E-2</v>
      </c>
      <c r="D388">
        <v>0.63050879999999998</v>
      </c>
      <c r="E388">
        <v>9.6945209999999999</v>
      </c>
      <c r="F388">
        <f t="shared" si="12"/>
        <v>9.7151943798258955</v>
      </c>
      <c r="G388">
        <f t="shared" si="13"/>
        <v>78.255000000000024</v>
      </c>
      <c r="H388">
        <v>-11.728000000000009</v>
      </c>
      <c r="I388">
        <v>3.1135588523036023E-2</v>
      </c>
    </row>
    <row r="389" spans="1:9" x14ac:dyDescent="0.2">
      <c r="A389" t="s">
        <v>17</v>
      </c>
      <c r="B389">
        <v>200</v>
      </c>
      <c r="C389">
        <v>6.5802630000000001E-2</v>
      </c>
      <c r="D389">
        <v>0.63050879999999998</v>
      </c>
      <c r="E389">
        <v>9.6903330000000008</v>
      </c>
      <c r="F389">
        <f t="shared" si="12"/>
        <v>9.7110465442135219</v>
      </c>
      <c r="G389">
        <f t="shared" si="13"/>
        <v>78.455000000000027</v>
      </c>
      <c r="H389">
        <v>-11.528000000000006</v>
      </c>
      <c r="I389">
        <v>3.0585665822206572E-2</v>
      </c>
    </row>
    <row r="390" spans="1:9" x14ac:dyDescent="0.2">
      <c r="A390" t="s">
        <v>17</v>
      </c>
      <c r="B390">
        <v>201</v>
      </c>
      <c r="C390">
        <v>6.1016977E-2</v>
      </c>
      <c r="D390">
        <v>0.62572309999999998</v>
      </c>
      <c r="E390">
        <v>9.6855480000000007</v>
      </c>
      <c r="F390">
        <f t="shared" si="12"/>
        <v>9.7059307915140138</v>
      </c>
      <c r="G390">
        <f t="shared" si="13"/>
        <v>78.656000000000034</v>
      </c>
      <c r="H390">
        <v>-11.326999999999998</v>
      </c>
      <c r="I390">
        <v>2.9112606239213724E-2</v>
      </c>
    </row>
    <row r="391" spans="1:9" x14ac:dyDescent="0.2">
      <c r="A391" t="s">
        <v>17</v>
      </c>
      <c r="B391">
        <v>218</v>
      </c>
      <c r="C391">
        <v>6.1016977E-2</v>
      </c>
      <c r="D391">
        <v>0.63050879999999998</v>
      </c>
      <c r="E391">
        <v>9.6855480000000007</v>
      </c>
      <c r="F391">
        <f t="shared" si="12"/>
        <v>9.7062404914912168</v>
      </c>
      <c r="G391">
        <f t="shared" si="13"/>
        <v>78.874000000000024</v>
      </c>
      <c r="H391">
        <v>-11.109000000000009</v>
      </c>
      <c r="I391">
        <v>2.7625773607195325E-2</v>
      </c>
    </row>
    <row r="392" spans="1:9" x14ac:dyDescent="0.2">
      <c r="A392" t="s">
        <v>17</v>
      </c>
      <c r="B392">
        <v>200</v>
      </c>
      <c r="C392">
        <v>7.0588269999999995E-2</v>
      </c>
      <c r="D392">
        <v>0.63050879999999998</v>
      </c>
      <c r="E392">
        <v>9.6855480000000007</v>
      </c>
      <c r="F392">
        <f t="shared" si="12"/>
        <v>9.7063053790329015</v>
      </c>
      <c r="G392">
        <f t="shared" si="13"/>
        <v>79.074000000000026</v>
      </c>
      <c r="H392">
        <v>-10.909000000000006</v>
      </c>
      <c r="I392">
        <v>2.6969480308873313E-2</v>
      </c>
    </row>
    <row r="393" spans="1:9" x14ac:dyDescent="0.2">
      <c r="A393" t="s">
        <v>17</v>
      </c>
      <c r="B393">
        <v>200</v>
      </c>
      <c r="C393">
        <v>7.0588269999999995E-2</v>
      </c>
      <c r="D393">
        <v>0.63050879999999998</v>
      </c>
      <c r="E393">
        <v>9.6999040000000001</v>
      </c>
      <c r="F393">
        <f t="shared" si="12"/>
        <v>9.7206307233612694</v>
      </c>
      <c r="G393">
        <f t="shared" si="13"/>
        <v>79.274000000000029</v>
      </c>
      <c r="H393">
        <v>-10.709000000000003</v>
      </c>
      <c r="I393">
        <v>2.532793168167663E-2</v>
      </c>
    </row>
    <row r="394" spans="1:9" x14ac:dyDescent="0.2">
      <c r="A394" t="s">
        <v>17</v>
      </c>
      <c r="B394">
        <v>201</v>
      </c>
      <c r="C394">
        <v>8.0757770000000006E-2</v>
      </c>
      <c r="D394">
        <v>0.63050879999999998</v>
      </c>
      <c r="E394">
        <v>9.6759769999999996</v>
      </c>
      <c r="F394">
        <f t="shared" si="12"/>
        <v>9.6968342292122234</v>
      </c>
      <c r="G394">
        <f t="shared" si="13"/>
        <v>79.475000000000023</v>
      </c>
      <c r="H394">
        <v>-10.50800000000001</v>
      </c>
      <c r="I394">
        <v>2.4028759028651415E-2</v>
      </c>
    </row>
    <row r="395" spans="1:9" x14ac:dyDescent="0.2">
      <c r="A395" t="s">
        <v>17</v>
      </c>
      <c r="B395">
        <v>201</v>
      </c>
      <c r="C395">
        <v>7.1186474999999999E-2</v>
      </c>
      <c r="D395">
        <v>0.62572309999999998</v>
      </c>
      <c r="E395">
        <v>9.6855480000000007</v>
      </c>
      <c r="F395">
        <f t="shared" si="12"/>
        <v>9.7060000500927543</v>
      </c>
      <c r="G395">
        <f t="shared" si="13"/>
        <v>79.67600000000003</v>
      </c>
      <c r="H395">
        <v>-10.307000000000002</v>
      </c>
      <c r="I395">
        <v>2.3697761237722961E-2</v>
      </c>
    </row>
    <row r="396" spans="1:9" x14ac:dyDescent="0.2">
      <c r="A396" t="s">
        <v>17</v>
      </c>
      <c r="B396">
        <v>200</v>
      </c>
      <c r="C396">
        <v>6.5802630000000001E-2</v>
      </c>
      <c r="D396">
        <v>0.62572309999999998</v>
      </c>
      <c r="E396">
        <v>9.6945209999999999</v>
      </c>
      <c r="F396">
        <f t="shared" si="12"/>
        <v>9.7149162015649679</v>
      </c>
      <c r="G396">
        <f t="shared" si="13"/>
        <v>79.876000000000033</v>
      </c>
      <c r="H396">
        <v>-10.106999999999999</v>
      </c>
      <c r="I396">
        <v>2.2134486354807286E-2</v>
      </c>
    </row>
    <row r="397" spans="1:9" x14ac:dyDescent="0.2">
      <c r="A397" t="s">
        <v>17</v>
      </c>
      <c r="B397">
        <v>201</v>
      </c>
      <c r="C397">
        <v>6.5802630000000001E-2</v>
      </c>
      <c r="D397">
        <v>0.63529444000000002</v>
      </c>
      <c r="E397">
        <v>9.6807619999999996</v>
      </c>
      <c r="F397">
        <f t="shared" si="12"/>
        <v>9.7018081774612419</v>
      </c>
      <c r="G397">
        <f t="shared" si="13"/>
        <v>80.077000000000027</v>
      </c>
      <c r="H397">
        <v>-9.9060000000000059</v>
      </c>
      <c r="I397">
        <v>2.0441410106042182E-2</v>
      </c>
    </row>
    <row r="398" spans="1:9" x14ac:dyDescent="0.2">
      <c r="A398" t="s">
        <v>17</v>
      </c>
      <c r="B398">
        <v>201</v>
      </c>
      <c r="C398">
        <v>6.5802630000000001E-2</v>
      </c>
      <c r="D398">
        <v>0.62572309999999998</v>
      </c>
      <c r="E398">
        <v>9.6903330000000008</v>
      </c>
      <c r="F398">
        <f t="shared" si="12"/>
        <v>9.7107369975135018</v>
      </c>
      <c r="G398">
        <f t="shared" si="13"/>
        <v>80.278000000000034</v>
      </c>
      <c r="H398">
        <v>-9.7049999999999983</v>
      </c>
      <c r="I398">
        <v>1.9643714725208303E-2</v>
      </c>
    </row>
    <row r="399" spans="1:9" x14ac:dyDescent="0.2">
      <c r="A399" t="s">
        <v>17</v>
      </c>
      <c r="B399">
        <v>217</v>
      </c>
      <c r="C399">
        <v>6.5802630000000001E-2</v>
      </c>
      <c r="D399">
        <v>0.63529444000000002</v>
      </c>
      <c r="E399">
        <v>9.6807619999999996</v>
      </c>
      <c r="F399">
        <f t="shared" si="12"/>
        <v>9.7018081774612419</v>
      </c>
      <c r="G399">
        <f t="shared" si="13"/>
        <v>80.495000000000033</v>
      </c>
      <c r="H399">
        <v>-9.4879999999999995</v>
      </c>
      <c r="I399">
        <v>1.8093661080218749E-2</v>
      </c>
    </row>
    <row r="400" spans="1:9" x14ac:dyDescent="0.2">
      <c r="A400" t="s">
        <v>17</v>
      </c>
      <c r="B400">
        <v>200</v>
      </c>
      <c r="C400">
        <v>6.5802630000000001E-2</v>
      </c>
      <c r="D400">
        <v>0.63050879999999998</v>
      </c>
      <c r="E400">
        <v>9.6993065000000005</v>
      </c>
      <c r="F400">
        <f t="shared" si="12"/>
        <v>9.7200009214986505</v>
      </c>
      <c r="G400">
        <f t="shared" si="13"/>
        <v>80.695000000000036</v>
      </c>
      <c r="H400">
        <v>-9.2879999999999967</v>
      </c>
      <c r="I400">
        <v>1.6570904455949144E-2</v>
      </c>
    </row>
    <row r="401" spans="1:9" x14ac:dyDescent="0.2">
      <c r="A401" t="s">
        <v>17</v>
      </c>
      <c r="B401">
        <v>201</v>
      </c>
      <c r="C401">
        <v>7.0588269999999995E-2</v>
      </c>
      <c r="D401">
        <v>0.63529444000000002</v>
      </c>
      <c r="E401">
        <v>9.6807619999999996</v>
      </c>
      <c r="F401">
        <f t="shared" si="12"/>
        <v>9.7018418163769553</v>
      </c>
      <c r="G401">
        <f t="shared" si="13"/>
        <v>80.896000000000029</v>
      </c>
      <c r="H401">
        <v>-9.0870000000000033</v>
      </c>
      <c r="I401">
        <v>1.468487790105737E-2</v>
      </c>
    </row>
    <row r="402" spans="1:9" x14ac:dyDescent="0.2">
      <c r="A402" t="s">
        <v>17</v>
      </c>
      <c r="B402">
        <v>200</v>
      </c>
      <c r="C402">
        <v>6.1016977E-2</v>
      </c>
      <c r="D402">
        <v>0.62093746999999999</v>
      </c>
      <c r="E402">
        <v>9.6945209999999999</v>
      </c>
      <c r="F402">
        <f t="shared" si="12"/>
        <v>9.71457790295457</v>
      </c>
      <c r="G402">
        <f t="shared" si="13"/>
        <v>81.096000000000032</v>
      </c>
      <c r="H402">
        <v>-8.8870000000000005</v>
      </c>
      <c r="I402">
        <v>1.2744037511775979E-2</v>
      </c>
    </row>
    <row r="403" spans="1:9" x14ac:dyDescent="0.2">
      <c r="A403" t="s">
        <v>17</v>
      </c>
      <c r="B403">
        <v>201</v>
      </c>
      <c r="C403">
        <v>6.6400825999999996E-2</v>
      </c>
      <c r="D403">
        <v>0.63529444000000002</v>
      </c>
      <c r="E403">
        <v>9.6897350000000007</v>
      </c>
      <c r="F403">
        <f t="shared" si="12"/>
        <v>9.7107658022121708</v>
      </c>
      <c r="G403">
        <f t="shared" si="13"/>
        <v>81.297000000000025</v>
      </c>
      <c r="H403">
        <v>-8.686000000000007</v>
      </c>
      <c r="I403">
        <v>1.2085209992925386E-2</v>
      </c>
    </row>
    <row r="404" spans="1:9" x14ac:dyDescent="0.2">
      <c r="A404" t="s">
        <v>17</v>
      </c>
      <c r="B404">
        <v>200</v>
      </c>
      <c r="C404">
        <v>6.5802630000000001E-2</v>
      </c>
      <c r="D404">
        <v>0.63050879999999998</v>
      </c>
      <c r="E404">
        <v>9.6945209999999999</v>
      </c>
      <c r="F404">
        <f t="shared" si="12"/>
        <v>9.7152256151071121</v>
      </c>
      <c r="G404">
        <f t="shared" si="13"/>
        <v>81.497000000000028</v>
      </c>
      <c r="H404">
        <v>-8.4860000000000042</v>
      </c>
      <c r="I404">
        <v>1.0236448662636181E-2</v>
      </c>
    </row>
    <row r="405" spans="1:9" x14ac:dyDescent="0.2">
      <c r="A405" t="s">
        <v>17</v>
      </c>
      <c r="B405">
        <v>200</v>
      </c>
      <c r="C405">
        <v>6.1016977E-2</v>
      </c>
      <c r="D405">
        <v>0.63529444000000002</v>
      </c>
      <c r="E405">
        <v>9.695119</v>
      </c>
      <c r="F405">
        <f t="shared" si="12"/>
        <v>9.716102846364798</v>
      </c>
      <c r="G405">
        <f t="shared" si="13"/>
        <v>81.697000000000031</v>
      </c>
      <c r="H405">
        <v>-8.2860000000000014</v>
      </c>
      <c r="I405">
        <v>9.445982351951385E-3</v>
      </c>
    </row>
    <row r="406" spans="1:9" x14ac:dyDescent="0.2">
      <c r="A406" t="s">
        <v>17</v>
      </c>
      <c r="B406">
        <v>200</v>
      </c>
      <c r="C406">
        <v>6.5802630000000001E-2</v>
      </c>
      <c r="D406">
        <v>0.63050879999999998</v>
      </c>
      <c r="E406">
        <v>9.695119</v>
      </c>
      <c r="F406">
        <f t="shared" si="12"/>
        <v>9.7158223407570272</v>
      </c>
      <c r="G406">
        <f t="shared" si="13"/>
        <v>81.897000000000034</v>
      </c>
      <c r="H406">
        <v>-8.0859999999999985</v>
      </c>
      <c r="I406">
        <v>6.6273075817772737E-3</v>
      </c>
    </row>
    <row r="407" spans="1:9" x14ac:dyDescent="0.2">
      <c r="A407" t="s">
        <v>17</v>
      </c>
      <c r="B407">
        <v>200</v>
      </c>
      <c r="C407">
        <v>6.1615184000000003E-2</v>
      </c>
      <c r="D407">
        <v>0.63050879999999998</v>
      </c>
      <c r="E407">
        <v>9.6849500000000006</v>
      </c>
      <c r="F407">
        <f t="shared" si="12"/>
        <v>9.7056475456445863</v>
      </c>
      <c r="G407">
        <f t="shared" si="13"/>
        <v>82.097000000000023</v>
      </c>
      <c r="H407">
        <v>-7.8860000000000099</v>
      </c>
      <c r="I407">
        <v>5.9062260994449242E-3</v>
      </c>
    </row>
    <row r="408" spans="1:9" x14ac:dyDescent="0.2">
      <c r="A408" t="s">
        <v>17</v>
      </c>
      <c r="B408">
        <v>202</v>
      </c>
      <c r="C408">
        <v>6.1016977E-2</v>
      </c>
      <c r="D408">
        <v>0.63529444000000002</v>
      </c>
      <c r="E408">
        <v>9.6945209999999999</v>
      </c>
      <c r="F408">
        <f t="shared" si="12"/>
        <v>9.7155061379435157</v>
      </c>
      <c r="G408">
        <f t="shared" si="13"/>
        <v>82.299000000000035</v>
      </c>
      <c r="H408">
        <v>-7.6839999999999975</v>
      </c>
      <c r="I408">
        <v>5.1311064698314852E-3</v>
      </c>
    </row>
    <row r="409" spans="1:9" x14ac:dyDescent="0.2">
      <c r="A409" t="s">
        <v>17</v>
      </c>
      <c r="B409">
        <v>218</v>
      </c>
      <c r="C409">
        <v>6.1016977E-2</v>
      </c>
      <c r="D409">
        <v>0.63529444000000002</v>
      </c>
      <c r="E409">
        <v>9.6849500000000006</v>
      </c>
      <c r="F409">
        <f t="shared" si="12"/>
        <v>9.7059558313170342</v>
      </c>
      <c r="G409">
        <f t="shared" si="13"/>
        <v>82.517000000000024</v>
      </c>
      <c r="H409">
        <v>-7.4660000000000082</v>
      </c>
      <c r="I409">
        <v>2.8955689041477899E-3</v>
      </c>
    </row>
    <row r="410" spans="1:9" x14ac:dyDescent="0.2">
      <c r="A410" t="s">
        <v>17</v>
      </c>
      <c r="B410">
        <v>218</v>
      </c>
      <c r="C410">
        <v>6.5802630000000001E-2</v>
      </c>
      <c r="D410">
        <v>0.63050879999999998</v>
      </c>
      <c r="E410">
        <v>9.6897350000000007</v>
      </c>
      <c r="F410">
        <f t="shared" si="12"/>
        <v>9.7104498198187184</v>
      </c>
      <c r="G410">
        <f t="shared" si="13"/>
        <v>82.735000000000028</v>
      </c>
      <c r="H410">
        <v>-7.2480000000000047</v>
      </c>
      <c r="I410">
        <v>8.0420542912289011E-4</v>
      </c>
    </row>
    <row r="411" spans="1:9" x14ac:dyDescent="0.2">
      <c r="A411" t="s">
        <v>17</v>
      </c>
      <c r="B411">
        <v>200</v>
      </c>
      <c r="C411">
        <v>6.5802630000000001E-2</v>
      </c>
      <c r="D411">
        <v>0.63050879999999998</v>
      </c>
      <c r="E411">
        <v>9.695119</v>
      </c>
      <c r="F411">
        <f t="shared" si="12"/>
        <v>9.7158223407570272</v>
      </c>
      <c r="G411">
        <f t="shared" si="13"/>
        <v>82.935000000000031</v>
      </c>
      <c r="H411">
        <v>-7.0480000000000018</v>
      </c>
      <c r="I411">
        <v>-1.1564502083668035E-3</v>
      </c>
    </row>
    <row r="412" spans="1:9" x14ac:dyDescent="0.2">
      <c r="A412" t="s">
        <v>17</v>
      </c>
      <c r="B412">
        <v>200</v>
      </c>
      <c r="C412">
        <v>6.5802630000000001E-2</v>
      </c>
      <c r="D412">
        <v>0.62093746999999999</v>
      </c>
      <c r="E412">
        <v>9.6945209999999999</v>
      </c>
      <c r="F412">
        <f t="shared" si="12"/>
        <v>9.7146091402179398</v>
      </c>
      <c r="G412">
        <f t="shared" si="13"/>
        <v>83.135000000000034</v>
      </c>
      <c r="H412">
        <v>-6.847999999999999</v>
      </c>
      <c r="I412">
        <v>-2.2892081861462239E-3</v>
      </c>
    </row>
    <row r="413" spans="1:9" x14ac:dyDescent="0.2">
      <c r="A413" t="s">
        <v>17</v>
      </c>
      <c r="B413">
        <v>201</v>
      </c>
      <c r="C413">
        <v>6.5802630000000001E-2</v>
      </c>
      <c r="D413">
        <v>0.63050879999999998</v>
      </c>
      <c r="E413">
        <v>9.6903330000000008</v>
      </c>
      <c r="F413">
        <f t="shared" si="12"/>
        <v>9.7110465442135219</v>
      </c>
      <c r="G413">
        <f t="shared" si="13"/>
        <v>83.336000000000027</v>
      </c>
      <c r="H413">
        <v>-6.6470000000000056</v>
      </c>
      <c r="I413">
        <v>-4.5029023882230132E-3</v>
      </c>
    </row>
    <row r="414" spans="1:9" x14ac:dyDescent="0.2">
      <c r="A414" t="s">
        <v>17</v>
      </c>
      <c r="B414">
        <v>200</v>
      </c>
      <c r="C414">
        <v>6.5802630000000001E-2</v>
      </c>
      <c r="D414">
        <v>0.63050879999999998</v>
      </c>
      <c r="E414">
        <v>9.6903330000000008</v>
      </c>
      <c r="F414">
        <f t="shared" si="12"/>
        <v>9.7110465442135219</v>
      </c>
      <c r="G414">
        <f t="shared" si="13"/>
        <v>83.53600000000003</v>
      </c>
      <c r="H414">
        <v>-6.4470000000000027</v>
      </c>
      <c r="I414">
        <v>-5.5588470227281783E-3</v>
      </c>
    </row>
    <row r="415" spans="1:9" x14ac:dyDescent="0.2">
      <c r="A415" t="s">
        <v>17</v>
      </c>
      <c r="B415">
        <v>201</v>
      </c>
      <c r="C415">
        <v>7.1186474999999999E-2</v>
      </c>
      <c r="D415">
        <v>0.63529444000000002</v>
      </c>
      <c r="E415">
        <v>9.6897350000000007</v>
      </c>
      <c r="F415">
        <f t="shared" si="12"/>
        <v>9.7107997049647174</v>
      </c>
      <c r="G415">
        <f t="shared" si="13"/>
        <v>83.737000000000023</v>
      </c>
      <c r="H415">
        <v>-6.2460000000000093</v>
      </c>
      <c r="I415">
        <v>1.135713032640593E-2</v>
      </c>
    </row>
    <row r="416" spans="1:9" x14ac:dyDescent="0.2">
      <c r="A416" t="s">
        <v>17</v>
      </c>
      <c r="B416">
        <v>218</v>
      </c>
      <c r="C416">
        <v>7.1186474999999999E-2</v>
      </c>
      <c r="D416">
        <v>0.63529444000000002</v>
      </c>
      <c r="E416">
        <v>9.6849500000000006</v>
      </c>
      <c r="F416">
        <f t="shared" si="12"/>
        <v>9.7060250897170999</v>
      </c>
      <c r="G416">
        <f t="shared" si="13"/>
        <v>83.955000000000027</v>
      </c>
      <c r="H416">
        <v>-6.0280000000000058</v>
      </c>
      <c r="I416">
        <v>1.2865899343196985E-2</v>
      </c>
    </row>
    <row r="417" spans="1:9" x14ac:dyDescent="0.2">
      <c r="A417" t="s">
        <v>17</v>
      </c>
      <c r="B417">
        <v>201</v>
      </c>
      <c r="C417">
        <v>7.0588269999999995E-2</v>
      </c>
      <c r="D417">
        <v>0.62572309999999998</v>
      </c>
      <c r="E417">
        <v>9.6999040000000001</v>
      </c>
      <c r="F417">
        <f t="shared" si="12"/>
        <v>9.7203214818724586</v>
      </c>
      <c r="G417">
        <f t="shared" si="13"/>
        <v>84.156000000000034</v>
      </c>
      <c r="H417">
        <v>-5.8269999999999982</v>
      </c>
      <c r="I417">
        <v>1.089414066022395E-2</v>
      </c>
    </row>
    <row r="418" spans="1:9" x14ac:dyDescent="0.2">
      <c r="A418" t="s">
        <v>17</v>
      </c>
      <c r="B418">
        <v>202</v>
      </c>
      <c r="C418">
        <v>6.1016977E-2</v>
      </c>
      <c r="D418">
        <v>0.63529444000000002</v>
      </c>
      <c r="E418">
        <v>9.6993065000000005</v>
      </c>
      <c r="F418">
        <f t="shared" si="12"/>
        <v>9.7202813065219154</v>
      </c>
      <c r="G418">
        <f t="shared" si="13"/>
        <v>84.358000000000033</v>
      </c>
      <c r="H418">
        <v>-5.625</v>
      </c>
      <c r="I418">
        <v>8.7785462730568305E-3</v>
      </c>
    </row>
    <row r="419" spans="1:9" x14ac:dyDescent="0.2">
      <c r="A419" t="s">
        <v>17</v>
      </c>
      <c r="B419">
        <v>216</v>
      </c>
      <c r="C419">
        <v>6.5802630000000001E-2</v>
      </c>
      <c r="D419">
        <v>0.62572309999999998</v>
      </c>
      <c r="E419">
        <v>9.6993065000000005</v>
      </c>
      <c r="F419">
        <f t="shared" si="12"/>
        <v>9.7196916599720797</v>
      </c>
      <c r="G419">
        <f t="shared" si="13"/>
        <v>84.574000000000026</v>
      </c>
      <c r="H419">
        <v>-5.409000000000006</v>
      </c>
      <c r="I419">
        <v>7.8316130332991372E-3</v>
      </c>
    </row>
    <row r="420" spans="1:9" x14ac:dyDescent="0.2">
      <c r="A420" t="s">
        <v>17</v>
      </c>
      <c r="B420">
        <v>201</v>
      </c>
      <c r="C420">
        <v>6.5802630000000001E-2</v>
      </c>
      <c r="D420">
        <v>0.63050879999999998</v>
      </c>
      <c r="E420">
        <v>9.6903330000000008</v>
      </c>
      <c r="F420">
        <f t="shared" si="12"/>
        <v>9.7110465442135219</v>
      </c>
      <c r="G420">
        <f t="shared" si="13"/>
        <v>84.775000000000034</v>
      </c>
      <c r="H420">
        <v>-5.2079999999999984</v>
      </c>
      <c r="I420">
        <v>5.4715598139995101E-3</v>
      </c>
    </row>
    <row r="421" spans="1:9" x14ac:dyDescent="0.2">
      <c r="A421" t="s">
        <v>17</v>
      </c>
      <c r="B421">
        <v>200</v>
      </c>
      <c r="C421">
        <v>6.5802630000000001E-2</v>
      </c>
      <c r="D421">
        <v>0.62572309999999998</v>
      </c>
      <c r="E421">
        <v>9.6903330000000008</v>
      </c>
      <c r="F421">
        <f t="shared" si="12"/>
        <v>9.7107369975135018</v>
      </c>
      <c r="G421">
        <f t="shared" si="13"/>
        <v>84.975000000000023</v>
      </c>
      <c r="H421">
        <v>-5.0080000000000098</v>
      </c>
      <c r="I421">
        <v>2.9237984070725853E-3</v>
      </c>
    </row>
    <row r="422" spans="1:9" x14ac:dyDescent="0.2">
      <c r="A422" t="s">
        <v>17</v>
      </c>
      <c r="B422">
        <v>200</v>
      </c>
      <c r="C422">
        <v>6.5802630000000001E-2</v>
      </c>
      <c r="D422">
        <v>0.62572309999999998</v>
      </c>
      <c r="E422">
        <v>9.6945209999999999</v>
      </c>
      <c r="F422">
        <f t="shared" si="12"/>
        <v>9.7149162015649679</v>
      </c>
      <c r="G422">
        <f t="shared" si="13"/>
        <v>85.175000000000026</v>
      </c>
      <c r="H422">
        <v>-4.8080000000000069</v>
      </c>
      <c r="I422">
        <v>5.2457891397269683E-4</v>
      </c>
    </row>
    <row r="423" spans="1:9" x14ac:dyDescent="0.2">
      <c r="A423" t="s">
        <v>17</v>
      </c>
      <c r="B423">
        <v>200</v>
      </c>
      <c r="C423">
        <v>6.5802630000000001E-2</v>
      </c>
      <c r="D423">
        <v>0.63050879999999998</v>
      </c>
      <c r="E423">
        <v>9.6945209999999999</v>
      </c>
      <c r="F423">
        <f t="shared" si="12"/>
        <v>9.7152256151071121</v>
      </c>
      <c r="G423">
        <f t="shared" si="13"/>
        <v>85.375000000000028</v>
      </c>
      <c r="H423">
        <v>-4.6080000000000041</v>
      </c>
      <c r="I423">
        <v>-3.5549434042813515E-4</v>
      </c>
    </row>
    <row r="424" spans="1:9" x14ac:dyDescent="0.2">
      <c r="A424" t="s">
        <v>17</v>
      </c>
      <c r="B424">
        <v>201</v>
      </c>
      <c r="C424">
        <v>6.5802630000000001E-2</v>
      </c>
      <c r="D424">
        <v>0.63050879999999998</v>
      </c>
      <c r="E424">
        <v>9.6993065000000005</v>
      </c>
      <c r="F424">
        <f t="shared" si="12"/>
        <v>9.7200009214986505</v>
      </c>
      <c r="G424">
        <f t="shared" si="13"/>
        <v>85.576000000000036</v>
      </c>
      <c r="H424">
        <v>-4.4069999999999965</v>
      </c>
      <c r="I424">
        <v>-1.7173508316061458E-3</v>
      </c>
    </row>
    <row r="425" spans="1:9" x14ac:dyDescent="0.2">
      <c r="A425" t="s">
        <v>17</v>
      </c>
      <c r="B425">
        <v>200</v>
      </c>
      <c r="C425">
        <v>6.1016977E-2</v>
      </c>
      <c r="D425">
        <v>0.62572309999999998</v>
      </c>
      <c r="E425">
        <v>9.6903330000000008</v>
      </c>
      <c r="F425">
        <f t="shared" si="12"/>
        <v>9.7107057477942789</v>
      </c>
      <c r="G425">
        <f t="shared" si="13"/>
        <v>85.776000000000025</v>
      </c>
      <c r="H425">
        <v>-4.2070000000000078</v>
      </c>
      <c r="I425">
        <v>-6.0628820507978567E-3</v>
      </c>
    </row>
    <row r="426" spans="1:9" x14ac:dyDescent="0.2">
      <c r="A426" t="s">
        <v>17</v>
      </c>
      <c r="B426">
        <v>200</v>
      </c>
      <c r="C426">
        <v>6.1016977E-2</v>
      </c>
      <c r="D426">
        <v>0.64486569999999999</v>
      </c>
      <c r="E426">
        <v>9.6945209999999999</v>
      </c>
      <c r="F426">
        <f t="shared" si="12"/>
        <v>9.7161366942813086</v>
      </c>
      <c r="G426">
        <f t="shared" si="13"/>
        <v>85.976000000000028</v>
      </c>
      <c r="H426">
        <v>-4.007000000000005</v>
      </c>
      <c r="I426">
        <v>-7.2995865506087733E-3</v>
      </c>
    </row>
    <row r="427" spans="1:9" x14ac:dyDescent="0.2">
      <c r="A427" t="s">
        <v>17</v>
      </c>
      <c r="B427">
        <v>201</v>
      </c>
      <c r="C427">
        <v>6.5802630000000001E-2</v>
      </c>
      <c r="D427">
        <v>0.62093746999999999</v>
      </c>
      <c r="E427">
        <v>9.6993065000000005</v>
      </c>
      <c r="F427">
        <f t="shared" si="12"/>
        <v>9.719384749494548</v>
      </c>
      <c r="G427">
        <f t="shared" si="13"/>
        <v>86.177000000000035</v>
      </c>
      <c r="H427">
        <v>-3.8059999999999974</v>
      </c>
      <c r="I427">
        <v>-1.039420099087879E-2</v>
      </c>
    </row>
    <row r="428" spans="1:9" x14ac:dyDescent="0.2">
      <c r="A428" t="s">
        <v>17</v>
      </c>
      <c r="B428">
        <v>200</v>
      </c>
      <c r="C428">
        <v>6.5802630000000001E-2</v>
      </c>
      <c r="D428">
        <v>0.63050879999999998</v>
      </c>
      <c r="E428">
        <v>9.6993065000000005</v>
      </c>
      <c r="F428">
        <f t="shared" si="12"/>
        <v>9.7200009214986505</v>
      </c>
      <c r="G428">
        <f t="shared" si="13"/>
        <v>86.377000000000024</v>
      </c>
      <c r="H428">
        <v>-3.6060000000000088</v>
      </c>
      <c r="I428">
        <v>-1.3579112995760367E-2</v>
      </c>
    </row>
    <row r="429" spans="1:9" x14ac:dyDescent="0.2">
      <c r="A429" t="s">
        <v>17</v>
      </c>
      <c r="B429">
        <v>201</v>
      </c>
      <c r="C429">
        <v>6.1615184000000003E-2</v>
      </c>
      <c r="D429">
        <v>0.63050879999999998</v>
      </c>
      <c r="E429">
        <v>9.6945209999999999</v>
      </c>
      <c r="F429">
        <f t="shared" si="12"/>
        <v>9.7151981553243569</v>
      </c>
      <c r="G429">
        <f t="shared" si="13"/>
        <v>86.578000000000031</v>
      </c>
      <c r="H429">
        <v>-3.4050000000000011</v>
      </c>
      <c r="I429">
        <v>-1.5522061928645161E-2</v>
      </c>
    </row>
    <row r="430" spans="1:9" x14ac:dyDescent="0.2">
      <c r="A430" t="s">
        <v>17</v>
      </c>
      <c r="B430">
        <v>200</v>
      </c>
      <c r="C430">
        <v>6.1615184000000003E-2</v>
      </c>
      <c r="D430">
        <v>0.63050879999999998</v>
      </c>
      <c r="E430">
        <v>9.6849500000000006</v>
      </c>
      <c r="F430">
        <f t="shared" si="12"/>
        <v>9.7056475456445863</v>
      </c>
      <c r="G430">
        <f t="shared" si="13"/>
        <v>86.778000000000034</v>
      </c>
      <c r="H430">
        <v>-3.2049999999999983</v>
      </c>
      <c r="I430">
        <v>1.0875383484902343E-2</v>
      </c>
    </row>
    <row r="431" spans="1:9" x14ac:dyDescent="0.2">
      <c r="A431" t="s">
        <v>17</v>
      </c>
      <c r="B431">
        <v>200</v>
      </c>
      <c r="C431">
        <v>6.6400825999999996E-2</v>
      </c>
      <c r="D431">
        <v>0.63529444000000002</v>
      </c>
      <c r="E431">
        <v>9.6945209999999999</v>
      </c>
      <c r="F431">
        <f t="shared" si="12"/>
        <v>9.7155414421754891</v>
      </c>
      <c r="G431">
        <f t="shared" si="13"/>
        <v>86.978000000000023</v>
      </c>
      <c r="H431">
        <v>-3.0050000000000097</v>
      </c>
      <c r="I431">
        <v>7.8449199024397936E-3</v>
      </c>
    </row>
    <row r="432" spans="1:9" x14ac:dyDescent="0.2">
      <c r="A432" t="s">
        <v>17</v>
      </c>
      <c r="B432">
        <v>200</v>
      </c>
      <c r="C432">
        <v>6.1615184000000003E-2</v>
      </c>
      <c r="D432">
        <v>0.63529444000000002</v>
      </c>
      <c r="E432">
        <v>9.6897350000000007</v>
      </c>
      <c r="F432">
        <f t="shared" si="12"/>
        <v>9.7107342578519411</v>
      </c>
      <c r="G432">
        <f t="shared" si="13"/>
        <v>87.178000000000026</v>
      </c>
      <c r="H432">
        <v>-2.8050000000000068</v>
      </c>
      <c r="I432">
        <v>6.6032581412995249E-3</v>
      </c>
    </row>
    <row r="433" spans="1:9" x14ac:dyDescent="0.2">
      <c r="A433" t="s">
        <v>17</v>
      </c>
      <c r="B433">
        <v>201</v>
      </c>
      <c r="C433">
        <v>6.6400825999999996E-2</v>
      </c>
      <c r="D433">
        <v>0.62572309999999998</v>
      </c>
      <c r="E433">
        <v>9.6945209999999999</v>
      </c>
      <c r="F433">
        <f t="shared" si="12"/>
        <v>9.7149202717782561</v>
      </c>
      <c r="G433">
        <f t="shared" si="13"/>
        <v>87.379000000000033</v>
      </c>
      <c r="H433">
        <v>-2.6039999999999992</v>
      </c>
      <c r="I433">
        <v>3.6602586548881645E-3</v>
      </c>
    </row>
    <row r="434" spans="1:9" x14ac:dyDescent="0.2">
      <c r="A434" t="s">
        <v>17</v>
      </c>
      <c r="B434">
        <v>200</v>
      </c>
      <c r="C434">
        <v>6.1615184000000003E-2</v>
      </c>
      <c r="D434">
        <v>0.62572309999999998</v>
      </c>
      <c r="E434">
        <v>9.6897350000000007</v>
      </c>
      <c r="F434">
        <f t="shared" si="12"/>
        <v>9.7101127799319595</v>
      </c>
      <c r="G434">
        <f t="shared" si="13"/>
        <v>87.579000000000036</v>
      </c>
      <c r="H434">
        <v>-2.4039999999999964</v>
      </c>
      <c r="I434">
        <v>2.0894593241832732E-3</v>
      </c>
    </row>
    <row r="435" spans="1:9" x14ac:dyDescent="0.2">
      <c r="A435" t="s">
        <v>17</v>
      </c>
      <c r="B435">
        <v>200</v>
      </c>
      <c r="C435">
        <v>7.5373910000000002E-2</v>
      </c>
      <c r="D435">
        <v>0.63529444000000002</v>
      </c>
      <c r="E435">
        <v>9.695119</v>
      </c>
      <c r="F435">
        <f t="shared" si="12"/>
        <v>9.716203614373498</v>
      </c>
      <c r="G435">
        <f t="shared" si="13"/>
        <v>87.779000000000025</v>
      </c>
      <c r="H435">
        <v>-2.2040000000000077</v>
      </c>
      <c r="I435">
        <v>-1.4336494027817382E-3</v>
      </c>
    </row>
    <row r="436" spans="1:9" x14ac:dyDescent="0.2">
      <c r="A436" t="s">
        <v>17</v>
      </c>
      <c r="B436">
        <v>201</v>
      </c>
      <c r="C436">
        <v>6.5802630000000001E-2</v>
      </c>
      <c r="D436">
        <v>0.63529444000000002</v>
      </c>
      <c r="E436">
        <v>9.6897350000000007</v>
      </c>
      <c r="F436">
        <f t="shared" si="12"/>
        <v>9.7107617302575608</v>
      </c>
      <c r="G436">
        <f t="shared" si="13"/>
        <v>87.980000000000032</v>
      </c>
      <c r="H436">
        <v>-2.0030000000000001</v>
      </c>
      <c r="I436">
        <v>-5.4014917000558384E-3</v>
      </c>
    </row>
    <row r="437" spans="1:9" x14ac:dyDescent="0.2">
      <c r="A437" t="s">
        <v>17</v>
      </c>
      <c r="B437">
        <v>200</v>
      </c>
      <c r="C437">
        <v>6.1016977E-2</v>
      </c>
      <c r="D437">
        <v>0.63050879999999998</v>
      </c>
      <c r="E437">
        <v>9.6945209999999999</v>
      </c>
      <c r="F437">
        <f t="shared" si="12"/>
        <v>9.7151943798258955</v>
      </c>
      <c r="G437">
        <f t="shared" si="13"/>
        <v>88.180000000000035</v>
      </c>
      <c r="H437">
        <v>-1.8029999999999973</v>
      </c>
      <c r="I437">
        <v>-9.6792977315000323E-3</v>
      </c>
    </row>
    <row r="438" spans="1:9" x14ac:dyDescent="0.2">
      <c r="A438" t="s">
        <v>17</v>
      </c>
      <c r="B438">
        <v>200</v>
      </c>
      <c r="C438">
        <v>6.5802630000000001E-2</v>
      </c>
      <c r="D438">
        <v>0.61615180000000003</v>
      </c>
      <c r="E438">
        <v>9.6993065000000005</v>
      </c>
      <c r="F438">
        <f t="shared" si="12"/>
        <v>9.7190801832118048</v>
      </c>
      <c r="G438">
        <f t="shared" si="13"/>
        <v>88.380000000000024</v>
      </c>
      <c r="H438">
        <v>-1.6030000000000086</v>
      </c>
      <c r="I438">
        <v>-1.202844385856087E-2</v>
      </c>
    </row>
    <row r="439" spans="1:9" x14ac:dyDescent="0.2">
      <c r="A439" t="s">
        <v>17</v>
      </c>
      <c r="B439">
        <v>201</v>
      </c>
      <c r="C439">
        <v>6.1615184000000003E-2</v>
      </c>
      <c r="D439">
        <v>0.63529444000000002</v>
      </c>
      <c r="E439">
        <v>9.6849500000000006</v>
      </c>
      <c r="F439">
        <f t="shared" si="12"/>
        <v>9.7059596104091774</v>
      </c>
      <c r="G439">
        <f t="shared" si="13"/>
        <v>88.581000000000031</v>
      </c>
      <c r="H439">
        <v>-1.402000000000001</v>
      </c>
      <c r="I439">
        <v>-1.7530589799504757E-2</v>
      </c>
    </row>
    <row r="440" spans="1:9" x14ac:dyDescent="0.2">
      <c r="A440" t="s">
        <v>17</v>
      </c>
      <c r="B440">
        <v>200</v>
      </c>
      <c r="C440">
        <v>6.1016977E-2</v>
      </c>
      <c r="D440">
        <v>0.63529444000000002</v>
      </c>
      <c r="E440">
        <v>9.6993065000000005</v>
      </c>
      <c r="F440">
        <f t="shared" si="12"/>
        <v>9.7202813065219154</v>
      </c>
      <c r="G440">
        <f t="shared" si="13"/>
        <v>88.781000000000034</v>
      </c>
      <c r="H440">
        <v>-1.2019999999999982</v>
      </c>
      <c r="I440">
        <v>-2.3526923364315069E-2</v>
      </c>
    </row>
    <row r="441" spans="1:9" x14ac:dyDescent="0.2">
      <c r="A441" t="s">
        <v>17</v>
      </c>
      <c r="B441">
        <v>200</v>
      </c>
      <c r="C441">
        <v>6.1615184000000003E-2</v>
      </c>
      <c r="D441">
        <v>0.64008003000000002</v>
      </c>
      <c r="E441">
        <v>9.6945209999999999</v>
      </c>
      <c r="F441">
        <f t="shared" si="12"/>
        <v>9.7158240152415871</v>
      </c>
      <c r="G441">
        <f t="shared" si="13"/>
        <v>88.981000000000023</v>
      </c>
      <c r="H441">
        <v>-1.0020000000000095</v>
      </c>
      <c r="I441">
        <v>-2.7676817704115484E-2</v>
      </c>
    </row>
    <row r="442" spans="1:9" x14ac:dyDescent="0.2">
      <c r="A442" t="s">
        <v>17</v>
      </c>
      <c r="B442">
        <v>201</v>
      </c>
      <c r="C442">
        <v>6.6400825999999996E-2</v>
      </c>
      <c r="D442">
        <v>0.63529444000000002</v>
      </c>
      <c r="E442">
        <v>9.6897350000000007</v>
      </c>
      <c r="F442">
        <f t="shared" si="12"/>
        <v>9.7107658022121708</v>
      </c>
      <c r="G442">
        <f t="shared" si="13"/>
        <v>89.182000000000031</v>
      </c>
      <c r="H442">
        <v>-0.80100000000000193</v>
      </c>
      <c r="I442">
        <v>-3.587306260201039E-2</v>
      </c>
    </row>
    <row r="443" spans="1:9" x14ac:dyDescent="0.2">
      <c r="A443" t="s">
        <v>17</v>
      </c>
      <c r="B443">
        <v>200</v>
      </c>
      <c r="C443">
        <v>6.6400825999999996E-2</v>
      </c>
      <c r="D443">
        <v>0.62572309999999998</v>
      </c>
      <c r="E443">
        <v>9.6897350000000007</v>
      </c>
      <c r="F443">
        <f t="shared" si="12"/>
        <v>9.7101443263111236</v>
      </c>
      <c r="G443">
        <f t="shared" si="13"/>
        <v>89.382000000000033</v>
      </c>
      <c r="H443">
        <v>-0.60099999999999909</v>
      </c>
      <c r="I443">
        <v>-4.2538689211803898E-2</v>
      </c>
    </row>
    <row r="444" spans="1:9" x14ac:dyDescent="0.2">
      <c r="A444" t="s">
        <v>17</v>
      </c>
      <c r="B444">
        <v>200</v>
      </c>
      <c r="C444">
        <v>7.0588269999999995E-2</v>
      </c>
      <c r="D444">
        <v>0.63050879999999998</v>
      </c>
      <c r="E444">
        <v>9.7040919999999993</v>
      </c>
      <c r="F444">
        <f t="shared" si="12"/>
        <v>9.724809797379228</v>
      </c>
      <c r="G444">
        <f t="shared" si="13"/>
        <v>89.582000000000022</v>
      </c>
      <c r="H444">
        <v>-0.40100000000001046</v>
      </c>
      <c r="I444">
        <v>-5.3068115106454594E-2</v>
      </c>
    </row>
    <row r="445" spans="1:9" x14ac:dyDescent="0.2">
      <c r="A445" t="s">
        <v>17</v>
      </c>
      <c r="B445">
        <v>201</v>
      </c>
      <c r="C445">
        <v>6.6400825999999996E-2</v>
      </c>
      <c r="D445">
        <v>0.63529444000000002</v>
      </c>
      <c r="E445">
        <v>9.6945209999999999</v>
      </c>
      <c r="F445">
        <f t="shared" si="12"/>
        <v>9.7155414421754891</v>
      </c>
      <c r="G445">
        <f t="shared" si="13"/>
        <v>89.78300000000003</v>
      </c>
      <c r="H445">
        <v>-0.20000000000000284</v>
      </c>
      <c r="I445">
        <v>8.4223578682104446E-3</v>
      </c>
    </row>
    <row r="446" spans="1:9" x14ac:dyDescent="0.2">
      <c r="A446" t="s">
        <v>17</v>
      </c>
      <c r="B446">
        <v>200</v>
      </c>
      <c r="C446">
        <v>6.1615184000000003E-2</v>
      </c>
      <c r="D446">
        <v>0.64008003000000002</v>
      </c>
      <c r="E446">
        <v>9.6897350000000007</v>
      </c>
      <c r="F446">
        <f t="shared" si="12"/>
        <v>9.7110485142403213</v>
      </c>
      <c r="G446">
        <f t="shared" si="13"/>
        <v>89.983000000000033</v>
      </c>
      <c r="H446">
        <v>0</v>
      </c>
      <c r="I446">
        <v>-1.639765886439199E-3</v>
      </c>
    </row>
    <row r="447" spans="1:9" x14ac:dyDescent="0.2">
      <c r="A447" t="s">
        <v>17</v>
      </c>
      <c r="B447">
        <v>218</v>
      </c>
      <c r="C447">
        <v>6.5802630000000001E-2</v>
      </c>
      <c r="D447">
        <v>0.63050879999999998</v>
      </c>
      <c r="E447">
        <v>9.6945209999999999</v>
      </c>
      <c r="F447">
        <f t="shared" si="12"/>
        <v>9.7152256151071121</v>
      </c>
      <c r="G447">
        <f t="shared" si="13"/>
        <v>90.201000000000036</v>
      </c>
      <c r="H447">
        <v>0.21800000000000352</v>
      </c>
      <c r="I447">
        <v>4.4093633780641819E-3</v>
      </c>
    </row>
    <row r="448" spans="1:9" x14ac:dyDescent="0.2">
      <c r="A448" t="s">
        <v>17</v>
      </c>
      <c r="B448">
        <v>201</v>
      </c>
      <c r="C448">
        <v>6.6400825999999996E-2</v>
      </c>
      <c r="D448">
        <v>0.62572309999999998</v>
      </c>
      <c r="E448">
        <v>9.6993065000000005</v>
      </c>
      <c r="F448">
        <f t="shared" si="12"/>
        <v>9.7196957281855969</v>
      </c>
      <c r="G448">
        <f t="shared" si="13"/>
        <v>90.402000000000029</v>
      </c>
      <c r="H448">
        <v>0.41899999999999693</v>
      </c>
      <c r="I448">
        <v>7.9047131761669654E-3</v>
      </c>
    </row>
    <row r="449" spans="1:9" x14ac:dyDescent="0.2">
      <c r="A449" t="s">
        <v>17</v>
      </c>
      <c r="B449">
        <v>200</v>
      </c>
      <c r="C449">
        <v>6.5802630000000001E-2</v>
      </c>
      <c r="D449">
        <v>0.62093746999999999</v>
      </c>
      <c r="E449">
        <v>9.6993065000000005</v>
      </c>
      <c r="F449">
        <f t="shared" si="12"/>
        <v>9.719384749494548</v>
      </c>
      <c r="G449">
        <f t="shared" si="13"/>
        <v>90.602000000000032</v>
      </c>
      <c r="H449">
        <v>0.61899999999999977</v>
      </c>
      <c r="I449">
        <v>-5.7454353888058932E-2</v>
      </c>
    </row>
    <row r="450" spans="1:9" x14ac:dyDescent="0.2">
      <c r="A450" t="s">
        <v>17</v>
      </c>
      <c r="B450">
        <v>200</v>
      </c>
      <c r="C450">
        <v>6.5802630000000001E-2</v>
      </c>
      <c r="D450">
        <v>0.62572309999999998</v>
      </c>
      <c r="E450">
        <v>9.7040919999999993</v>
      </c>
      <c r="F450">
        <f t="shared" ref="F450:F513" si="14">SQRT(SUMSQ(C450:E450))</f>
        <v>9.7244671282519377</v>
      </c>
      <c r="G450">
        <f t="shared" si="13"/>
        <v>90.802000000000035</v>
      </c>
      <c r="H450">
        <v>0.81900000000000261</v>
      </c>
      <c r="I450">
        <v>-4.6485798082628947E-2</v>
      </c>
    </row>
    <row r="451" spans="1:9" x14ac:dyDescent="0.2">
      <c r="A451" t="s">
        <v>17</v>
      </c>
      <c r="B451">
        <v>201</v>
      </c>
      <c r="C451">
        <v>6.6400825999999996E-2</v>
      </c>
      <c r="D451">
        <v>0.63050879999999998</v>
      </c>
      <c r="E451">
        <v>9.6849500000000006</v>
      </c>
      <c r="F451">
        <f t="shared" si="14"/>
        <v>9.7056791065371062</v>
      </c>
      <c r="G451">
        <f t="shared" ref="G451:G514" si="15">(G450*1000+B451)/1000</f>
        <v>91.003000000000029</v>
      </c>
      <c r="H451">
        <v>1.019999999999996</v>
      </c>
      <c r="I451">
        <v>-3.5808562995964043E-2</v>
      </c>
    </row>
    <row r="452" spans="1:9" x14ac:dyDescent="0.2">
      <c r="A452" t="s">
        <v>17</v>
      </c>
      <c r="B452">
        <v>200</v>
      </c>
      <c r="C452">
        <v>6.1615184000000003E-2</v>
      </c>
      <c r="D452">
        <v>0.62093746999999999</v>
      </c>
      <c r="E452">
        <v>9.6993065000000005</v>
      </c>
      <c r="F452">
        <f t="shared" si="14"/>
        <v>9.719357301462459</v>
      </c>
      <c r="G452">
        <f t="shared" si="15"/>
        <v>91.203000000000031</v>
      </c>
      <c r="H452">
        <v>1.2199999999999989</v>
      </c>
      <c r="I452">
        <v>-2.7591570393890725E-2</v>
      </c>
    </row>
    <row r="453" spans="1:9" x14ac:dyDescent="0.2">
      <c r="A453" t="s">
        <v>17</v>
      </c>
      <c r="B453">
        <v>200</v>
      </c>
      <c r="C453">
        <v>6.5802630000000001E-2</v>
      </c>
      <c r="D453">
        <v>0.63050879999999998</v>
      </c>
      <c r="E453">
        <v>9.6945209999999999</v>
      </c>
      <c r="F453">
        <f t="shared" si="14"/>
        <v>9.7152256151071121</v>
      </c>
      <c r="G453">
        <f t="shared" si="15"/>
        <v>91.403000000000034</v>
      </c>
      <c r="H453">
        <v>1.4200000000000017</v>
      </c>
      <c r="I453">
        <v>-2.0947746821586469E-2</v>
      </c>
    </row>
    <row r="454" spans="1:9" x14ac:dyDescent="0.2">
      <c r="A454" t="s">
        <v>17</v>
      </c>
      <c r="B454">
        <v>201</v>
      </c>
      <c r="C454">
        <v>6.1016977E-2</v>
      </c>
      <c r="D454">
        <v>0.63529444000000002</v>
      </c>
      <c r="E454">
        <v>9.6945209999999999</v>
      </c>
      <c r="F454">
        <f t="shared" si="14"/>
        <v>9.7155061379435157</v>
      </c>
      <c r="G454">
        <f t="shared" si="15"/>
        <v>91.604000000000028</v>
      </c>
      <c r="H454">
        <v>1.6209999999999951</v>
      </c>
      <c r="I454">
        <v>-1.5267929307842524E-2</v>
      </c>
    </row>
    <row r="455" spans="1:9" x14ac:dyDescent="0.2">
      <c r="A455" t="s">
        <v>17</v>
      </c>
      <c r="B455">
        <v>200</v>
      </c>
      <c r="C455">
        <v>6.6400825999999996E-2</v>
      </c>
      <c r="D455">
        <v>0.63050879999999998</v>
      </c>
      <c r="E455">
        <v>9.6897350000000007</v>
      </c>
      <c r="F455">
        <f t="shared" si="14"/>
        <v>9.7104538919041232</v>
      </c>
      <c r="G455">
        <f t="shared" si="15"/>
        <v>91.80400000000003</v>
      </c>
      <c r="H455">
        <v>1.820999999999998</v>
      </c>
      <c r="I455">
        <v>-1.1905836853224355E-2</v>
      </c>
    </row>
    <row r="456" spans="1:9" x14ac:dyDescent="0.2">
      <c r="A456" t="s">
        <v>17</v>
      </c>
      <c r="B456">
        <v>200</v>
      </c>
      <c r="C456">
        <v>7.1186474999999999E-2</v>
      </c>
      <c r="D456">
        <v>0.62093746999999999</v>
      </c>
      <c r="E456">
        <v>9.6993065000000005</v>
      </c>
      <c r="F456">
        <f t="shared" si="14"/>
        <v>9.7194226905107488</v>
      </c>
      <c r="G456">
        <f t="shared" si="15"/>
        <v>92.004000000000033</v>
      </c>
      <c r="H456">
        <v>2.0210000000000008</v>
      </c>
      <c r="I456">
        <v>-7.135731340045845E-3</v>
      </c>
    </row>
    <row r="457" spans="1:9" x14ac:dyDescent="0.2">
      <c r="A457" t="s">
        <v>17</v>
      </c>
      <c r="B457">
        <v>201</v>
      </c>
      <c r="C457">
        <v>7.0588269999999995E-2</v>
      </c>
      <c r="D457">
        <v>0.62572309999999998</v>
      </c>
      <c r="E457">
        <v>9.6993065000000005</v>
      </c>
      <c r="F457">
        <f t="shared" si="14"/>
        <v>9.7197252369949982</v>
      </c>
      <c r="G457">
        <f t="shared" si="15"/>
        <v>92.205000000000027</v>
      </c>
      <c r="H457">
        <v>2.2219999999999942</v>
      </c>
      <c r="I457">
        <v>-3.0525153539477023E-3</v>
      </c>
    </row>
    <row r="458" spans="1:9" x14ac:dyDescent="0.2">
      <c r="A458" t="s">
        <v>17</v>
      </c>
      <c r="B458">
        <v>200</v>
      </c>
      <c r="C458">
        <v>6.1016977E-2</v>
      </c>
      <c r="D458">
        <v>0.63050879999999998</v>
      </c>
      <c r="E458">
        <v>9.6897350000000007</v>
      </c>
      <c r="F458">
        <f t="shared" si="14"/>
        <v>9.7104185691753102</v>
      </c>
      <c r="G458">
        <f t="shared" si="15"/>
        <v>92.40500000000003</v>
      </c>
      <c r="H458">
        <v>2.421999999999997</v>
      </c>
      <c r="I458">
        <v>-1.5585145575492498E-3</v>
      </c>
    </row>
    <row r="459" spans="1:9" x14ac:dyDescent="0.2">
      <c r="A459" t="s">
        <v>17</v>
      </c>
      <c r="B459">
        <v>200</v>
      </c>
      <c r="C459">
        <v>6.1615184000000003E-2</v>
      </c>
      <c r="D459">
        <v>0.64008003000000002</v>
      </c>
      <c r="E459">
        <v>9.6849500000000006</v>
      </c>
      <c r="F459">
        <f t="shared" si="14"/>
        <v>9.7062740213845267</v>
      </c>
      <c r="G459">
        <f t="shared" si="15"/>
        <v>92.605000000000032</v>
      </c>
      <c r="H459">
        <v>2.6219999999999999</v>
      </c>
      <c r="I459">
        <v>1.7912793895474013E-3</v>
      </c>
    </row>
    <row r="460" spans="1:9" x14ac:dyDescent="0.2">
      <c r="A460" t="s">
        <v>17</v>
      </c>
      <c r="B460">
        <v>201</v>
      </c>
      <c r="C460">
        <v>6.5802630000000001E-2</v>
      </c>
      <c r="D460">
        <v>0.63050879999999998</v>
      </c>
      <c r="E460">
        <v>9.6945209999999999</v>
      </c>
      <c r="F460">
        <f t="shared" si="14"/>
        <v>9.7152256151071121</v>
      </c>
      <c r="G460">
        <f t="shared" si="15"/>
        <v>92.806000000000026</v>
      </c>
      <c r="H460">
        <v>2.8229999999999933</v>
      </c>
      <c r="I460">
        <v>3.5550000355013267E-3</v>
      </c>
    </row>
    <row r="461" spans="1:9" x14ac:dyDescent="0.2">
      <c r="A461" t="s">
        <v>17</v>
      </c>
      <c r="B461">
        <v>200</v>
      </c>
      <c r="C461">
        <v>6.1615184000000003E-2</v>
      </c>
      <c r="D461">
        <v>0.63050879999999998</v>
      </c>
      <c r="E461">
        <v>9.6945209999999999</v>
      </c>
      <c r="F461">
        <f t="shared" si="14"/>
        <v>9.7151981553243569</v>
      </c>
      <c r="G461">
        <f t="shared" si="15"/>
        <v>93.006000000000029</v>
      </c>
      <c r="H461">
        <v>3.0229999999999961</v>
      </c>
      <c r="I461">
        <v>6.7228762090745997E-3</v>
      </c>
    </row>
    <row r="462" spans="1:9" x14ac:dyDescent="0.2">
      <c r="A462" t="s">
        <v>17</v>
      </c>
      <c r="B462">
        <v>200</v>
      </c>
      <c r="C462">
        <v>6.1615184000000003E-2</v>
      </c>
      <c r="D462">
        <v>0.62572309999999998</v>
      </c>
      <c r="E462">
        <v>9.6897350000000007</v>
      </c>
      <c r="F462">
        <f t="shared" si="14"/>
        <v>9.7101127799319595</v>
      </c>
      <c r="G462">
        <f t="shared" si="15"/>
        <v>93.206000000000031</v>
      </c>
      <c r="H462">
        <v>3.222999999999999</v>
      </c>
      <c r="I462">
        <v>9.8615809158490303E-3</v>
      </c>
    </row>
    <row r="463" spans="1:9" x14ac:dyDescent="0.2">
      <c r="A463" t="s">
        <v>17</v>
      </c>
      <c r="B463">
        <v>201</v>
      </c>
      <c r="C463">
        <v>6.1615184000000003E-2</v>
      </c>
      <c r="D463">
        <v>0.63050879999999998</v>
      </c>
      <c r="E463">
        <v>9.6849500000000006</v>
      </c>
      <c r="F463">
        <f t="shared" si="14"/>
        <v>9.7056475456445863</v>
      </c>
      <c r="G463">
        <f t="shared" si="15"/>
        <v>93.407000000000025</v>
      </c>
      <c r="H463">
        <v>3.4239999999999924</v>
      </c>
      <c r="I463">
        <v>1.0550926706238972E-2</v>
      </c>
    </row>
    <row r="464" spans="1:9" x14ac:dyDescent="0.2">
      <c r="A464" t="s">
        <v>17</v>
      </c>
      <c r="B464">
        <v>200</v>
      </c>
      <c r="C464">
        <v>7.5972120000000004E-2</v>
      </c>
      <c r="D464">
        <v>0.62572309999999998</v>
      </c>
      <c r="E464">
        <v>9.6664060000000003</v>
      </c>
      <c r="F464">
        <f t="shared" si="14"/>
        <v>9.6869348153957819</v>
      </c>
      <c r="G464">
        <f t="shared" si="15"/>
        <v>93.607000000000028</v>
      </c>
      <c r="H464">
        <v>3.6239999999999952</v>
      </c>
      <c r="I464">
        <v>1.3206889641047728E-2</v>
      </c>
    </row>
    <row r="465" spans="1:9" x14ac:dyDescent="0.2">
      <c r="A465" t="s">
        <v>17</v>
      </c>
      <c r="B465">
        <v>200</v>
      </c>
      <c r="C465">
        <v>6.6400825999999996E-2</v>
      </c>
      <c r="D465">
        <v>0.62093746999999999</v>
      </c>
      <c r="E465">
        <v>9.6945209999999999</v>
      </c>
      <c r="F465">
        <f t="shared" si="14"/>
        <v>9.714613210559877</v>
      </c>
      <c r="G465">
        <f t="shared" si="15"/>
        <v>93.807000000000031</v>
      </c>
      <c r="H465">
        <v>3.8239999999999981</v>
      </c>
      <c r="I465">
        <v>1.6181334837713866E-2</v>
      </c>
    </row>
    <row r="466" spans="1:9" x14ac:dyDescent="0.2">
      <c r="A466" t="s">
        <v>17</v>
      </c>
      <c r="B466">
        <v>200</v>
      </c>
      <c r="C466">
        <v>6.5802630000000001E-2</v>
      </c>
      <c r="D466">
        <v>0.62093746999999999</v>
      </c>
      <c r="E466">
        <v>9.7040919999999993</v>
      </c>
      <c r="F466">
        <f t="shared" si="14"/>
        <v>9.7241603684960332</v>
      </c>
      <c r="G466">
        <f t="shared" si="15"/>
        <v>94.007000000000033</v>
      </c>
      <c r="H466">
        <v>4.0240000000000009</v>
      </c>
      <c r="I466">
        <v>1.8631842885800779E-2</v>
      </c>
    </row>
    <row r="467" spans="1:9" x14ac:dyDescent="0.2">
      <c r="A467" t="s">
        <v>17</v>
      </c>
      <c r="B467">
        <v>201</v>
      </c>
      <c r="C467">
        <v>6.6400825999999996E-2</v>
      </c>
      <c r="D467">
        <v>0.62572309999999998</v>
      </c>
      <c r="E467">
        <v>9.6945209999999999</v>
      </c>
      <c r="F467">
        <f t="shared" si="14"/>
        <v>9.7149202717782561</v>
      </c>
      <c r="G467">
        <f t="shared" si="15"/>
        <v>94.208000000000027</v>
      </c>
      <c r="H467">
        <v>4.2249999999999943</v>
      </c>
      <c r="I467">
        <v>1.9429010428388634E-2</v>
      </c>
    </row>
    <row r="468" spans="1:9" x14ac:dyDescent="0.2">
      <c r="A468" t="s">
        <v>17</v>
      </c>
      <c r="B468">
        <v>200</v>
      </c>
      <c r="C468">
        <v>6.1615184000000003E-2</v>
      </c>
      <c r="D468">
        <v>0.62572309999999998</v>
      </c>
      <c r="E468">
        <v>9.6897350000000007</v>
      </c>
      <c r="F468">
        <f t="shared" si="14"/>
        <v>9.7101127799319595</v>
      </c>
      <c r="G468">
        <f t="shared" si="15"/>
        <v>94.40800000000003</v>
      </c>
      <c r="H468">
        <v>4.4249999999999972</v>
      </c>
      <c r="I468">
        <v>2.0054568933598447E-2</v>
      </c>
    </row>
    <row r="469" spans="1:9" x14ac:dyDescent="0.2">
      <c r="A469" t="s">
        <v>17</v>
      </c>
      <c r="B469">
        <v>201</v>
      </c>
      <c r="C469">
        <v>6.6400825999999996E-2</v>
      </c>
      <c r="D469">
        <v>0.62572309999999998</v>
      </c>
      <c r="E469">
        <v>9.6945209999999999</v>
      </c>
      <c r="F469">
        <f t="shared" si="14"/>
        <v>9.7149202717782561</v>
      </c>
      <c r="G469">
        <f t="shared" si="15"/>
        <v>94.609000000000023</v>
      </c>
      <c r="H469">
        <v>4.6259999999999906</v>
      </c>
      <c r="I469">
        <v>2.2309354927687448E-2</v>
      </c>
    </row>
    <row r="470" spans="1:9" x14ac:dyDescent="0.2">
      <c r="A470" t="s">
        <v>17</v>
      </c>
      <c r="B470">
        <v>200</v>
      </c>
      <c r="C470">
        <v>6.6400825999999996E-2</v>
      </c>
      <c r="D470">
        <v>0.63529444000000002</v>
      </c>
      <c r="E470">
        <v>9.6897350000000007</v>
      </c>
      <c r="F470">
        <f t="shared" si="14"/>
        <v>9.7107658022121708</v>
      </c>
      <c r="G470">
        <f t="shared" si="15"/>
        <v>94.809000000000026</v>
      </c>
      <c r="H470">
        <v>4.8259999999999934</v>
      </c>
      <c r="I470">
        <v>2.4641754578073934E-2</v>
      </c>
    </row>
    <row r="471" spans="1:9" x14ac:dyDescent="0.2">
      <c r="A471" t="s">
        <v>17</v>
      </c>
      <c r="B471">
        <v>218</v>
      </c>
      <c r="C471">
        <v>6.6400825999999996E-2</v>
      </c>
      <c r="D471">
        <v>0.62572309999999998</v>
      </c>
      <c r="E471">
        <v>9.6945209999999999</v>
      </c>
      <c r="F471">
        <f t="shared" si="14"/>
        <v>9.7149202717782561</v>
      </c>
      <c r="G471">
        <f t="shared" si="15"/>
        <v>95.027000000000029</v>
      </c>
      <c r="H471">
        <v>5.0439999999999969</v>
      </c>
      <c r="I471">
        <v>2.0103435432475844E-3</v>
      </c>
    </row>
    <row r="472" spans="1:9" x14ac:dyDescent="0.2">
      <c r="A472" t="s">
        <v>17</v>
      </c>
      <c r="B472">
        <v>200</v>
      </c>
      <c r="C472">
        <v>6.6400825999999996E-2</v>
      </c>
      <c r="D472">
        <v>0.63529444000000002</v>
      </c>
      <c r="E472">
        <v>9.6849500000000006</v>
      </c>
      <c r="F472">
        <f t="shared" si="14"/>
        <v>9.7059911702869588</v>
      </c>
      <c r="G472">
        <f t="shared" si="15"/>
        <v>95.227000000000032</v>
      </c>
      <c r="H472">
        <v>5.2439999999999998</v>
      </c>
      <c r="I472">
        <v>3.0191995676954659E-3</v>
      </c>
    </row>
    <row r="473" spans="1:9" x14ac:dyDescent="0.2">
      <c r="A473" t="s">
        <v>17</v>
      </c>
      <c r="B473">
        <v>201</v>
      </c>
      <c r="C473">
        <v>6.5802630000000001E-2</v>
      </c>
      <c r="D473">
        <v>0.62572309999999998</v>
      </c>
      <c r="E473">
        <v>9.6993065000000005</v>
      </c>
      <c r="F473">
        <f t="shared" si="14"/>
        <v>9.7196916599720797</v>
      </c>
      <c r="G473">
        <f t="shared" si="15"/>
        <v>95.428000000000026</v>
      </c>
      <c r="H473">
        <v>5.4449999999999932</v>
      </c>
      <c r="I473">
        <v>5.601943538728088E-3</v>
      </c>
    </row>
    <row r="474" spans="1:9" x14ac:dyDescent="0.2">
      <c r="A474" t="s">
        <v>17</v>
      </c>
      <c r="B474">
        <v>200</v>
      </c>
      <c r="C474">
        <v>6.6400825999999996E-2</v>
      </c>
      <c r="D474">
        <v>0.63529444000000002</v>
      </c>
      <c r="E474">
        <v>9.6945209999999999</v>
      </c>
      <c r="F474">
        <f t="shared" si="14"/>
        <v>9.7155414421754891</v>
      </c>
      <c r="G474">
        <f t="shared" si="15"/>
        <v>95.628000000000029</v>
      </c>
      <c r="H474">
        <v>5.644999999999996</v>
      </c>
      <c r="I474">
        <v>6.8492929504583673E-3</v>
      </c>
    </row>
    <row r="475" spans="1:9" x14ac:dyDescent="0.2">
      <c r="A475" t="s">
        <v>17</v>
      </c>
      <c r="B475">
        <v>201</v>
      </c>
      <c r="C475">
        <v>5.6829539999999998E-2</v>
      </c>
      <c r="D475">
        <v>0.63050879999999998</v>
      </c>
      <c r="E475">
        <v>9.6945209999999999</v>
      </c>
      <c r="F475">
        <f t="shared" si="14"/>
        <v>9.7151689827267056</v>
      </c>
      <c r="G475">
        <f t="shared" si="15"/>
        <v>95.829000000000036</v>
      </c>
      <c r="H475">
        <v>5.8460000000000036</v>
      </c>
      <c r="I475">
        <v>8.9648487763935875E-3</v>
      </c>
    </row>
    <row r="476" spans="1:9" x14ac:dyDescent="0.2">
      <c r="A476" t="s">
        <v>17</v>
      </c>
      <c r="B476">
        <v>200</v>
      </c>
      <c r="C476">
        <v>5.6231330000000003E-2</v>
      </c>
      <c r="D476">
        <v>0.62093746999999999</v>
      </c>
      <c r="E476">
        <v>9.7088780000000003</v>
      </c>
      <c r="F476">
        <f t="shared" si="14"/>
        <v>9.7288764676609798</v>
      </c>
      <c r="G476">
        <f t="shared" si="15"/>
        <v>96.029000000000025</v>
      </c>
      <c r="H476">
        <v>6.0459999999999923</v>
      </c>
      <c r="I476">
        <v>1.0996599261590211E-2</v>
      </c>
    </row>
    <row r="477" spans="1:9" x14ac:dyDescent="0.2">
      <c r="A477" t="s">
        <v>17</v>
      </c>
      <c r="B477">
        <v>218</v>
      </c>
      <c r="C477">
        <v>6.1016977E-2</v>
      </c>
      <c r="D477">
        <v>0.63050879999999998</v>
      </c>
      <c r="E477">
        <v>9.6993065000000005</v>
      </c>
      <c r="F477">
        <f t="shared" si="14"/>
        <v>9.7199697015629596</v>
      </c>
      <c r="G477">
        <f t="shared" si="15"/>
        <v>96.247000000000028</v>
      </c>
      <c r="H477">
        <v>6.2639999999999958</v>
      </c>
      <c r="I477">
        <v>1.3183812799962207E-2</v>
      </c>
    </row>
    <row r="478" spans="1:9" x14ac:dyDescent="0.2">
      <c r="A478" t="s">
        <v>17</v>
      </c>
      <c r="B478">
        <v>201</v>
      </c>
      <c r="C478">
        <v>6.6400825999999996E-2</v>
      </c>
      <c r="D478">
        <v>0.63529444000000002</v>
      </c>
      <c r="E478">
        <v>9.6897350000000007</v>
      </c>
      <c r="F478">
        <f t="shared" si="14"/>
        <v>9.7107658022121708</v>
      </c>
      <c r="G478">
        <f t="shared" si="15"/>
        <v>96.448000000000036</v>
      </c>
      <c r="H478">
        <v>6.4650000000000034</v>
      </c>
      <c r="I478">
        <v>1.4148283373016227E-2</v>
      </c>
    </row>
    <row r="479" spans="1:9" x14ac:dyDescent="0.2">
      <c r="A479" t="s">
        <v>17</v>
      </c>
      <c r="B479">
        <v>218</v>
      </c>
      <c r="C479">
        <v>6.6400825999999996E-2</v>
      </c>
      <c r="D479">
        <v>0.62572309999999998</v>
      </c>
      <c r="E479">
        <v>9.6849500000000006</v>
      </c>
      <c r="F479">
        <f t="shared" si="14"/>
        <v>9.7053693886460142</v>
      </c>
      <c r="G479">
        <f t="shared" si="15"/>
        <v>96.666000000000025</v>
      </c>
      <c r="H479">
        <v>6.6829999999999927</v>
      </c>
      <c r="I479">
        <v>1.4659169525624054E-2</v>
      </c>
    </row>
    <row r="480" spans="1:9" x14ac:dyDescent="0.2">
      <c r="A480" t="s">
        <v>17</v>
      </c>
      <c r="B480">
        <v>201</v>
      </c>
      <c r="C480">
        <v>6.6400825999999996E-2</v>
      </c>
      <c r="D480">
        <v>0.63050879999999998</v>
      </c>
      <c r="E480">
        <v>9.6897350000000007</v>
      </c>
      <c r="F480">
        <f t="shared" si="14"/>
        <v>9.7104538919041232</v>
      </c>
      <c r="G480">
        <f t="shared" si="15"/>
        <v>96.867000000000033</v>
      </c>
      <c r="H480">
        <v>6.8840000000000003</v>
      </c>
      <c r="I480">
        <v>1.6370865802874304E-2</v>
      </c>
    </row>
    <row r="481" spans="1:9" x14ac:dyDescent="0.2">
      <c r="A481" t="s">
        <v>17</v>
      </c>
      <c r="B481">
        <v>200</v>
      </c>
      <c r="C481">
        <v>6.6400825999999996E-2</v>
      </c>
      <c r="D481">
        <v>0.63529444000000002</v>
      </c>
      <c r="E481">
        <v>9.6849500000000006</v>
      </c>
      <c r="F481">
        <f t="shared" si="14"/>
        <v>9.7059911702869588</v>
      </c>
      <c r="G481">
        <f t="shared" si="15"/>
        <v>97.067000000000036</v>
      </c>
      <c r="H481">
        <v>7.0840000000000032</v>
      </c>
      <c r="I481">
        <v>1.8460703129876944E-2</v>
      </c>
    </row>
    <row r="482" spans="1:9" x14ac:dyDescent="0.2">
      <c r="A482" t="s">
        <v>17</v>
      </c>
      <c r="B482">
        <v>200</v>
      </c>
      <c r="C482">
        <v>5.6829539999999998E-2</v>
      </c>
      <c r="D482">
        <v>0.62572309999999998</v>
      </c>
      <c r="E482">
        <v>9.6993065000000005</v>
      </c>
      <c r="F482">
        <f t="shared" si="14"/>
        <v>9.7196350536135085</v>
      </c>
      <c r="G482">
        <f t="shared" si="15"/>
        <v>97.267000000000024</v>
      </c>
      <c r="H482">
        <v>7.2839999999999918</v>
      </c>
      <c r="I482">
        <v>-2.2195743338023085E-4</v>
      </c>
    </row>
    <row r="483" spans="1:9" x14ac:dyDescent="0.2">
      <c r="A483" t="s">
        <v>17</v>
      </c>
      <c r="B483">
        <v>200</v>
      </c>
      <c r="C483">
        <v>6.1016977E-2</v>
      </c>
      <c r="D483">
        <v>0.62572309999999998</v>
      </c>
      <c r="E483">
        <v>9.7088780000000003</v>
      </c>
      <c r="F483">
        <f t="shared" si="14"/>
        <v>9.7292119150648499</v>
      </c>
      <c r="G483">
        <f t="shared" si="15"/>
        <v>97.467000000000027</v>
      </c>
      <c r="H483">
        <v>7.4839999999999947</v>
      </c>
      <c r="I483">
        <v>5.5684893988873485E-4</v>
      </c>
    </row>
    <row r="484" spans="1:9" x14ac:dyDescent="0.2">
      <c r="A484" t="s">
        <v>17</v>
      </c>
      <c r="B484">
        <v>201</v>
      </c>
      <c r="C484">
        <v>6.1615184000000003E-2</v>
      </c>
      <c r="D484">
        <v>0.63050879999999998</v>
      </c>
      <c r="E484">
        <v>9.6849500000000006</v>
      </c>
      <c r="F484">
        <f t="shared" si="14"/>
        <v>9.7056475456445863</v>
      </c>
      <c r="G484">
        <f t="shared" si="15"/>
        <v>97.668000000000035</v>
      </c>
      <c r="H484">
        <v>7.6850000000000023</v>
      </c>
      <c r="I484">
        <v>2.6280031182204272E-3</v>
      </c>
    </row>
    <row r="485" spans="1:9" x14ac:dyDescent="0.2">
      <c r="A485" t="s">
        <v>17</v>
      </c>
      <c r="B485">
        <v>200</v>
      </c>
      <c r="C485">
        <v>8.0159560000000005E-2</v>
      </c>
      <c r="D485">
        <v>0.62093746999999999</v>
      </c>
      <c r="E485">
        <v>9.7040919999999993</v>
      </c>
      <c r="F485">
        <f t="shared" si="14"/>
        <v>9.7242681185358819</v>
      </c>
      <c r="G485">
        <f t="shared" si="15"/>
        <v>97.868000000000023</v>
      </c>
      <c r="H485">
        <v>7.8849999999999909</v>
      </c>
      <c r="I485">
        <v>3.8551358003181559E-3</v>
      </c>
    </row>
    <row r="486" spans="1:9" x14ac:dyDescent="0.2">
      <c r="A486" t="s">
        <v>17</v>
      </c>
      <c r="B486">
        <v>201</v>
      </c>
      <c r="C486">
        <v>6.1615184000000003E-2</v>
      </c>
      <c r="D486">
        <v>0.62093746999999999</v>
      </c>
      <c r="E486">
        <v>9.6849500000000006</v>
      </c>
      <c r="F486">
        <f t="shared" si="14"/>
        <v>9.7050304623452561</v>
      </c>
      <c r="G486">
        <f t="shared" si="15"/>
        <v>98.069000000000031</v>
      </c>
      <c r="H486">
        <v>8.0859999999999985</v>
      </c>
      <c r="I486">
        <v>5.8844331373124085E-3</v>
      </c>
    </row>
    <row r="487" spans="1:9" x14ac:dyDescent="0.2">
      <c r="A487" t="s">
        <v>17</v>
      </c>
      <c r="B487">
        <v>201</v>
      </c>
      <c r="C487">
        <v>6.1615184000000003E-2</v>
      </c>
      <c r="D487">
        <v>0.63050879999999998</v>
      </c>
      <c r="E487">
        <v>9.6945209999999999</v>
      </c>
      <c r="F487">
        <f t="shared" si="14"/>
        <v>9.7151981553243569</v>
      </c>
      <c r="G487">
        <f t="shared" si="15"/>
        <v>98.270000000000024</v>
      </c>
      <c r="H487">
        <v>8.2869999999999919</v>
      </c>
      <c r="I487">
        <v>7.8089165050511744E-3</v>
      </c>
    </row>
    <row r="488" spans="1:9" x14ac:dyDescent="0.2">
      <c r="A488" t="s">
        <v>17</v>
      </c>
      <c r="B488">
        <v>200</v>
      </c>
      <c r="C488">
        <v>6.1615184000000003E-2</v>
      </c>
      <c r="D488">
        <v>0.62093746999999999</v>
      </c>
      <c r="E488">
        <v>9.6993065000000005</v>
      </c>
      <c r="F488">
        <f t="shared" si="14"/>
        <v>9.719357301462459</v>
      </c>
      <c r="G488">
        <f t="shared" si="15"/>
        <v>98.470000000000027</v>
      </c>
      <c r="H488">
        <v>8.4869999999999948</v>
      </c>
      <c r="I488">
        <v>9.7441479099884681E-3</v>
      </c>
    </row>
    <row r="489" spans="1:9" x14ac:dyDescent="0.2">
      <c r="A489" t="s">
        <v>17</v>
      </c>
      <c r="B489">
        <v>200</v>
      </c>
      <c r="C489">
        <v>6.1615184000000003E-2</v>
      </c>
      <c r="D489">
        <v>0.63050879999999998</v>
      </c>
      <c r="E489">
        <v>9.6897350000000007</v>
      </c>
      <c r="F489">
        <f t="shared" si="14"/>
        <v>9.710422346530649</v>
      </c>
      <c r="G489">
        <f t="shared" si="15"/>
        <v>98.67000000000003</v>
      </c>
      <c r="H489">
        <v>8.6869999999999976</v>
      </c>
      <c r="I489">
        <v>1.1389634423113033E-2</v>
      </c>
    </row>
    <row r="490" spans="1:9" x14ac:dyDescent="0.2">
      <c r="A490" t="s">
        <v>17</v>
      </c>
      <c r="B490">
        <v>217</v>
      </c>
      <c r="C490">
        <v>6.6400825999999996E-2</v>
      </c>
      <c r="D490">
        <v>0.63050879999999998</v>
      </c>
      <c r="E490">
        <v>9.6849500000000006</v>
      </c>
      <c r="F490">
        <f t="shared" si="14"/>
        <v>9.7056791065371062</v>
      </c>
      <c r="G490">
        <f t="shared" si="15"/>
        <v>98.887000000000029</v>
      </c>
      <c r="H490">
        <v>8.9039999999999964</v>
      </c>
      <c r="I490">
        <v>1.2222334820000071E-2</v>
      </c>
    </row>
    <row r="491" spans="1:9" x14ac:dyDescent="0.2">
      <c r="A491" t="s">
        <v>17</v>
      </c>
      <c r="B491">
        <v>201</v>
      </c>
      <c r="C491">
        <v>6.6400825999999996E-2</v>
      </c>
      <c r="D491">
        <v>0.63050879999999998</v>
      </c>
      <c r="E491">
        <v>9.6897350000000007</v>
      </c>
      <c r="F491">
        <f t="shared" si="14"/>
        <v>9.7104538919041232</v>
      </c>
      <c r="G491">
        <f t="shared" si="15"/>
        <v>99.088000000000022</v>
      </c>
      <c r="H491">
        <v>9.1049999999999898</v>
      </c>
      <c r="I491">
        <v>1.4265229938967353E-2</v>
      </c>
    </row>
    <row r="492" spans="1:9" x14ac:dyDescent="0.2">
      <c r="A492" t="s">
        <v>17</v>
      </c>
      <c r="B492">
        <v>201</v>
      </c>
      <c r="C492">
        <v>6.1615184000000003E-2</v>
      </c>
      <c r="D492">
        <v>0.64008003000000002</v>
      </c>
      <c r="E492">
        <v>9.6945209999999999</v>
      </c>
      <c r="F492">
        <f t="shared" si="14"/>
        <v>9.7158240152415871</v>
      </c>
      <c r="G492">
        <f t="shared" si="15"/>
        <v>99.28900000000003</v>
      </c>
      <c r="H492">
        <v>9.3059999999999974</v>
      </c>
      <c r="I492">
        <v>1.5906485200808847E-2</v>
      </c>
    </row>
    <row r="493" spans="1:9" x14ac:dyDescent="0.2">
      <c r="A493" t="s">
        <v>17</v>
      </c>
      <c r="B493">
        <v>200</v>
      </c>
      <c r="C493">
        <v>6.6400825999999996E-2</v>
      </c>
      <c r="D493">
        <v>0.63529444000000002</v>
      </c>
      <c r="E493">
        <v>9.6897350000000007</v>
      </c>
      <c r="F493">
        <f t="shared" si="14"/>
        <v>9.7107658022121708</v>
      </c>
      <c r="G493">
        <f t="shared" si="15"/>
        <v>99.489000000000033</v>
      </c>
      <c r="H493">
        <v>9.5060000000000002</v>
      </c>
      <c r="I493">
        <v>1.6539885798043164E-2</v>
      </c>
    </row>
    <row r="494" spans="1:9" x14ac:dyDescent="0.2">
      <c r="A494" t="s">
        <v>17</v>
      </c>
      <c r="B494">
        <v>201</v>
      </c>
      <c r="C494">
        <v>6.1615184000000003E-2</v>
      </c>
      <c r="D494">
        <v>0.63529444000000002</v>
      </c>
      <c r="E494">
        <v>9.6897350000000007</v>
      </c>
      <c r="F494">
        <f t="shared" si="14"/>
        <v>9.7107342578519411</v>
      </c>
      <c r="G494">
        <f t="shared" si="15"/>
        <v>99.690000000000026</v>
      </c>
      <c r="H494">
        <v>9.7069999999999936</v>
      </c>
      <c r="I494">
        <v>1.8144292654573346E-2</v>
      </c>
    </row>
    <row r="495" spans="1:9" x14ac:dyDescent="0.2">
      <c r="A495" t="s">
        <v>17</v>
      </c>
      <c r="B495">
        <v>217</v>
      </c>
      <c r="C495">
        <v>6.1615184000000003E-2</v>
      </c>
      <c r="D495">
        <v>0.63529444000000002</v>
      </c>
      <c r="E495">
        <v>9.6897350000000007</v>
      </c>
      <c r="F495">
        <f t="shared" si="14"/>
        <v>9.7107342578519411</v>
      </c>
      <c r="G495">
        <f t="shared" si="15"/>
        <v>99.907000000000025</v>
      </c>
      <c r="H495">
        <v>9.9239999999999924</v>
      </c>
      <c r="I495">
        <v>1.8678106285541261E-2</v>
      </c>
    </row>
    <row r="496" spans="1:9" x14ac:dyDescent="0.2">
      <c r="A496" t="s">
        <v>17</v>
      </c>
      <c r="B496">
        <v>201</v>
      </c>
      <c r="C496">
        <v>6.6400825999999996E-2</v>
      </c>
      <c r="D496">
        <v>0.62572309999999998</v>
      </c>
      <c r="E496">
        <v>9.6993065000000005</v>
      </c>
      <c r="F496">
        <f t="shared" si="14"/>
        <v>9.7196957281855969</v>
      </c>
      <c r="G496">
        <f t="shared" si="15"/>
        <v>100.10800000000003</v>
      </c>
      <c r="H496">
        <v>10.125</v>
      </c>
      <c r="I496">
        <v>2.0475835960209958E-2</v>
      </c>
    </row>
    <row r="497" spans="1:9" x14ac:dyDescent="0.2">
      <c r="A497" t="s">
        <v>17</v>
      </c>
      <c r="B497">
        <v>200</v>
      </c>
      <c r="C497">
        <v>6.1016977E-2</v>
      </c>
      <c r="D497">
        <v>0.63050879999999998</v>
      </c>
      <c r="E497">
        <v>9.6945209999999999</v>
      </c>
      <c r="F497">
        <f t="shared" si="14"/>
        <v>9.7151943798258955</v>
      </c>
      <c r="G497">
        <f t="shared" si="15"/>
        <v>100.30800000000004</v>
      </c>
      <c r="H497">
        <v>10.325000000000003</v>
      </c>
      <c r="I497">
        <v>2.2140602965908109E-2</v>
      </c>
    </row>
    <row r="498" spans="1:9" x14ac:dyDescent="0.2">
      <c r="A498" t="s">
        <v>17</v>
      </c>
      <c r="B498">
        <v>201</v>
      </c>
      <c r="C498">
        <v>6.6400825999999996E-2</v>
      </c>
      <c r="D498">
        <v>0.63050879999999998</v>
      </c>
      <c r="E498">
        <v>9.6993065000000005</v>
      </c>
      <c r="F498">
        <f t="shared" si="14"/>
        <v>9.7200049895827316</v>
      </c>
      <c r="G498">
        <f t="shared" si="15"/>
        <v>100.50900000000003</v>
      </c>
      <c r="H498">
        <v>10.525999999999996</v>
      </c>
      <c r="I498">
        <v>2.2524867696992197E-2</v>
      </c>
    </row>
    <row r="499" spans="1:9" x14ac:dyDescent="0.2">
      <c r="A499" t="s">
        <v>17</v>
      </c>
      <c r="B499">
        <v>218</v>
      </c>
      <c r="C499">
        <v>6.6400825999999996E-2</v>
      </c>
      <c r="D499">
        <v>0.63529444000000002</v>
      </c>
      <c r="E499">
        <v>9.6945209999999999</v>
      </c>
      <c r="F499">
        <f t="shared" si="14"/>
        <v>9.7155414421754891</v>
      </c>
      <c r="G499">
        <f t="shared" si="15"/>
        <v>100.72700000000003</v>
      </c>
      <c r="H499">
        <v>10.744</v>
      </c>
      <c r="I499">
        <v>2.3910531030332159E-2</v>
      </c>
    </row>
    <row r="500" spans="1:9" x14ac:dyDescent="0.2">
      <c r="A500" t="s">
        <v>17</v>
      </c>
      <c r="B500">
        <v>201</v>
      </c>
      <c r="C500">
        <v>7.1186474999999999E-2</v>
      </c>
      <c r="D500">
        <v>0.62572309999999998</v>
      </c>
      <c r="E500">
        <v>9.6897350000000007</v>
      </c>
      <c r="F500">
        <f t="shared" si="14"/>
        <v>9.710178231233531</v>
      </c>
      <c r="G500">
        <f t="shared" si="15"/>
        <v>100.92800000000003</v>
      </c>
      <c r="H500">
        <v>10.944999999999993</v>
      </c>
      <c r="I500">
        <v>2.5487966690278599E-2</v>
      </c>
    </row>
    <row r="501" spans="1:9" x14ac:dyDescent="0.2">
      <c r="A501" t="s">
        <v>17</v>
      </c>
      <c r="B501">
        <v>200</v>
      </c>
      <c r="C501">
        <v>6.1615184000000003E-2</v>
      </c>
      <c r="D501">
        <v>0.62572309999999998</v>
      </c>
      <c r="E501">
        <v>9.6945209999999999</v>
      </c>
      <c r="F501">
        <f t="shared" si="14"/>
        <v>9.7148887409076359</v>
      </c>
      <c r="G501">
        <f t="shared" si="15"/>
        <v>101.12800000000003</v>
      </c>
      <c r="H501">
        <v>11.144999999999996</v>
      </c>
      <c r="I501">
        <v>1.0324220234019828E-2</v>
      </c>
    </row>
    <row r="502" spans="1:9" x14ac:dyDescent="0.2">
      <c r="A502" t="s">
        <v>17</v>
      </c>
      <c r="B502">
        <v>200</v>
      </c>
      <c r="C502">
        <v>7.1186474999999999E-2</v>
      </c>
      <c r="D502">
        <v>0.62572309999999998</v>
      </c>
      <c r="E502">
        <v>9.6945209999999999</v>
      </c>
      <c r="F502">
        <f t="shared" si="14"/>
        <v>9.7149541600327449</v>
      </c>
      <c r="G502">
        <f t="shared" si="15"/>
        <v>101.32800000000003</v>
      </c>
      <c r="H502">
        <v>11.344999999999999</v>
      </c>
      <c r="I502">
        <v>1.0965638958237187E-2</v>
      </c>
    </row>
    <row r="503" spans="1:9" x14ac:dyDescent="0.2">
      <c r="A503" t="s">
        <v>17</v>
      </c>
      <c r="B503">
        <v>201</v>
      </c>
      <c r="C503">
        <v>5.6829539999999998E-2</v>
      </c>
      <c r="D503">
        <v>0.62572309999999998</v>
      </c>
      <c r="E503">
        <v>9.6945209999999999</v>
      </c>
      <c r="F503">
        <f t="shared" si="14"/>
        <v>9.7148595673808487</v>
      </c>
      <c r="G503">
        <f t="shared" si="15"/>
        <v>101.52900000000002</v>
      </c>
      <c r="H503">
        <v>11.545999999999992</v>
      </c>
      <c r="I503">
        <v>1.2700210921104285E-2</v>
      </c>
    </row>
    <row r="504" spans="1:9" x14ac:dyDescent="0.2">
      <c r="A504" t="s">
        <v>17</v>
      </c>
      <c r="B504">
        <v>200</v>
      </c>
      <c r="C504">
        <v>6.1615184000000003E-2</v>
      </c>
      <c r="D504">
        <v>0.63050879999999998</v>
      </c>
      <c r="E504">
        <v>9.6945209999999999</v>
      </c>
      <c r="F504">
        <f t="shared" si="14"/>
        <v>9.7151981553243569</v>
      </c>
      <c r="G504">
        <f t="shared" si="15"/>
        <v>101.72900000000003</v>
      </c>
      <c r="H504">
        <v>11.745999999999995</v>
      </c>
      <c r="I504">
        <v>1.3443234972206045E-2</v>
      </c>
    </row>
    <row r="505" spans="1:9" x14ac:dyDescent="0.2">
      <c r="A505" t="s">
        <v>17</v>
      </c>
      <c r="B505">
        <v>201</v>
      </c>
      <c r="C505">
        <v>5.6829539999999998E-2</v>
      </c>
      <c r="D505">
        <v>0.63529444000000002</v>
      </c>
      <c r="E505">
        <v>9.6897350000000007</v>
      </c>
      <c r="F505">
        <f t="shared" si="14"/>
        <v>9.7107050718439858</v>
      </c>
      <c r="G505">
        <f t="shared" si="15"/>
        <v>101.93000000000004</v>
      </c>
      <c r="H505">
        <v>11.947000000000003</v>
      </c>
      <c r="I505">
        <v>1.4984815897658812E-2</v>
      </c>
    </row>
    <row r="506" spans="1:9" x14ac:dyDescent="0.2">
      <c r="A506" t="s">
        <v>17</v>
      </c>
      <c r="B506">
        <v>218</v>
      </c>
      <c r="C506">
        <v>7.1186474999999999E-2</v>
      </c>
      <c r="D506">
        <v>0.63529444000000002</v>
      </c>
      <c r="E506">
        <v>9.6897350000000007</v>
      </c>
      <c r="F506">
        <f t="shared" si="14"/>
        <v>9.7107997049647174</v>
      </c>
      <c r="G506">
        <f t="shared" si="15"/>
        <v>102.14800000000002</v>
      </c>
      <c r="H506">
        <v>12.164999999999992</v>
      </c>
      <c r="I506">
        <v>1.5606657421230867E-2</v>
      </c>
    </row>
    <row r="507" spans="1:9" x14ac:dyDescent="0.2">
      <c r="A507" t="s">
        <v>17</v>
      </c>
      <c r="B507">
        <v>201</v>
      </c>
      <c r="C507">
        <v>6.6400825999999996E-2</v>
      </c>
      <c r="D507">
        <v>0.64008003000000002</v>
      </c>
      <c r="E507">
        <v>9.6897350000000007</v>
      </c>
      <c r="F507">
        <f t="shared" si="14"/>
        <v>9.7110800575797587</v>
      </c>
      <c r="G507">
        <f t="shared" si="15"/>
        <v>102.34900000000003</v>
      </c>
      <c r="H507">
        <v>12.366</v>
      </c>
      <c r="I507">
        <v>1.6954127173012791E-2</v>
      </c>
    </row>
    <row r="508" spans="1:9" x14ac:dyDescent="0.2">
      <c r="A508" t="s">
        <v>17</v>
      </c>
      <c r="B508">
        <v>200</v>
      </c>
      <c r="C508">
        <v>6.1615184000000003E-2</v>
      </c>
      <c r="D508">
        <v>0.62572309999999998</v>
      </c>
      <c r="E508">
        <v>9.6993065000000005</v>
      </c>
      <c r="F508">
        <f t="shared" si="14"/>
        <v>9.7196642128066966</v>
      </c>
      <c r="G508">
        <f t="shared" si="15"/>
        <v>102.54900000000004</v>
      </c>
      <c r="H508">
        <v>12.566000000000003</v>
      </c>
      <c r="I508">
        <v>1.8353019475033226E-2</v>
      </c>
    </row>
    <row r="509" spans="1:9" x14ac:dyDescent="0.2">
      <c r="A509" t="s">
        <v>17</v>
      </c>
      <c r="B509">
        <v>218</v>
      </c>
      <c r="C509">
        <v>6.1615184000000003E-2</v>
      </c>
      <c r="D509">
        <v>0.62572309999999998</v>
      </c>
      <c r="E509">
        <v>9.6993065000000005</v>
      </c>
      <c r="F509">
        <f t="shared" si="14"/>
        <v>9.7196642128066966</v>
      </c>
      <c r="G509">
        <f t="shared" si="15"/>
        <v>102.76700000000002</v>
      </c>
      <c r="H509">
        <v>12.783999999999992</v>
      </c>
      <c r="I509">
        <v>1.984684323388063E-2</v>
      </c>
    </row>
    <row r="510" spans="1:9" x14ac:dyDescent="0.2">
      <c r="A510" t="s">
        <v>17</v>
      </c>
      <c r="B510">
        <v>200</v>
      </c>
      <c r="C510">
        <v>6.1615184000000003E-2</v>
      </c>
      <c r="D510">
        <v>0.62572309999999998</v>
      </c>
      <c r="E510">
        <v>9.6945209999999999</v>
      </c>
      <c r="F510">
        <f t="shared" si="14"/>
        <v>9.7148887409076359</v>
      </c>
      <c r="G510">
        <f t="shared" si="15"/>
        <v>102.96700000000003</v>
      </c>
      <c r="H510">
        <v>12.983999999999995</v>
      </c>
      <c r="I510">
        <v>2.0446089614593592E-2</v>
      </c>
    </row>
    <row r="511" spans="1:9" x14ac:dyDescent="0.2">
      <c r="A511" t="s">
        <v>17</v>
      </c>
      <c r="B511">
        <v>200</v>
      </c>
      <c r="C511">
        <v>6.1615184000000003E-2</v>
      </c>
      <c r="D511">
        <v>0.64008003000000002</v>
      </c>
      <c r="E511">
        <v>9.6753789999999995</v>
      </c>
      <c r="F511">
        <f t="shared" si="14"/>
        <v>9.6967240689495302</v>
      </c>
      <c r="G511">
        <f t="shared" si="15"/>
        <v>103.16700000000003</v>
      </c>
      <c r="H511">
        <v>13.183999999999997</v>
      </c>
      <c r="I511">
        <v>2.1908256438217331E-2</v>
      </c>
    </row>
    <row r="512" spans="1:9" x14ac:dyDescent="0.2">
      <c r="A512" t="s">
        <v>17</v>
      </c>
      <c r="B512">
        <v>201</v>
      </c>
      <c r="C512">
        <v>6.6400825999999996E-2</v>
      </c>
      <c r="D512">
        <v>0.62093746999999999</v>
      </c>
      <c r="E512">
        <v>9.6849500000000006</v>
      </c>
      <c r="F512">
        <f t="shared" si="14"/>
        <v>9.7050620252445317</v>
      </c>
      <c r="G512">
        <f t="shared" si="15"/>
        <v>103.36800000000002</v>
      </c>
      <c r="H512">
        <v>13.384999999999991</v>
      </c>
      <c r="I512">
        <v>2.3379463985542658E-2</v>
      </c>
    </row>
    <row r="513" spans="1:9" x14ac:dyDescent="0.2">
      <c r="A513" t="s">
        <v>17</v>
      </c>
      <c r="B513">
        <v>200</v>
      </c>
      <c r="C513">
        <v>6.6400825999999996E-2</v>
      </c>
      <c r="D513">
        <v>0.62572309999999998</v>
      </c>
      <c r="E513">
        <v>9.7040919999999993</v>
      </c>
      <c r="F513">
        <f t="shared" si="14"/>
        <v>9.7244711944676503</v>
      </c>
      <c r="G513">
        <f t="shared" si="15"/>
        <v>103.56800000000003</v>
      </c>
      <c r="H513">
        <v>13.584999999999994</v>
      </c>
      <c r="I513">
        <v>2.3929943428117578E-2</v>
      </c>
    </row>
    <row r="514" spans="1:9" x14ac:dyDescent="0.2">
      <c r="A514" t="s">
        <v>17</v>
      </c>
      <c r="B514">
        <v>200</v>
      </c>
      <c r="C514">
        <v>6.6400825999999996E-2</v>
      </c>
      <c r="D514">
        <v>0.64486569999999999</v>
      </c>
      <c r="E514">
        <v>9.6753789999999995</v>
      </c>
      <c r="F514">
        <f t="shared" ref="F514:F577" si="16">SQRT(SUMSQ(C514:E514))</f>
        <v>9.6970727353346664</v>
      </c>
      <c r="G514">
        <f t="shared" si="15"/>
        <v>103.76800000000003</v>
      </c>
      <c r="H514">
        <v>13.784999999999997</v>
      </c>
      <c r="I514">
        <v>2.5231977069817016E-2</v>
      </c>
    </row>
    <row r="515" spans="1:9" x14ac:dyDescent="0.2">
      <c r="A515" t="s">
        <v>17</v>
      </c>
      <c r="B515">
        <v>201</v>
      </c>
      <c r="C515">
        <v>6.6400825999999996E-2</v>
      </c>
      <c r="D515">
        <v>0.62093746999999999</v>
      </c>
      <c r="E515">
        <v>9.6945209999999999</v>
      </c>
      <c r="F515">
        <f t="shared" si="16"/>
        <v>9.714613210559877</v>
      </c>
      <c r="G515">
        <f t="shared" ref="G515:G578" si="17">(G514*1000+B515)/1000</f>
        <v>103.96900000000002</v>
      </c>
      <c r="H515">
        <v>13.98599999999999</v>
      </c>
      <c r="I515">
        <v>2.6605884093956086E-2</v>
      </c>
    </row>
    <row r="516" spans="1:9" x14ac:dyDescent="0.2">
      <c r="A516" t="s">
        <v>17</v>
      </c>
      <c r="B516">
        <v>201</v>
      </c>
      <c r="C516">
        <v>6.6400825999999996E-2</v>
      </c>
      <c r="D516">
        <v>0.64008003000000002</v>
      </c>
      <c r="E516">
        <v>9.6801639999999995</v>
      </c>
      <c r="F516">
        <f t="shared" si="16"/>
        <v>9.701530115471181</v>
      </c>
      <c r="G516">
        <f t="shared" si="17"/>
        <v>104.17000000000003</v>
      </c>
      <c r="H516">
        <v>14.186999999999998</v>
      </c>
      <c r="I516">
        <v>2.7946690322158702E-2</v>
      </c>
    </row>
    <row r="517" spans="1:9" x14ac:dyDescent="0.2">
      <c r="A517" t="s">
        <v>17</v>
      </c>
      <c r="B517">
        <v>200</v>
      </c>
      <c r="C517">
        <v>6.6400825999999996E-2</v>
      </c>
      <c r="D517">
        <v>0.63050879999999998</v>
      </c>
      <c r="E517">
        <v>9.6945209999999999</v>
      </c>
      <c r="F517">
        <f t="shared" si="16"/>
        <v>9.7152296851907689</v>
      </c>
      <c r="G517">
        <f t="shared" si="17"/>
        <v>104.37000000000003</v>
      </c>
      <c r="H517">
        <v>14.387</v>
      </c>
      <c r="I517">
        <v>2.8389756472063928E-2</v>
      </c>
    </row>
    <row r="518" spans="1:9" x14ac:dyDescent="0.2">
      <c r="A518" t="s">
        <v>17</v>
      </c>
      <c r="B518">
        <v>200</v>
      </c>
      <c r="C518">
        <v>6.6400825999999996E-2</v>
      </c>
      <c r="D518">
        <v>0.63589260000000003</v>
      </c>
      <c r="E518">
        <v>9.6945209999999999</v>
      </c>
      <c r="F518">
        <f t="shared" si="16"/>
        <v>9.7155805738962009</v>
      </c>
      <c r="G518">
        <f t="shared" si="17"/>
        <v>104.57000000000004</v>
      </c>
      <c r="H518">
        <v>14.587000000000003</v>
      </c>
      <c r="I518">
        <v>2.9709347888166773E-2</v>
      </c>
    </row>
    <row r="519" spans="1:9" x14ac:dyDescent="0.2">
      <c r="A519" t="s">
        <v>17</v>
      </c>
      <c r="B519">
        <v>200</v>
      </c>
      <c r="C519">
        <v>5.6829539999999998E-2</v>
      </c>
      <c r="D519">
        <v>0.64008003000000002</v>
      </c>
      <c r="E519">
        <v>9.6849500000000006</v>
      </c>
      <c r="F519">
        <f t="shared" si="16"/>
        <v>9.7062448219649511</v>
      </c>
      <c r="G519">
        <f t="shared" si="17"/>
        <v>104.77000000000002</v>
      </c>
      <c r="H519">
        <v>14.786999999999992</v>
      </c>
      <c r="I519">
        <v>3.0986998249605748E-2</v>
      </c>
    </row>
    <row r="520" spans="1:9" x14ac:dyDescent="0.2">
      <c r="A520" t="s">
        <v>17</v>
      </c>
      <c r="B520">
        <v>200</v>
      </c>
      <c r="C520">
        <v>6.6400825999999996E-2</v>
      </c>
      <c r="D520">
        <v>0.61675005999999999</v>
      </c>
      <c r="E520">
        <v>9.6945209999999999</v>
      </c>
      <c r="F520">
        <f t="shared" si="16"/>
        <v>9.7143464590081656</v>
      </c>
      <c r="G520">
        <f t="shared" si="17"/>
        <v>104.97000000000003</v>
      </c>
      <c r="H520">
        <v>14.986999999999995</v>
      </c>
      <c r="I520">
        <v>3.1447822869116078E-2</v>
      </c>
    </row>
    <row r="521" spans="1:9" x14ac:dyDescent="0.2">
      <c r="A521" t="s">
        <v>17</v>
      </c>
      <c r="B521">
        <v>201</v>
      </c>
      <c r="C521">
        <v>5.6829539999999998E-2</v>
      </c>
      <c r="D521">
        <v>0.63529444000000002</v>
      </c>
      <c r="E521">
        <v>9.6801639999999995</v>
      </c>
      <c r="F521">
        <f t="shared" si="16"/>
        <v>9.701154760594612</v>
      </c>
      <c r="G521">
        <f t="shared" si="17"/>
        <v>105.17100000000003</v>
      </c>
      <c r="H521">
        <v>15.188000000000002</v>
      </c>
      <c r="I521">
        <v>3.2853056515367733E-2</v>
      </c>
    </row>
    <row r="522" spans="1:9" x14ac:dyDescent="0.2">
      <c r="A522" t="s">
        <v>17</v>
      </c>
      <c r="B522">
        <v>200</v>
      </c>
      <c r="C522">
        <v>7.1186474999999999E-2</v>
      </c>
      <c r="D522">
        <v>0.62153566000000005</v>
      </c>
      <c r="E522">
        <v>9.6993065000000005</v>
      </c>
      <c r="F522">
        <f t="shared" si="16"/>
        <v>9.7194609249596162</v>
      </c>
      <c r="G522">
        <f t="shared" si="17"/>
        <v>105.37100000000002</v>
      </c>
      <c r="H522">
        <v>15.387999999999991</v>
      </c>
      <c r="I522">
        <v>1.9942167015595681E-2</v>
      </c>
    </row>
    <row r="523" spans="1:9" x14ac:dyDescent="0.2">
      <c r="A523" t="s">
        <v>17</v>
      </c>
      <c r="B523">
        <v>200</v>
      </c>
      <c r="C523">
        <v>6.1615184000000003E-2</v>
      </c>
      <c r="D523">
        <v>0.63529444000000002</v>
      </c>
      <c r="E523">
        <v>9.6945209999999999</v>
      </c>
      <c r="F523">
        <f t="shared" si="16"/>
        <v>9.7155099133208278</v>
      </c>
      <c r="G523">
        <f t="shared" si="17"/>
        <v>105.57100000000003</v>
      </c>
      <c r="H523">
        <v>15.587999999999994</v>
      </c>
      <c r="I523">
        <v>2.0454208117781432E-2</v>
      </c>
    </row>
    <row r="524" spans="1:9" x14ac:dyDescent="0.2">
      <c r="A524" t="s">
        <v>17</v>
      </c>
      <c r="B524">
        <v>201</v>
      </c>
      <c r="C524">
        <v>6.1615184000000003E-2</v>
      </c>
      <c r="D524">
        <v>0.62572309999999998</v>
      </c>
      <c r="E524">
        <v>9.6945209999999999</v>
      </c>
      <c r="F524">
        <f t="shared" si="16"/>
        <v>9.7148887409076359</v>
      </c>
      <c r="G524">
        <f t="shared" si="17"/>
        <v>105.77200000000003</v>
      </c>
      <c r="H524">
        <v>15.789000000000001</v>
      </c>
      <c r="I524">
        <v>2.1827248301016306E-2</v>
      </c>
    </row>
    <row r="525" spans="1:9" x14ac:dyDescent="0.2">
      <c r="A525" t="s">
        <v>17</v>
      </c>
      <c r="B525">
        <v>201</v>
      </c>
      <c r="C525">
        <v>6.1615184000000003E-2</v>
      </c>
      <c r="D525">
        <v>0.63529444000000002</v>
      </c>
      <c r="E525">
        <v>9.6897350000000007</v>
      </c>
      <c r="F525">
        <f t="shared" si="16"/>
        <v>9.7107342578519411</v>
      </c>
      <c r="G525">
        <f t="shared" si="17"/>
        <v>105.97300000000003</v>
      </c>
      <c r="H525">
        <v>15.989999999999995</v>
      </c>
      <c r="I525">
        <v>9.1025704111362595E-3</v>
      </c>
    </row>
    <row r="526" spans="1:9" x14ac:dyDescent="0.2">
      <c r="A526" t="s">
        <v>17</v>
      </c>
      <c r="B526">
        <v>218</v>
      </c>
      <c r="C526">
        <v>6.1615184000000003E-2</v>
      </c>
      <c r="D526">
        <v>0.64486569999999999</v>
      </c>
      <c r="E526">
        <v>9.6897350000000007</v>
      </c>
      <c r="F526">
        <f t="shared" si="16"/>
        <v>9.711365124026635</v>
      </c>
      <c r="G526">
        <f t="shared" si="17"/>
        <v>106.19100000000003</v>
      </c>
      <c r="H526">
        <v>16.207999999999998</v>
      </c>
      <c r="I526">
        <v>9.6957725212611177E-3</v>
      </c>
    </row>
    <row r="527" spans="1:9" x14ac:dyDescent="0.2">
      <c r="A527" t="s">
        <v>17</v>
      </c>
      <c r="B527">
        <v>200</v>
      </c>
      <c r="C527">
        <v>5.6829539999999998E-2</v>
      </c>
      <c r="D527">
        <v>0.63529444000000002</v>
      </c>
      <c r="E527">
        <v>9.6945209999999999</v>
      </c>
      <c r="F527">
        <f t="shared" si="16"/>
        <v>9.7154807416592881</v>
      </c>
      <c r="G527">
        <f t="shared" si="17"/>
        <v>106.39100000000003</v>
      </c>
      <c r="H527">
        <v>16.408000000000001</v>
      </c>
      <c r="I527">
        <v>1.0999072715780971E-2</v>
      </c>
    </row>
    <row r="528" spans="1:9" x14ac:dyDescent="0.2">
      <c r="A528" t="s">
        <v>17</v>
      </c>
      <c r="B528">
        <v>218</v>
      </c>
      <c r="C528">
        <v>6.6400825999999996E-2</v>
      </c>
      <c r="D528">
        <v>0.63050879999999998</v>
      </c>
      <c r="E528">
        <v>9.6993065000000005</v>
      </c>
      <c r="F528">
        <f t="shared" si="16"/>
        <v>9.7200049895827316</v>
      </c>
      <c r="G528">
        <f t="shared" si="17"/>
        <v>106.60900000000002</v>
      </c>
      <c r="H528">
        <v>16.625999999999991</v>
      </c>
      <c r="I528">
        <v>1.1528803700561566E-2</v>
      </c>
    </row>
    <row r="529" spans="1:9" x14ac:dyDescent="0.2">
      <c r="A529" t="s">
        <v>17</v>
      </c>
      <c r="B529">
        <v>201</v>
      </c>
      <c r="C529">
        <v>6.5802630000000001E-2</v>
      </c>
      <c r="D529">
        <v>0.63050879999999998</v>
      </c>
      <c r="E529">
        <v>9.6945209999999999</v>
      </c>
      <c r="F529">
        <f t="shared" si="16"/>
        <v>9.7152256151071121</v>
      </c>
      <c r="G529">
        <f t="shared" si="17"/>
        <v>106.81000000000003</v>
      </c>
      <c r="H529">
        <v>16.826999999999998</v>
      </c>
      <c r="I529">
        <v>1.2988089707113768E-2</v>
      </c>
    </row>
    <row r="530" spans="1:9" x14ac:dyDescent="0.2">
      <c r="A530" t="s">
        <v>17</v>
      </c>
      <c r="B530">
        <v>200</v>
      </c>
      <c r="C530">
        <v>6.1615184000000003E-2</v>
      </c>
      <c r="D530">
        <v>0.62632129999999997</v>
      </c>
      <c r="E530">
        <v>9.6945209999999999</v>
      </c>
      <c r="F530">
        <f t="shared" si="16"/>
        <v>9.7149272885170923</v>
      </c>
      <c r="G530">
        <f t="shared" si="17"/>
        <v>107.01000000000003</v>
      </c>
      <c r="H530">
        <v>17.027000000000001</v>
      </c>
      <c r="I530">
        <v>1.4322283580828188E-2</v>
      </c>
    </row>
    <row r="531" spans="1:9" x14ac:dyDescent="0.2">
      <c r="A531" t="s">
        <v>17</v>
      </c>
      <c r="B531">
        <v>201</v>
      </c>
      <c r="C531">
        <v>6.6400825999999996E-2</v>
      </c>
      <c r="D531">
        <v>0.62572309999999998</v>
      </c>
      <c r="E531">
        <v>9.6993065000000005</v>
      </c>
      <c r="F531">
        <f t="shared" si="16"/>
        <v>9.7196957281855969</v>
      </c>
      <c r="G531">
        <f t="shared" si="17"/>
        <v>107.21100000000003</v>
      </c>
      <c r="H531">
        <v>17.227999999999994</v>
      </c>
      <c r="I531">
        <v>1.5576112955353761E-2</v>
      </c>
    </row>
    <row r="532" spans="1:9" x14ac:dyDescent="0.2">
      <c r="A532" t="s">
        <v>17</v>
      </c>
      <c r="B532">
        <v>200</v>
      </c>
      <c r="C532">
        <v>6.1615184000000003E-2</v>
      </c>
      <c r="D532">
        <v>0.64008003000000002</v>
      </c>
      <c r="E532">
        <v>9.6993065000000005</v>
      </c>
      <c r="F532">
        <f t="shared" si="16"/>
        <v>9.7205990276652408</v>
      </c>
      <c r="G532">
        <f t="shared" si="17"/>
        <v>107.41100000000003</v>
      </c>
      <c r="H532">
        <v>17.427999999999997</v>
      </c>
      <c r="I532">
        <v>1.6116598628228729E-2</v>
      </c>
    </row>
    <row r="533" spans="1:9" x14ac:dyDescent="0.2">
      <c r="A533" t="s">
        <v>17</v>
      </c>
      <c r="B533">
        <v>200</v>
      </c>
      <c r="C533">
        <v>7.1186474999999999E-2</v>
      </c>
      <c r="D533">
        <v>0.63050879999999998</v>
      </c>
      <c r="E533">
        <v>9.6897350000000007</v>
      </c>
      <c r="F533">
        <f t="shared" si="16"/>
        <v>9.7104877957456583</v>
      </c>
      <c r="G533">
        <f t="shared" si="17"/>
        <v>107.61100000000003</v>
      </c>
      <c r="H533">
        <v>17.628</v>
      </c>
      <c r="I533">
        <v>1.735326082008521E-2</v>
      </c>
    </row>
    <row r="534" spans="1:9" x14ac:dyDescent="0.2">
      <c r="A534" t="s">
        <v>17</v>
      </c>
      <c r="B534">
        <v>200</v>
      </c>
      <c r="C534">
        <v>6.6400825999999996E-2</v>
      </c>
      <c r="D534">
        <v>0.63050879999999998</v>
      </c>
      <c r="E534">
        <v>9.7040919999999993</v>
      </c>
      <c r="F534">
        <f t="shared" si="16"/>
        <v>9.7247803039983847</v>
      </c>
      <c r="G534">
        <f t="shared" si="17"/>
        <v>107.81100000000004</v>
      </c>
      <c r="H534">
        <v>17.828000000000003</v>
      </c>
      <c r="I534">
        <v>1.8607246598300004E-2</v>
      </c>
    </row>
    <row r="535" spans="1:9" x14ac:dyDescent="0.2">
      <c r="A535" t="s">
        <v>17</v>
      </c>
      <c r="B535">
        <v>201</v>
      </c>
      <c r="C535">
        <v>6.1615184000000003E-2</v>
      </c>
      <c r="D535">
        <v>0.63110699999999997</v>
      </c>
      <c r="E535">
        <v>9.6945209999999999</v>
      </c>
      <c r="F535">
        <f t="shared" si="16"/>
        <v>9.7152369963778735</v>
      </c>
      <c r="G535">
        <f t="shared" si="17"/>
        <v>108.01200000000003</v>
      </c>
      <c r="H535">
        <v>18.028999999999996</v>
      </c>
      <c r="I535">
        <v>1.9182830517796283E-2</v>
      </c>
    </row>
    <row r="536" spans="1:9" x14ac:dyDescent="0.2">
      <c r="A536" t="s">
        <v>17</v>
      </c>
      <c r="B536">
        <v>200</v>
      </c>
      <c r="C536">
        <v>6.6400825999999996E-2</v>
      </c>
      <c r="D536">
        <v>0.63589260000000003</v>
      </c>
      <c r="E536">
        <v>9.6945209999999999</v>
      </c>
      <c r="F536">
        <f t="shared" si="16"/>
        <v>9.7155805738962009</v>
      </c>
      <c r="G536">
        <f t="shared" si="17"/>
        <v>108.21200000000003</v>
      </c>
      <c r="H536">
        <v>18.228999999999999</v>
      </c>
      <c r="I536">
        <v>1.9659589191657775E-2</v>
      </c>
    </row>
    <row r="537" spans="1:9" x14ac:dyDescent="0.2">
      <c r="A537" t="s">
        <v>17</v>
      </c>
      <c r="B537">
        <v>200</v>
      </c>
      <c r="C537">
        <v>6.1615184000000003E-2</v>
      </c>
      <c r="D537">
        <v>0.63110699999999997</v>
      </c>
      <c r="E537">
        <v>9.6993065000000005</v>
      </c>
      <c r="F537">
        <f t="shared" si="16"/>
        <v>9.7200122971779521</v>
      </c>
      <c r="G537">
        <f t="shared" si="17"/>
        <v>108.41200000000003</v>
      </c>
      <c r="H537">
        <v>18.429000000000002</v>
      </c>
      <c r="I537">
        <v>2.0921638254318201E-2</v>
      </c>
    </row>
    <row r="538" spans="1:9" x14ac:dyDescent="0.2">
      <c r="A538" t="s">
        <v>17</v>
      </c>
      <c r="B538">
        <v>201</v>
      </c>
      <c r="C538">
        <v>6.1615184000000003E-2</v>
      </c>
      <c r="D538">
        <v>0.64008003000000002</v>
      </c>
      <c r="E538">
        <v>9.6897350000000007</v>
      </c>
      <c r="F538">
        <f t="shared" si="16"/>
        <v>9.7110485142403213</v>
      </c>
      <c r="G538">
        <f t="shared" si="17"/>
        <v>108.61300000000003</v>
      </c>
      <c r="H538">
        <v>18.629999999999995</v>
      </c>
      <c r="I538">
        <v>2.2187987252630808E-2</v>
      </c>
    </row>
    <row r="539" spans="1:9" x14ac:dyDescent="0.2">
      <c r="A539" t="s">
        <v>17</v>
      </c>
      <c r="B539">
        <v>200</v>
      </c>
      <c r="C539">
        <v>6.6400825999999996E-2</v>
      </c>
      <c r="D539">
        <v>0.62632129999999997</v>
      </c>
      <c r="E539">
        <v>9.6897350000000007</v>
      </c>
      <c r="F539">
        <f t="shared" si="16"/>
        <v>9.7101828927550162</v>
      </c>
      <c r="G539">
        <f t="shared" si="17"/>
        <v>108.81300000000003</v>
      </c>
      <c r="H539">
        <v>18.829999999999998</v>
      </c>
      <c r="I539">
        <v>2.3320289049815781E-2</v>
      </c>
    </row>
    <row r="540" spans="1:9" x14ac:dyDescent="0.2">
      <c r="A540" t="s">
        <v>17</v>
      </c>
      <c r="B540">
        <v>219</v>
      </c>
      <c r="C540">
        <v>6.1615184000000003E-2</v>
      </c>
      <c r="D540">
        <v>0.62572309999999998</v>
      </c>
      <c r="E540">
        <v>9.6897350000000007</v>
      </c>
      <c r="F540">
        <f t="shared" si="16"/>
        <v>9.7101127799319595</v>
      </c>
      <c r="G540">
        <f t="shared" si="17"/>
        <v>109.03200000000002</v>
      </c>
      <c r="H540">
        <v>19.048999999999992</v>
      </c>
      <c r="I540">
        <v>2.3830441147939297E-2</v>
      </c>
    </row>
    <row r="541" spans="1:9" x14ac:dyDescent="0.2">
      <c r="A541" t="s">
        <v>17</v>
      </c>
      <c r="B541">
        <v>201</v>
      </c>
      <c r="C541">
        <v>6.6400825999999996E-2</v>
      </c>
      <c r="D541">
        <v>0.64486569999999999</v>
      </c>
      <c r="E541">
        <v>9.6849500000000006</v>
      </c>
      <c r="F541">
        <f t="shared" si="16"/>
        <v>9.7066223447309401</v>
      </c>
      <c r="G541">
        <f t="shared" si="17"/>
        <v>109.23300000000003</v>
      </c>
      <c r="H541">
        <v>19.25</v>
      </c>
      <c r="I541">
        <v>2.507871590521055E-2</v>
      </c>
    </row>
    <row r="542" spans="1:9" x14ac:dyDescent="0.2">
      <c r="A542" t="s">
        <v>17</v>
      </c>
      <c r="B542">
        <v>199</v>
      </c>
      <c r="C542">
        <v>6.6400825999999996E-2</v>
      </c>
      <c r="D542">
        <v>0.63110699999999997</v>
      </c>
      <c r="E542">
        <v>9.6849500000000006</v>
      </c>
      <c r="F542">
        <f t="shared" si="16"/>
        <v>9.7057179856846503</v>
      </c>
      <c r="G542">
        <f t="shared" si="17"/>
        <v>109.43200000000003</v>
      </c>
      <c r="H542">
        <v>19.448999999999998</v>
      </c>
      <c r="I542">
        <v>2.62281574878152E-2</v>
      </c>
    </row>
    <row r="543" spans="1:9" x14ac:dyDescent="0.2">
      <c r="A543" t="s">
        <v>17</v>
      </c>
      <c r="B543">
        <v>201</v>
      </c>
      <c r="C543">
        <v>6.6400825999999996E-2</v>
      </c>
      <c r="D543">
        <v>0.63110699999999997</v>
      </c>
      <c r="E543">
        <v>9.6945209999999999</v>
      </c>
      <c r="F543">
        <f t="shared" si="16"/>
        <v>9.7152685261182299</v>
      </c>
      <c r="G543">
        <f t="shared" si="17"/>
        <v>109.63300000000002</v>
      </c>
      <c r="H543">
        <v>19.649999999999991</v>
      </c>
      <c r="I543">
        <v>2.7385852968634244E-2</v>
      </c>
    </row>
    <row r="544" spans="1:9" x14ac:dyDescent="0.2">
      <c r="A544" t="s">
        <v>17</v>
      </c>
      <c r="B544">
        <v>218</v>
      </c>
      <c r="C544">
        <v>6.1615184000000003E-2</v>
      </c>
      <c r="D544">
        <v>0.63589260000000003</v>
      </c>
      <c r="E544">
        <v>9.6945209999999999</v>
      </c>
      <c r="F544">
        <f t="shared" si="16"/>
        <v>9.7155490451685296</v>
      </c>
      <c r="G544">
        <f t="shared" si="17"/>
        <v>109.85100000000003</v>
      </c>
      <c r="H544">
        <v>19.867999999999995</v>
      </c>
      <c r="I544">
        <v>2.7962896196586508E-2</v>
      </c>
    </row>
    <row r="545" spans="1:9" x14ac:dyDescent="0.2">
      <c r="A545" t="s">
        <v>17</v>
      </c>
      <c r="B545">
        <v>201</v>
      </c>
      <c r="C545">
        <v>6.6400825999999996E-2</v>
      </c>
      <c r="D545">
        <v>0.62572309999999998</v>
      </c>
      <c r="E545">
        <v>9.6897350000000007</v>
      </c>
      <c r="F545">
        <f t="shared" si="16"/>
        <v>9.7101443263111236</v>
      </c>
      <c r="G545">
        <f t="shared" si="17"/>
        <v>110.05200000000004</v>
      </c>
      <c r="H545">
        <v>20.069000000000003</v>
      </c>
      <c r="I545">
        <v>2.9063691711046932E-2</v>
      </c>
    </row>
    <row r="546" spans="1:9" x14ac:dyDescent="0.2">
      <c r="A546" t="s">
        <v>17</v>
      </c>
      <c r="B546">
        <v>200</v>
      </c>
      <c r="C546">
        <v>6.6400825999999996E-2</v>
      </c>
      <c r="D546">
        <v>0.63589260000000003</v>
      </c>
      <c r="E546">
        <v>9.6945209999999999</v>
      </c>
      <c r="F546">
        <f t="shared" si="16"/>
        <v>9.7155805738962009</v>
      </c>
      <c r="G546">
        <f t="shared" si="17"/>
        <v>110.25200000000002</v>
      </c>
      <c r="H546">
        <v>20.268999999999991</v>
      </c>
      <c r="I546">
        <v>3.003313835086931E-2</v>
      </c>
    </row>
    <row r="547" spans="1:9" x14ac:dyDescent="0.2">
      <c r="A547" t="s">
        <v>17</v>
      </c>
      <c r="B547">
        <v>200</v>
      </c>
      <c r="C547">
        <v>5.6829539999999998E-2</v>
      </c>
      <c r="D547">
        <v>0.63110699999999997</v>
      </c>
      <c r="E547">
        <v>9.6897350000000007</v>
      </c>
      <c r="F547">
        <f t="shared" si="16"/>
        <v>9.7104320198583647</v>
      </c>
      <c r="G547">
        <f t="shared" si="17"/>
        <v>110.45200000000003</v>
      </c>
      <c r="H547">
        <v>20.468999999999994</v>
      </c>
      <c r="I547">
        <v>3.048336159027373E-2</v>
      </c>
    </row>
    <row r="548" spans="1:9" x14ac:dyDescent="0.2">
      <c r="A548" t="s">
        <v>17</v>
      </c>
      <c r="B548">
        <v>217</v>
      </c>
      <c r="C548">
        <v>6.1615184000000003E-2</v>
      </c>
      <c r="D548">
        <v>0.62153566000000005</v>
      </c>
      <c r="E548">
        <v>9.6993065000000005</v>
      </c>
      <c r="F548">
        <f t="shared" si="16"/>
        <v>9.7193955361685553</v>
      </c>
      <c r="G548">
        <f t="shared" si="17"/>
        <v>110.66900000000003</v>
      </c>
      <c r="H548">
        <v>20.685999999999993</v>
      </c>
      <c r="I548">
        <v>3.1668968553008971E-2</v>
      </c>
    </row>
    <row r="549" spans="1:9" x14ac:dyDescent="0.2">
      <c r="A549" t="s">
        <v>17</v>
      </c>
      <c r="B549">
        <v>201</v>
      </c>
      <c r="C549">
        <v>6.6400825999999996E-2</v>
      </c>
      <c r="D549">
        <v>0.63050879999999998</v>
      </c>
      <c r="E549">
        <v>9.6897350000000007</v>
      </c>
      <c r="F549">
        <f t="shared" si="16"/>
        <v>9.7104538919041232</v>
      </c>
      <c r="G549">
        <f t="shared" si="17"/>
        <v>110.87000000000003</v>
      </c>
      <c r="H549">
        <v>20.887</v>
      </c>
      <c r="I549">
        <v>3.2731102202472044E-2</v>
      </c>
    </row>
    <row r="550" spans="1:9" x14ac:dyDescent="0.2">
      <c r="A550" t="s">
        <v>17</v>
      </c>
      <c r="B550">
        <v>201</v>
      </c>
      <c r="C550">
        <v>6.1615184000000003E-2</v>
      </c>
      <c r="D550">
        <v>0.63050879999999998</v>
      </c>
      <c r="E550">
        <v>9.6945209999999999</v>
      </c>
      <c r="F550">
        <f t="shared" si="16"/>
        <v>9.7151981553243569</v>
      </c>
      <c r="G550">
        <f t="shared" si="17"/>
        <v>111.07100000000003</v>
      </c>
      <c r="H550">
        <v>21.087999999999994</v>
      </c>
      <c r="I550">
        <v>3.311220672330413E-2</v>
      </c>
    </row>
    <row r="551" spans="1:9" x14ac:dyDescent="0.2">
      <c r="A551" t="s">
        <v>17</v>
      </c>
      <c r="B551">
        <v>201</v>
      </c>
      <c r="C551">
        <v>7.1186474999999999E-2</v>
      </c>
      <c r="D551">
        <v>0.63050879999999998</v>
      </c>
      <c r="E551">
        <v>9.6897350000000007</v>
      </c>
      <c r="F551">
        <f t="shared" si="16"/>
        <v>9.7104877957456583</v>
      </c>
      <c r="G551">
        <f t="shared" si="17"/>
        <v>111.27200000000003</v>
      </c>
      <c r="H551">
        <v>21.289000000000001</v>
      </c>
      <c r="I551">
        <v>3.4276489168147066E-2</v>
      </c>
    </row>
    <row r="552" spans="1:9" x14ac:dyDescent="0.2">
      <c r="A552" t="s">
        <v>17</v>
      </c>
      <c r="B552">
        <v>200</v>
      </c>
      <c r="C552">
        <v>6.6400825999999996E-2</v>
      </c>
      <c r="D552">
        <v>0.61196439999999996</v>
      </c>
      <c r="E552">
        <v>9.6945209999999999</v>
      </c>
      <c r="F552">
        <f t="shared" si="16"/>
        <v>9.7140437983366041</v>
      </c>
      <c r="G552">
        <f t="shared" si="17"/>
        <v>111.47200000000002</v>
      </c>
      <c r="H552">
        <v>21.48899999999999</v>
      </c>
      <c r="I552">
        <v>3.5376393743180461E-2</v>
      </c>
    </row>
    <row r="553" spans="1:9" x14ac:dyDescent="0.2">
      <c r="A553" t="s">
        <v>17</v>
      </c>
      <c r="B553">
        <v>200</v>
      </c>
      <c r="C553">
        <v>6.1615184000000003E-2</v>
      </c>
      <c r="D553">
        <v>0.63529444000000002</v>
      </c>
      <c r="E553">
        <v>9.6945209999999999</v>
      </c>
      <c r="F553">
        <f t="shared" si="16"/>
        <v>9.7155099133208278</v>
      </c>
      <c r="G553">
        <f t="shared" si="17"/>
        <v>111.67200000000003</v>
      </c>
      <c r="H553">
        <v>21.688999999999993</v>
      </c>
      <c r="I553">
        <v>3.6495606537536737E-2</v>
      </c>
    </row>
    <row r="554" spans="1:9" x14ac:dyDescent="0.2">
      <c r="A554" t="s">
        <v>17</v>
      </c>
      <c r="B554">
        <v>201</v>
      </c>
      <c r="C554">
        <v>7.0588269999999995E-2</v>
      </c>
      <c r="D554">
        <v>0.61615180000000003</v>
      </c>
      <c r="E554">
        <v>9.7040919999999993</v>
      </c>
      <c r="F554">
        <f t="shared" si="16"/>
        <v>9.7238895144365358</v>
      </c>
      <c r="G554">
        <f t="shared" si="17"/>
        <v>111.87300000000003</v>
      </c>
      <c r="H554">
        <v>21.89</v>
      </c>
      <c r="I554">
        <v>3.6863439478861469E-2</v>
      </c>
    </row>
    <row r="555" spans="1:9" x14ac:dyDescent="0.2">
      <c r="A555" t="s">
        <v>17</v>
      </c>
      <c r="B555">
        <v>201</v>
      </c>
      <c r="C555">
        <v>6.6400825999999996E-2</v>
      </c>
      <c r="D555">
        <v>0.62093746999999999</v>
      </c>
      <c r="E555">
        <v>9.6993065000000005</v>
      </c>
      <c r="F555">
        <f t="shared" si="16"/>
        <v>9.7193888178365277</v>
      </c>
      <c r="G555">
        <f t="shared" si="17"/>
        <v>112.07400000000003</v>
      </c>
      <c r="H555">
        <v>22.090999999999994</v>
      </c>
      <c r="I555">
        <v>3.7192882948496521E-2</v>
      </c>
    </row>
    <row r="556" spans="1:9" x14ac:dyDescent="0.2">
      <c r="A556" t="s">
        <v>17</v>
      </c>
      <c r="B556">
        <v>217</v>
      </c>
      <c r="C556">
        <v>6.1615184000000003E-2</v>
      </c>
      <c r="D556">
        <v>0.64546389999999998</v>
      </c>
      <c r="E556">
        <v>9.6801639999999995</v>
      </c>
      <c r="F556">
        <f t="shared" si="16"/>
        <v>9.7018552423749629</v>
      </c>
      <c r="G556">
        <f t="shared" si="17"/>
        <v>112.29100000000003</v>
      </c>
      <c r="H556">
        <v>22.307999999999993</v>
      </c>
      <c r="I556">
        <v>3.8341624660924931E-2</v>
      </c>
    </row>
    <row r="557" spans="1:9" x14ac:dyDescent="0.2">
      <c r="A557" t="s">
        <v>17</v>
      </c>
      <c r="B557">
        <v>201</v>
      </c>
      <c r="C557">
        <v>5.6829539999999998E-2</v>
      </c>
      <c r="D557">
        <v>0.64486569999999999</v>
      </c>
      <c r="E557">
        <v>9.6801639999999995</v>
      </c>
      <c r="F557">
        <f t="shared" si="16"/>
        <v>9.7017862496835647</v>
      </c>
      <c r="G557">
        <f t="shared" si="17"/>
        <v>112.49200000000003</v>
      </c>
      <c r="H557">
        <v>22.509</v>
      </c>
      <c r="I557">
        <v>3.934407329588914E-2</v>
      </c>
    </row>
    <row r="558" spans="1:9" x14ac:dyDescent="0.2">
      <c r="A558" t="s">
        <v>17</v>
      </c>
      <c r="B558">
        <v>200</v>
      </c>
      <c r="C558">
        <v>6.1615184000000003E-2</v>
      </c>
      <c r="D558">
        <v>0.64067830000000003</v>
      </c>
      <c r="E558">
        <v>9.6849500000000006</v>
      </c>
      <c r="F558">
        <f t="shared" si="16"/>
        <v>9.7063134926443748</v>
      </c>
      <c r="G558">
        <f t="shared" si="17"/>
        <v>112.69200000000004</v>
      </c>
      <c r="H558">
        <v>22.709000000000003</v>
      </c>
      <c r="I558">
        <v>4.0432286762604248E-2</v>
      </c>
    </row>
    <row r="559" spans="1:9" x14ac:dyDescent="0.2">
      <c r="A559" t="s">
        <v>17</v>
      </c>
      <c r="B559">
        <v>201</v>
      </c>
      <c r="C559">
        <v>6.1615184000000003E-2</v>
      </c>
      <c r="D559">
        <v>0.63050879999999998</v>
      </c>
      <c r="E559">
        <v>9.6897350000000007</v>
      </c>
      <c r="F559">
        <f t="shared" si="16"/>
        <v>9.710422346530649</v>
      </c>
      <c r="G559">
        <f t="shared" si="17"/>
        <v>112.89300000000003</v>
      </c>
      <c r="H559">
        <v>22.909999999999997</v>
      </c>
      <c r="I559">
        <v>4.15168269262184E-2</v>
      </c>
    </row>
    <row r="560" spans="1:9" x14ac:dyDescent="0.2">
      <c r="A560" t="s">
        <v>17</v>
      </c>
      <c r="B560">
        <v>218</v>
      </c>
      <c r="C560">
        <v>6.6400825999999996E-2</v>
      </c>
      <c r="D560">
        <v>0.64008003000000002</v>
      </c>
      <c r="E560">
        <v>9.6801639999999995</v>
      </c>
      <c r="F560">
        <f t="shared" si="16"/>
        <v>9.701530115471181</v>
      </c>
      <c r="G560">
        <f t="shared" si="17"/>
        <v>113.11100000000003</v>
      </c>
      <c r="H560">
        <v>23.128</v>
      </c>
      <c r="I560">
        <v>4.1778142130107533E-2</v>
      </c>
    </row>
    <row r="561" spans="1:9" x14ac:dyDescent="0.2">
      <c r="A561" t="s">
        <v>17</v>
      </c>
      <c r="B561">
        <v>200</v>
      </c>
      <c r="C561">
        <v>7.1186474999999999E-2</v>
      </c>
      <c r="D561">
        <v>0.64486569999999999</v>
      </c>
      <c r="E561">
        <v>9.6897350000000007</v>
      </c>
      <c r="F561">
        <f t="shared" si="16"/>
        <v>9.7114305668878895</v>
      </c>
      <c r="G561">
        <f t="shared" si="17"/>
        <v>113.31100000000004</v>
      </c>
      <c r="H561">
        <v>23.328000000000003</v>
      </c>
      <c r="I561">
        <v>4.274442046418904E-2</v>
      </c>
    </row>
    <row r="562" spans="1:9" x14ac:dyDescent="0.2">
      <c r="A562" t="s">
        <v>17</v>
      </c>
      <c r="B562">
        <v>200</v>
      </c>
      <c r="C562">
        <v>6.1615184000000003E-2</v>
      </c>
      <c r="D562">
        <v>0.63529444000000002</v>
      </c>
      <c r="E562">
        <v>9.6897350000000007</v>
      </c>
      <c r="F562">
        <f t="shared" si="16"/>
        <v>9.7107342578519411</v>
      </c>
      <c r="G562">
        <f t="shared" si="17"/>
        <v>113.51100000000002</v>
      </c>
      <c r="H562">
        <v>23.527999999999992</v>
      </c>
      <c r="I562">
        <v>4.3106482335694925E-2</v>
      </c>
    </row>
    <row r="563" spans="1:9" x14ac:dyDescent="0.2">
      <c r="A563" t="s">
        <v>17</v>
      </c>
      <c r="B563">
        <v>201</v>
      </c>
      <c r="C563">
        <v>6.6400825999999996E-2</v>
      </c>
      <c r="D563">
        <v>0.62572309999999998</v>
      </c>
      <c r="E563">
        <v>9.6945209999999999</v>
      </c>
      <c r="F563">
        <f t="shared" si="16"/>
        <v>9.7149202717782561</v>
      </c>
      <c r="G563">
        <f t="shared" si="17"/>
        <v>113.71200000000003</v>
      </c>
      <c r="H563">
        <v>23.728999999999999</v>
      </c>
      <c r="I563">
        <v>4.4144693716295764E-2</v>
      </c>
    </row>
    <row r="564" spans="1:9" x14ac:dyDescent="0.2">
      <c r="A564" t="s">
        <v>17</v>
      </c>
      <c r="B564">
        <v>200</v>
      </c>
      <c r="C564">
        <v>6.1615184000000003E-2</v>
      </c>
      <c r="D564">
        <v>0.62572309999999998</v>
      </c>
      <c r="E564">
        <v>9.6993065000000005</v>
      </c>
      <c r="F564">
        <f t="shared" si="16"/>
        <v>9.7196642128066966</v>
      </c>
      <c r="G564">
        <f t="shared" si="17"/>
        <v>113.91200000000003</v>
      </c>
      <c r="H564">
        <v>23.929000000000002</v>
      </c>
      <c r="I564">
        <v>3.3710016935737538E-2</v>
      </c>
    </row>
    <row r="565" spans="1:9" x14ac:dyDescent="0.2">
      <c r="A565" t="s">
        <v>17</v>
      </c>
      <c r="B565">
        <v>200</v>
      </c>
      <c r="C565">
        <v>6.6400825999999996E-2</v>
      </c>
      <c r="D565">
        <v>0.63589260000000003</v>
      </c>
      <c r="E565">
        <v>9.6849500000000006</v>
      </c>
      <c r="F565">
        <f t="shared" si="16"/>
        <v>9.7060303405114219</v>
      </c>
      <c r="G565">
        <f t="shared" si="17"/>
        <v>114.11200000000002</v>
      </c>
      <c r="H565">
        <v>24.128999999999991</v>
      </c>
      <c r="I565">
        <v>3.4055498532635328E-2</v>
      </c>
    </row>
    <row r="566" spans="1:9" x14ac:dyDescent="0.2">
      <c r="A566" t="s">
        <v>17</v>
      </c>
      <c r="B566">
        <v>201</v>
      </c>
      <c r="C566">
        <v>6.6400825999999996E-2</v>
      </c>
      <c r="D566">
        <v>0.63050879999999998</v>
      </c>
      <c r="E566">
        <v>9.6849500000000006</v>
      </c>
      <c r="F566">
        <f t="shared" si="16"/>
        <v>9.7056791065371062</v>
      </c>
      <c r="G566">
        <f t="shared" si="17"/>
        <v>114.31300000000003</v>
      </c>
      <c r="H566">
        <v>24.33</v>
      </c>
      <c r="I566">
        <v>3.5103129695716564E-2</v>
      </c>
    </row>
    <row r="567" spans="1:9" x14ac:dyDescent="0.2">
      <c r="A567" t="s">
        <v>17</v>
      </c>
      <c r="B567">
        <v>200</v>
      </c>
      <c r="C567">
        <v>6.1615184000000003E-2</v>
      </c>
      <c r="D567">
        <v>0.64486569999999999</v>
      </c>
      <c r="E567">
        <v>9.6897350000000007</v>
      </c>
      <c r="F567">
        <f t="shared" si="16"/>
        <v>9.711365124026635</v>
      </c>
      <c r="G567">
        <f t="shared" si="17"/>
        <v>114.51300000000003</v>
      </c>
      <c r="H567">
        <v>24.53</v>
      </c>
      <c r="I567">
        <v>3.6133723496278337E-2</v>
      </c>
    </row>
    <row r="568" spans="1:9" x14ac:dyDescent="0.2">
      <c r="A568" t="s">
        <v>17</v>
      </c>
      <c r="B568">
        <v>201</v>
      </c>
      <c r="C568">
        <v>6.6400825999999996E-2</v>
      </c>
      <c r="D568">
        <v>0.63589260000000003</v>
      </c>
      <c r="E568">
        <v>9.6897350000000007</v>
      </c>
      <c r="F568">
        <f t="shared" si="16"/>
        <v>9.7108049531773251</v>
      </c>
      <c r="G568">
        <f t="shared" si="17"/>
        <v>114.71400000000003</v>
      </c>
      <c r="H568">
        <v>24.730999999999995</v>
      </c>
      <c r="I568">
        <v>3.648345472677806E-2</v>
      </c>
    </row>
    <row r="569" spans="1:9" x14ac:dyDescent="0.2">
      <c r="A569" t="s">
        <v>17</v>
      </c>
      <c r="B569">
        <v>200</v>
      </c>
      <c r="C569">
        <v>6.1615184000000003E-2</v>
      </c>
      <c r="D569">
        <v>0.64008003000000002</v>
      </c>
      <c r="E569">
        <v>9.6897350000000007</v>
      </c>
      <c r="F569">
        <f t="shared" si="16"/>
        <v>9.7110485142403213</v>
      </c>
      <c r="G569">
        <f t="shared" si="17"/>
        <v>114.91400000000003</v>
      </c>
      <c r="H569">
        <v>24.930999999999997</v>
      </c>
      <c r="I569">
        <v>3.7472444258422354E-2</v>
      </c>
    </row>
    <row r="570" spans="1:9" x14ac:dyDescent="0.2">
      <c r="A570" t="s">
        <v>17</v>
      </c>
      <c r="B570">
        <v>200</v>
      </c>
      <c r="C570">
        <v>6.6400825999999996E-2</v>
      </c>
      <c r="D570">
        <v>0.63589260000000003</v>
      </c>
      <c r="E570">
        <v>9.6897350000000007</v>
      </c>
      <c r="F570">
        <f t="shared" si="16"/>
        <v>9.7108049531773251</v>
      </c>
      <c r="G570">
        <f t="shared" si="17"/>
        <v>115.11400000000003</v>
      </c>
      <c r="H570">
        <v>25.131</v>
      </c>
      <c r="I570">
        <v>3.8497284502947079E-2</v>
      </c>
    </row>
    <row r="571" spans="1:9" x14ac:dyDescent="0.2">
      <c r="A571" t="s">
        <v>17</v>
      </c>
      <c r="B571">
        <v>200</v>
      </c>
      <c r="C571">
        <v>6.1615184000000003E-2</v>
      </c>
      <c r="D571">
        <v>0.63110699999999997</v>
      </c>
      <c r="E571">
        <v>9.6993065000000005</v>
      </c>
      <c r="F571">
        <f t="shared" si="16"/>
        <v>9.7200122971779521</v>
      </c>
      <c r="G571">
        <f t="shared" si="17"/>
        <v>115.31400000000004</v>
      </c>
      <c r="H571">
        <v>25.331000000000003</v>
      </c>
      <c r="I571">
        <v>3.9569110562444269E-2</v>
      </c>
    </row>
    <row r="572" spans="1:9" x14ac:dyDescent="0.2">
      <c r="A572" t="s">
        <v>17</v>
      </c>
      <c r="B572">
        <v>219</v>
      </c>
      <c r="C572">
        <v>6.1615184000000003E-2</v>
      </c>
      <c r="D572">
        <v>0.61675005999999999</v>
      </c>
      <c r="E572">
        <v>9.6993065000000005</v>
      </c>
      <c r="F572">
        <f t="shared" si="16"/>
        <v>9.7190906801177448</v>
      </c>
      <c r="G572">
        <f t="shared" si="17"/>
        <v>115.53300000000003</v>
      </c>
      <c r="H572">
        <v>25.549999999999997</v>
      </c>
      <c r="I572">
        <v>3.993531228001955E-2</v>
      </c>
    </row>
    <row r="573" spans="1:9" x14ac:dyDescent="0.2">
      <c r="A573" t="s">
        <v>17</v>
      </c>
      <c r="B573">
        <v>200</v>
      </c>
      <c r="C573">
        <v>7.0588269999999995E-2</v>
      </c>
      <c r="D573">
        <v>0.62093746999999999</v>
      </c>
      <c r="E573">
        <v>9.7040919999999993</v>
      </c>
      <c r="F573">
        <f t="shared" si="16"/>
        <v>9.7241939300887861</v>
      </c>
      <c r="G573">
        <f t="shared" si="17"/>
        <v>115.73300000000003</v>
      </c>
      <c r="H573">
        <v>25.75</v>
      </c>
      <c r="I573">
        <v>4.0999574032663369E-2</v>
      </c>
    </row>
    <row r="574" spans="1:9" x14ac:dyDescent="0.2">
      <c r="A574" t="s">
        <v>17</v>
      </c>
      <c r="B574">
        <v>201</v>
      </c>
      <c r="C574">
        <v>6.6400825999999996E-2</v>
      </c>
      <c r="D574">
        <v>0.63529444000000002</v>
      </c>
      <c r="E574">
        <v>9.6897350000000007</v>
      </c>
      <c r="F574">
        <f t="shared" si="16"/>
        <v>9.7107658022121708</v>
      </c>
      <c r="G574">
        <f t="shared" si="17"/>
        <v>115.93400000000003</v>
      </c>
      <c r="H574">
        <v>25.950999999999993</v>
      </c>
      <c r="I574">
        <v>4.1302483840298512E-2</v>
      </c>
    </row>
    <row r="575" spans="1:9" x14ac:dyDescent="0.2">
      <c r="A575" t="s">
        <v>17</v>
      </c>
      <c r="B575">
        <v>200</v>
      </c>
      <c r="C575">
        <v>6.1615184000000003E-2</v>
      </c>
      <c r="D575">
        <v>0.64546389999999998</v>
      </c>
      <c r="E575">
        <v>9.6849500000000006</v>
      </c>
      <c r="F575">
        <f t="shared" si="16"/>
        <v>9.7066305471879666</v>
      </c>
      <c r="G575">
        <f t="shared" si="17"/>
        <v>116.13400000000003</v>
      </c>
      <c r="H575">
        <v>26.150999999999996</v>
      </c>
      <c r="I575">
        <v>4.21340611292043E-2</v>
      </c>
    </row>
    <row r="576" spans="1:9" x14ac:dyDescent="0.2">
      <c r="A576" t="s">
        <v>17</v>
      </c>
      <c r="B576">
        <v>200</v>
      </c>
      <c r="C576">
        <v>6.1615184000000003E-2</v>
      </c>
      <c r="D576">
        <v>0.61675005999999999</v>
      </c>
      <c r="E576">
        <v>9.7040919999999993</v>
      </c>
      <c r="F576">
        <f t="shared" si="16"/>
        <v>9.7238664435436046</v>
      </c>
      <c r="G576">
        <f t="shared" si="17"/>
        <v>116.33400000000003</v>
      </c>
      <c r="H576">
        <v>26.350999999999999</v>
      </c>
      <c r="I576">
        <v>4.3161661382583649E-2</v>
      </c>
    </row>
    <row r="577" spans="1:9" x14ac:dyDescent="0.2">
      <c r="A577" t="s">
        <v>17</v>
      </c>
      <c r="B577">
        <v>201</v>
      </c>
      <c r="C577">
        <v>7.1186474999999999E-2</v>
      </c>
      <c r="D577">
        <v>0.62153566000000005</v>
      </c>
      <c r="E577">
        <v>9.6945209999999999</v>
      </c>
      <c r="F577">
        <f t="shared" si="16"/>
        <v>9.7146853531298465</v>
      </c>
      <c r="G577">
        <f t="shared" si="17"/>
        <v>116.53500000000003</v>
      </c>
      <c r="H577">
        <v>26.551999999999992</v>
      </c>
      <c r="I577">
        <v>4.3584861258611877E-2</v>
      </c>
    </row>
    <row r="578" spans="1:9" x14ac:dyDescent="0.2">
      <c r="A578" t="s">
        <v>17</v>
      </c>
      <c r="B578">
        <v>200</v>
      </c>
      <c r="C578">
        <v>7.1186474999999999E-2</v>
      </c>
      <c r="D578">
        <v>0.62632129999999997</v>
      </c>
      <c r="E578">
        <v>9.6897350000000007</v>
      </c>
      <c r="F578">
        <f t="shared" ref="F578:F597" si="18">SQRT(SUMSQ(C578:E578))</f>
        <v>9.7102167975427616</v>
      </c>
      <c r="G578">
        <f t="shared" si="17"/>
        <v>116.73500000000003</v>
      </c>
      <c r="H578">
        <v>26.751999999999995</v>
      </c>
      <c r="I578">
        <v>4.4580492403692877E-2</v>
      </c>
    </row>
    <row r="579" spans="1:9" x14ac:dyDescent="0.2">
      <c r="A579" t="s">
        <v>17</v>
      </c>
      <c r="B579">
        <v>200</v>
      </c>
      <c r="C579">
        <v>5.6829539999999998E-2</v>
      </c>
      <c r="D579">
        <v>0.64008003000000002</v>
      </c>
      <c r="E579">
        <v>9.6945209999999999</v>
      </c>
      <c r="F579">
        <f t="shared" si="18"/>
        <v>9.7157948445231401</v>
      </c>
      <c r="G579">
        <f t="shared" ref="G579:G597" si="19">(G578*1000+B579)/1000</f>
        <v>116.93500000000003</v>
      </c>
      <c r="H579">
        <v>26.951999999999998</v>
      </c>
      <c r="I579">
        <v>4.5397435116675024E-2</v>
      </c>
    </row>
    <row r="580" spans="1:9" x14ac:dyDescent="0.2">
      <c r="A580" t="s">
        <v>17</v>
      </c>
      <c r="B580">
        <v>201</v>
      </c>
      <c r="C580">
        <v>6.6400825999999996E-2</v>
      </c>
      <c r="D580">
        <v>0.63110699999999997</v>
      </c>
      <c r="E580">
        <v>9.6945209999999999</v>
      </c>
      <c r="F580">
        <f t="shared" si="18"/>
        <v>9.7152685261182299</v>
      </c>
      <c r="G580">
        <f t="shared" si="19"/>
        <v>117.13600000000002</v>
      </c>
      <c r="H580">
        <v>27.152999999999992</v>
      </c>
      <c r="I580">
        <v>4.5689547235758667E-2</v>
      </c>
    </row>
    <row r="581" spans="1:9" x14ac:dyDescent="0.2">
      <c r="A581" t="s">
        <v>17</v>
      </c>
      <c r="B581">
        <v>200</v>
      </c>
      <c r="C581">
        <v>6.6400825999999996E-2</v>
      </c>
      <c r="D581">
        <v>0.64008003000000002</v>
      </c>
      <c r="E581">
        <v>9.6945209999999999</v>
      </c>
      <c r="F581">
        <f t="shared" si="18"/>
        <v>9.7158555430769606</v>
      </c>
      <c r="G581">
        <f t="shared" si="19"/>
        <v>117.33600000000003</v>
      </c>
      <c r="H581">
        <v>27.352999999999994</v>
      </c>
      <c r="I581">
        <v>4.6645705460625526E-2</v>
      </c>
    </row>
    <row r="582" spans="1:9" x14ac:dyDescent="0.2">
      <c r="A582" t="s">
        <v>17</v>
      </c>
      <c r="B582">
        <v>200</v>
      </c>
      <c r="C582">
        <v>6.1615184000000003E-2</v>
      </c>
      <c r="D582">
        <v>0.63529444000000002</v>
      </c>
      <c r="E582">
        <v>9.6897350000000007</v>
      </c>
      <c r="F582">
        <f t="shared" si="18"/>
        <v>9.7107342578519411</v>
      </c>
      <c r="G582">
        <f t="shared" si="19"/>
        <v>117.53600000000003</v>
      </c>
      <c r="H582">
        <v>27.552999999999997</v>
      </c>
      <c r="I582">
        <v>4.7565572525531036E-2</v>
      </c>
    </row>
    <row r="583" spans="1:9" x14ac:dyDescent="0.2">
      <c r="A583" t="s">
        <v>17</v>
      </c>
      <c r="B583">
        <v>200</v>
      </c>
      <c r="C583">
        <v>7.1186474999999999E-2</v>
      </c>
      <c r="D583">
        <v>0.63589260000000003</v>
      </c>
      <c r="E583">
        <v>9.7040919999999993</v>
      </c>
      <c r="F583">
        <f t="shared" si="18"/>
        <v>9.7251647007863919</v>
      </c>
      <c r="G583">
        <f t="shared" si="19"/>
        <v>117.73600000000003</v>
      </c>
      <c r="H583">
        <v>27.753</v>
      </c>
      <c r="I583">
        <v>4.8000712597213037E-2</v>
      </c>
    </row>
    <row r="584" spans="1:9" x14ac:dyDescent="0.2">
      <c r="A584" t="s">
        <v>17</v>
      </c>
      <c r="B584">
        <v>201</v>
      </c>
      <c r="C584">
        <v>6.1615184000000003E-2</v>
      </c>
      <c r="D584">
        <v>0.62632129999999997</v>
      </c>
      <c r="E584">
        <v>9.6993065000000005</v>
      </c>
      <c r="F584">
        <f t="shared" si="18"/>
        <v>9.7197027414769899</v>
      </c>
      <c r="G584">
        <f t="shared" si="19"/>
        <v>117.93700000000003</v>
      </c>
      <c r="H584">
        <v>27.953999999999994</v>
      </c>
      <c r="I584">
        <v>4.9395132342932878E-2</v>
      </c>
    </row>
    <row r="585" spans="1:9" x14ac:dyDescent="0.2">
      <c r="A585" t="s">
        <v>17</v>
      </c>
      <c r="B585">
        <v>201</v>
      </c>
      <c r="C585">
        <v>6.1615184000000003E-2</v>
      </c>
      <c r="D585">
        <v>0.63529444000000002</v>
      </c>
      <c r="E585">
        <v>9.6945209999999999</v>
      </c>
      <c r="F585">
        <f t="shared" si="18"/>
        <v>9.7155099133208278</v>
      </c>
      <c r="G585">
        <f t="shared" si="19"/>
        <v>118.13800000000003</v>
      </c>
      <c r="H585">
        <v>28.155000000000001</v>
      </c>
      <c r="I585">
        <v>4.96807009379759E-2</v>
      </c>
    </row>
    <row r="586" spans="1:9" x14ac:dyDescent="0.2">
      <c r="A586" t="s">
        <v>17</v>
      </c>
      <c r="B586">
        <v>200</v>
      </c>
      <c r="C586">
        <v>6.6400825999999996E-2</v>
      </c>
      <c r="D586">
        <v>0.63589260000000003</v>
      </c>
      <c r="E586">
        <v>9.6945209999999999</v>
      </c>
      <c r="F586">
        <f t="shared" si="18"/>
        <v>9.7155805738962009</v>
      </c>
      <c r="G586">
        <f t="shared" si="19"/>
        <v>118.33800000000002</v>
      </c>
      <c r="H586">
        <v>28.35499999999999</v>
      </c>
      <c r="I586">
        <v>4.9994446055154206E-2</v>
      </c>
    </row>
    <row r="587" spans="1:9" x14ac:dyDescent="0.2">
      <c r="A587" t="s">
        <v>17</v>
      </c>
      <c r="B587">
        <v>200</v>
      </c>
      <c r="C587">
        <v>6.1615184000000003E-2</v>
      </c>
      <c r="D587">
        <v>0.62632129999999997</v>
      </c>
      <c r="E587">
        <v>9.6993065000000005</v>
      </c>
      <c r="F587">
        <f t="shared" si="18"/>
        <v>9.7197027414769899</v>
      </c>
      <c r="G587">
        <f t="shared" si="19"/>
        <v>118.53800000000003</v>
      </c>
      <c r="H587">
        <v>28.554999999999993</v>
      </c>
      <c r="I587">
        <v>5.0825407443454589E-2</v>
      </c>
    </row>
    <row r="588" spans="1:9" x14ac:dyDescent="0.2">
      <c r="A588" t="s">
        <v>17</v>
      </c>
      <c r="B588">
        <v>200</v>
      </c>
      <c r="C588">
        <v>6.1615184000000003E-2</v>
      </c>
      <c r="D588">
        <v>0.62632129999999997</v>
      </c>
      <c r="E588">
        <v>9.6945209999999999</v>
      </c>
      <c r="F588">
        <f t="shared" si="18"/>
        <v>9.7149272885170923</v>
      </c>
      <c r="G588">
        <f t="shared" si="19"/>
        <v>118.73800000000003</v>
      </c>
      <c r="H588">
        <v>28.754999999999995</v>
      </c>
      <c r="I588">
        <v>5.1869001848110573E-2</v>
      </c>
    </row>
    <row r="589" spans="1:9" x14ac:dyDescent="0.2">
      <c r="A589" t="s">
        <v>17</v>
      </c>
      <c r="B589">
        <v>200</v>
      </c>
      <c r="C589">
        <v>6.1615184000000003E-2</v>
      </c>
      <c r="D589">
        <v>0.64067830000000003</v>
      </c>
      <c r="E589">
        <v>9.6849500000000006</v>
      </c>
      <c r="F589">
        <f t="shared" si="18"/>
        <v>9.7063134926443748</v>
      </c>
      <c r="G589">
        <f t="shared" si="19"/>
        <v>118.93800000000003</v>
      </c>
      <c r="H589">
        <v>28.954999999999998</v>
      </c>
      <c r="I589">
        <v>5.2776750794815884E-2</v>
      </c>
    </row>
    <row r="590" spans="1:9" x14ac:dyDescent="0.2">
      <c r="A590" t="s">
        <v>17</v>
      </c>
      <c r="B590">
        <v>201</v>
      </c>
      <c r="C590">
        <v>7.1186474999999999E-2</v>
      </c>
      <c r="D590">
        <v>0.63529444000000002</v>
      </c>
      <c r="E590">
        <v>9.6945209999999999</v>
      </c>
      <c r="F590">
        <f t="shared" si="18"/>
        <v>9.7155753282633164</v>
      </c>
      <c r="G590">
        <f t="shared" si="19"/>
        <v>119.13900000000002</v>
      </c>
      <c r="H590">
        <v>29.155999999999992</v>
      </c>
      <c r="I590">
        <v>5.3071458576309682E-2</v>
      </c>
    </row>
    <row r="591" spans="1:9" x14ac:dyDescent="0.2">
      <c r="A591" t="s">
        <v>17</v>
      </c>
      <c r="B591">
        <v>200</v>
      </c>
      <c r="C591">
        <v>6.6400825999999996E-2</v>
      </c>
      <c r="D591">
        <v>0.63110699999999997</v>
      </c>
      <c r="E591">
        <v>9.6993065000000005</v>
      </c>
      <c r="F591">
        <f t="shared" si="18"/>
        <v>9.7200438114282566</v>
      </c>
      <c r="G591">
        <f t="shared" si="19"/>
        <v>119.33900000000003</v>
      </c>
      <c r="H591">
        <v>29.355999999999995</v>
      </c>
      <c r="I591">
        <v>5.334908400351334E-2</v>
      </c>
    </row>
    <row r="592" spans="1:9" x14ac:dyDescent="0.2">
      <c r="A592" t="s">
        <v>17</v>
      </c>
      <c r="B592">
        <v>203</v>
      </c>
      <c r="C592">
        <v>6.1615184000000003E-2</v>
      </c>
      <c r="D592">
        <v>0.63589260000000003</v>
      </c>
      <c r="E592">
        <v>9.6849500000000006</v>
      </c>
      <c r="F592">
        <f t="shared" si="18"/>
        <v>9.7059987807610053</v>
      </c>
      <c r="G592">
        <f t="shared" si="19"/>
        <v>119.54200000000003</v>
      </c>
      <c r="H592">
        <v>29.558999999999997</v>
      </c>
      <c r="I592">
        <v>5.4116003389592118E-2</v>
      </c>
    </row>
    <row r="593" spans="1:9" x14ac:dyDescent="0.2">
      <c r="A593" t="s">
        <v>17</v>
      </c>
      <c r="B593">
        <v>216</v>
      </c>
      <c r="C593">
        <v>6.1615184000000003E-2</v>
      </c>
      <c r="D593">
        <v>0.63110699999999997</v>
      </c>
      <c r="E593">
        <v>9.6945209999999999</v>
      </c>
      <c r="F593">
        <f t="shared" si="18"/>
        <v>9.7152369963778735</v>
      </c>
      <c r="G593">
        <f t="shared" si="19"/>
        <v>119.75800000000002</v>
      </c>
      <c r="H593">
        <v>29.774999999999991</v>
      </c>
      <c r="I593">
        <v>4.4735845317610753E-2</v>
      </c>
    </row>
    <row r="594" spans="1:9" x14ac:dyDescent="0.2">
      <c r="A594" t="s">
        <v>17</v>
      </c>
      <c r="B594">
        <v>200</v>
      </c>
      <c r="C594">
        <v>6.6400825999999996E-2</v>
      </c>
      <c r="D594">
        <v>0.62153566000000005</v>
      </c>
      <c r="E594">
        <v>9.6945209999999999</v>
      </c>
      <c r="F594">
        <f t="shared" si="18"/>
        <v>9.7146514639376598</v>
      </c>
      <c r="G594">
        <f t="shared" si="19"/>
        <v>119.95800000000003</v>
      </c>
      <c r="H594">
        <v>29.974999999999994</v>
      </c>
      <c r="I594">
        <v>3.6589236736800722E-2</v>
      </c>
    </row>
    <row r="595" spans="1:9" x14ac:dyDescent="0.2">
      <c r="A595" t="s">
        <v>17</v>
      </c>
      <c r="B595">
        <v>200</v>
      </c>
      <c r="C595">
        <v>6.1615184000000003E-2</v>
      </c>
      <c r="D595">
        <v>0.62153566000000005</v>
      </c>
      <c r="E595">
        <v>9.6993065000000005</v>
      </c>
      <c r="F595">
        <f t="shared" si="18"/>
        <v>9.7193955361685553</v>
      </c>
      <c r="G595">
        <f t="shared" si="19"/>
        <v>120.15800000000003</v>
      </c>
      <c r="H595">
        <v>30.174999999999997</v>
      </c>
      <c r="I595">
        <v>3.6417326361774048E-2</v>
      </c>
    </row>
    <row r="596" spans="1:9" x14ac:dyDescent="0.2">
      <c r="A596" t="s">
        <v>17</v>
      </c>
      <c r="B596">
        <v>201</v>
      </c>
      <c r="C596">
        <v>6.1615184000000003E-2</v>
      </c>
      <c r="D596">
        <v>0.63110699999999997</v>
      </c>
      <c r="E596">
        <v>9.6945209999999999</v>
      </c>
      <c r="F596">
        <f t="shared" si="18"/>
        <v>9.7152369963778735</v>
      </c>
      <c r="G596">
        <f t="shared" si="19"/>
        <v>120.35900000000002</v>
      </c>
      <c r="H596">
        <v>30.375999999999991</v>
      </c>
      <c r="I596">
        <v>3.6814901287299848E-2</v>
      </c>
    </row>
    <row r="597" spans="1:9" x14ac:dyDescent="0.2">
      <c r="A597" t="s">
        <v>17</v>
      </c>
      <c r="B597">
        <v>200</v>
      </c>
      <c r="C597">
        <v>6.1615184000000003E-2</v>
      </c>
      <c r="D597">
        <v>0.63110699999999997</v>
      </c>
      <c r="E597">
        <v>9.6945209999999999</v>
      </c>
      <c r="F597">
        <f t="shared" si="18"/>
        <v>9.7152369963778735</v>
      </c>
      <c r="G597">
        <f t="shared" si="19"/>
        <v>120.55900000000003</v>
      </c>
      <c r="H597">
        <v>30.575999999999993</v>
      </c>
      <c r="I597">
        <v>3.7665853701468778E-2</v>
      </c>
    </row>
    <row r="598" spans="1:9" x14ac:dyDescent="0.2">
      <c r="A598" t="s">
        <v>17</v>
      </c>
      <c r="B598">
        <v>219</v>
      </c>
      <c r="C598">
        <v>6.1615184000000003E-2</v>
      </c>
      <c r="D598">
        <v>0.62632129999999997</v>
      </c>
      <c r="E598">
        <v>9.6945209999999999</v>
      </c>
      <c r="F598">
        <f t="shared" ref="F598:F661" si="20">SQRT(SUMSQ(C598:E598))</f>
        <v>9.7149272885170923</v>
      </c>
      <c r="G598">
        <f t="shared" ref="G598:G661" si="21">(G597*1000+B598)/1000</f>
        <v>120.77800000000003</v>
      </c>
      <c r="H598">
        <v>30.795000000000002</v>
      </c>
      <c r="I598">
        <v>3.8651369360290969E-2</v>
      </c>
    </row>
    <row r="599" spans="1:9" x14ac:dyDescent="0.2">
      <c r="A599" t="s">
        <v>17</v>
      </c>
      <c r="B599">
        <v>200</v>
      </c>
      <c r="C599">
        <v>7.1186474999999999E-2</v>
      </c>
      <c r="D599">
        <v>0.62153566000000005</v>
      </c>
      <c r="E599">
        <v>9.6993065000000005</v>
      </c>
      <c r="F599">
        <f t="shared" si="20"/>
        <v>9.7194609249596162</v>
      </c>
      <c r="G599">
        <f t="shared" si="21"/>
        <v>120.97800000000002</v>
      </c>
      <c r="H599">
        <v>30.99499999999999</v>
      </c>
      <c r="I599">
        <v>3.9110728279786657E-2</v>
      </c>
    </row>
    <row r="600" spans="1:9" x14ac:dyDescent="0.2">
      <c r="A600" t="s">
        <v>17</v>
      </c>
      <c r="B600">
        <v>201</v>
      </c>
      <c r="C600">
        <v>6.2213387000000002E-2</v>
      </c>
      <c r="D600">
        <v>0.63110699999999997</v>
      </c>
      <c r="E600">
        <v>9.6987089999999991</v>
      </c>
      <c r="F600">
        <f t="shared" si="20"/>
        <v>9.719419880715721</v>
      </c>
      <c r="G600">
        <f t="shared" si="21"/>
        <v>121.17900000000003</v>
      </c>
      <c r="H600">
        <v>31.195999999999998</v>
      </c>
      <c r="I600">
        <v>4.001963255512607E-2</v>
      </c>
    </row>
    <row r="601" spans="1:9" x14ac:dyDescent="0.2">
      <c r="A601" t="s">
        <v>17</v>
      </c>
      <c r="B601">
        <v>200</v>
      </c>
      <c r="C601">
        <v>6.6400825999999996E-2</v>
      </c>
      <c r="D601">
        <v>0.63050879999999998</v>
      </c>
      <c r="E601">
        <v>9.6993065000000005</v>
      </c>
      <c r="F601">
        <f t="shared" si="20"/>
        <v>9.7200049895827316</v>
      </c>
      <c r="G601">
        <f t="shared" si="21"/>
        <v>121.37900000000003</v>
      </c>
      <c r="H601">
        <v>31.396000000000001</v>
      </c>
      <c r="I601">
        <v>4.08865451062723E-2</v>
      </c>
    </row>
    <row r="602" spans="1:9" x14ac:dyDescent="0.2">
      <c r="A602" t="s">
        <v>17</v>
      </c>
      <c r="B602">
        <v>200</v>
      </c>
      <c r="C602">
        <v>6.1615184000000003E-2</v>
      </c>
      <c r="D602">
        <v>0.63110699999999997</v>
      </c>
      <c r="E602">
        <v>9.6993065000000005</v>
      </c>
      <c r="F602">
        <f t="shared" si="20"/>
        <v>9.7200122971779521</v>
      </c>
      <c r="G602">
        <f t="shared" si="21"/>
        <v>121.57900000000004</v>
      </c>
      <c r="H602">
        <v>31.596000000000004</v>
      </c>
      <c r="I602">
        <v>3.1818644063375909E-2</v>
      </c>
    </row>
    <row r="603" spans="1:9" x14ac:dyDescent="0.2">
      <c r="A603" t="s">
        <v>17</v>
      </c>
      <c r="B603">
        <v>200</v>
      </c>
      <c r="C603">
        <v>6.6400825999999996E-2</v>
      </c>
      <c r="D603">
        <v>0.62632129999999997</v>
      </c>
      <c r="E603">
        <v>9.6945209999999999</v>
      </c>
      <c r="F603">
        <f t="shared" si="20"/>
        <v>9.7149588192626002</v>
      </c>
      <c r="G603">
        <f t="shared" si="21"/>
        <v>121.77900000000002</v>
      </c>
      <c r="H603">
        <v>31.795999999999992</v>
      </c>
      <c r="I603">
        <v>3.2199024476809925E-2</v>
      </c>
    </row>
    <row r="604" spans="1:9" x14ac:dyDescent="0.2">
      <c r="A604" t="s">
        <v>17</v>
      </c>
      <c r="B604">
        <v>219</v>
      </c>
      <c r="C604">
        <v>6.1615184000000003E-2</v>
      </c>
      <c r="D604">
        <v>0.62153566000000005</v>
      </c>
      <c r="E604">
        <v>9.7040919999999993</v>
      </c>
      <c r="F604">
        <f t="shared" si="20"/>
        <v>9.7241711498726193</v>
      </c>
      <c r="G604">
        <f t="shared" si="21"/>
        <v>121.99800000000003</v>
      </c>
      <c r="H604">
        <v>32.015000000000001</v>
      </c>
      <c r="I604">
        <v>3.3136513842556718E-2</v>
      </c>
    </row>
    <row r="605" spans="1:9" x14ac:dyDescent="0.2">
      <c r="A605" t="s">
        <v>17</v>
      </c>
      <c r="B605">
        <v>200</v>
      </c>
      <c r="C605">
        <v>6.6400825999999996E-2</v>
      </c>
      <c r="D605">
        <v>0.63589260000000003</v>
      </c>
      <c r="E605">
        <v>9.6849500000000006</v>
      </c>
      <c r="F605">
        <f t="shared" si="20"/>
        <v>9.7060303405114219</v>
      </c>
      <c r="G605">
        <f t="shared" si="21"/>
        <v>122.19800000000004</v>
      </c>
      <c r="H605">
        <v>32.215000000000003</v>
      </c>
      <c r="I605">
        <v>3.3506427715158306E-2</v>
      </c>
    </row>
    <row r="606" spans="1:9" x14ac:dyDescent="0.2">
      <c r="A606" t="s">
        <v>17</v>
      </c>
      <c r="B606">
        <v>200</v>
      </c>
      <c r="C606">
        <v>7.1186474999999999E-2</v>
      </c>
      <c r="D606">
        <v>0.62632129999999997</v>
      </c>
      <c r="E606">
        <v>9.6945209999999999</v>
      </c>
      <c r="F606">
        <f t="shared" si="20"/>
        <v>9.7149927073826259</v>
      </c>
      <c r="G606">
        <f t="shared" si="21"/>
        <v>122.39800000000002</v>
      </c>
      <c r="H606">
        <v>32.414999999999992</v>
      </c>
      <c r="I606">
        <v>2.4635825378074332E-2</v>
      </c>
    </row>
    <row r="607" spans="1:9" x14ac:dyDescent="0.2">
      <c r="A607" t="s">
        <v>17</v>
      </c>
      <c r="B607">
        <v>200</v>
      </c>
      <c r="C607">
        <v>6.6999030000000001E-2</v>
      </c>
      <c r="D607">
        <v>0.63589260000000003</v>
      </c>
      <c r="E607">
        <v>9.6891370000000006</v>
      </c>
      <c r="F607">
        <f t="shared" si="20"/>
        <v>9.7102123598572607</v>
      </c>
      <c r="G607">
        <f t="shared" si="21"/>
        <v>122.59800000000003</v>
      </c>
      <c r="H607">
        <v>32.614999999999995</v>
      </c>
      <c r="I607">
        <v>2.5004124199217458E-2</v>
      </c>
    </row>
    <row r="608" spans="1:9" x14ac:dyDescent="0.2">
      <c r="A608" t="s">
        <v>17</v>
      </c>
      <c r="B608">
        <v>201</v>
      </c>
      <c r="C608">
        <v>5.6829539999999998E-2</v>
      </c>
      <c r="D608">
        <v>0.61675005999999999</v>
      </c>
      <c r="E608">
        <v>9.6939229999999998</v>
      </c>
      <c r="F608">
        <f t="shared" si="20"/>
        <v>9.7136889677946563</v>
      </c>
      <c r="G608">
        <f t="shared" si="21"/>
        <v>122.79900000000004</v>
      </c>
      <c r="H608">
        <v>32.816000000000003</v>
      </c>
      <c r="I608">
        <v>2.5923221360564744E-2</v>
      </c>
    </row>
    <row r="609" spans="1:9" x14ac:dyDescent="0.2">
      <c r="A609" t="s">
        <v>17</v>
      </c>
      <c r="B609">
        <v>200</v>
      </c>
      <c r="C609">
        <v>7.1186474999999999E-2</v>
      </c>
      <c r="D609">
        <v>0.63529444000000002</v>
      </c>
      <c r="E609">
        <v>9.6897350000000007</v>
      </c>
      <c r="F609">
        <f t="shared" si="20"/>
        <v>9.7107997049647174</v>
      </c>
      <c r="G609">
        <f t="shared" si="21"/>
        <v>122.99900000000002</v>
      </c>
      <c r="H609">
        <v>33.015999999999991</v>
      </c>
      <c r="I609">
        <v>2.6869204447962008E-2</v>
      </c>
    </row>
    <row r="610" spans="1:9" x14ac:dyDescent="0.2">
      <c r="A610" t="s">
        <v>17</v>
      </c>
      <c r="B610">
        <v>201</v>
      </c>
      <c r="C610">
        <v>5.6829539999999998E-2</v>
      </c>
      <c r="D610">
        <v>0.63110699999999997</v>
      </c>
      <c r="E610">
        <v>9.6939229999999998</v>
      </c>
      <c r="F610">
        <f t="shared" si="20"/>
        <v>9.714611097310824</v>
      </c>
      <c r="G610">
        <f t="shared" si="21"/>
        <v>123.20000000000003</v>
      </c>
      <c r="H610">
        <v>33.216999999999999</v>
      </c>
      <c r="I610">
        <v>2.7765129659287711E-2</v>
      </c>
    </row>
    <row r="611" spans="1:9" x14ac:dyDescent="0.2">
      <c r="A611" t="s">
        <v>17</v>
      </c>
      <c r="B611">
        <v>218</v>
      </c>
      <c r="C611">
        <v>7.1784680000000003E-2</v>
      </c>
      <c r="D611">
        <v>0.62632129999999997</v>
      </c>
      <c r="E611">
        <v>9.6801639999999995</v>
      </c>
      <c r="F611">
        <f t="shared" si="20"/>
        <v>9.7006704138431772</v>
      </c>
      <c r="G611">
        <f t="shared" si="21"/>
        <v>123.41800000000003</v>
      </c>
      <c r="H611">
        <v>33.435000000000002</v>
      </c>
      <c r="I611">
        <v>1.8495533517621648E-2</v>
      </c>
    </row>
    <row r="612" spans="1:9" x14ac:dyDescent="0.2">
      <c r="A612" t="s">
        <v>17</v>
      </c>
      <c r="B612">
        <v>200</v>
      </c>
      <c r="C612">
        <v>6.6400825999999996E-2</v>
      </c>
      <c r="D612">
        <v>0.63110699999999997</v>
      </c>
      <c r="E612">
        <v>9.6945209999999999</v>
      </c>
      <c r="F612">
        <f t="shared" si="20"/>
        <v>9.7152685261182299</v>
      </c>
      <c r="G612">
        <f t="shared" si="21"/>
        <v>123.61800000000002</v>
      </c>
      <c r="H612">
        <v>33.634999999999991</v>
      </c>
      <c r="I612">
        <v>1.8886642141270893E-2</v>
      </c>
    </row>
    <row r="613" spans="1:9" x14ac:dyDescent="0.2">
      <c r="A613" t="s">
        <v>17</v>
      </c>
      <c r="B613">
        <v>201</v>
      </c>
      <c r="C613">
        <v>6.6400825999999996E-2</v>
      </c>
      <c r="D613">
        <v>0.63110699999999997</v>
      </c>
      <c r="E613">
        <v>9.6945209999999999</v>
      </c>
      <c r="F613">
        <f t="shared" si="20"/>
        <v>9.7152685261182299</v>
      </c>
      <c r="G613">
        <f t="shared" si="21"/>
        <v>123.81900000000003</v>
      </c>
      <c r="H613">
        <v>33.835999999999999</v>
      </c>
      <c r="I613">
        <v>2.0339692234101672E-2</v>
      </c>
    </row>
    <row r="614" spans="1:9" x14ac:dyDescent="0.2">
      <c r="A614" t="s">
        <v>17</v>
      </c>
      <c r="B614">
        <v>200</v>
      </c>
      <c r="C614">
        <v>6.1615184000000003E-2</v>
      </c>
      <c r="D614">
        <v>0.64067830000000003</v>
      </c>
      <c r="E614">
        <v>9.6897350000000007</v>
      </c>
      <c r="F614">
        <f t="shared" si="20"/>
        <v>9.7110879660939773</v>
      </c>
      <c r="G614">
        <f t="shared" si="21"/>
        <v>124.01900000000003</v>
      </c>
      <c r="H614">
        <v>34.036000000000001</v>
      </c>
      <c r="I614">
        <v>2.0787819556484673E-2</v>
      </c>
    </row>
    <row r="615" spans="1:9" x14ac:dyDescent="0.2">
      <c r="A615" t="s">
        <v>17</v>
      </c>
      <c r="B615">
        <v>200</v>
      </c>
      <c r="C615">
        <v>6.6400825999999996E-2</v>
      </c>
      <c r="D615">
        <v>0.63110699999999997</v>
      </c>
      <c r="E615">
        <v>9.6897350000000007</v>
      </c>
      <c r="F615">
        <f t="shared" si="20"/>
        <v>9.7104927519342432</v>
      </c>
      <c r="G615">
        <f t="shared" si="21"/>
        <v>124.21900000000002</v>
      </c>
      <c r="H615">
        <v>34.23599999999999</v>
      </c>
      <c r="I615">
        <v>2.1698793147592734E-2</v>
      </c>
    </row>
    <row r="616" spans="1:9" x14ac:dyDescent="0.2">
      <c r="A616" t="s">
        <v>17</v>
      </c>
      <c r="B616">
        <v>201</v>
      </c>
      <c r="C616">
        <v>6.1615184000000003E-2</v>
      </c>
      <c r="D616">
        <v>0.63110699999999997</v>
      </c>
      <c r="E616">
        <v>9.6939229999999998</v>
      </c>
      <c r="F616">
        <f t="shared" si="20"/>
        <v>9.7146402715837787</v>
      </c>
      <c r="G616">
        <f t="shared" si="21"/>
        <v>124.42000000000003</v>
      </c>
      <c r="H616">
        <v>34.436999999999998</v>
      </c>
      <c r="I616">
        <v>2.2036893616461651E-2</v>
      </c>
    </row>
    <row r="617" spans="1:9" x14ac:dyDescent="0.2">
      <c r="A617" t="s">
        <v>17</v>
      </c>
      <c r="B617">
        <v>200</v>
      </c>
      <c r="C617">
        <v>7.1186474999999999E-2</v>
      </c>
      <c r="D617">
        <v>0.63110699999999997</v>
      </c>
      <c r="E617">
        <v>9.6945209999999999</v>
      </c>
      <c r="F617">
        <f t="shared" si="20"/>
        <v>9.7153024131579624</v>
      </c>
      <c r="G617">
        <f t="shared" si="21"/>
        <v>124.62000000000003</v>
      </c>
      <c r="H617">
        <v>34.637</v>
      </c>
      <c r="I617">
        <v>2.2993185313152056E-2</v>
      </c>
    </row>
    <row r="618" spans="1:9" x14ac:dyDescent="0.2">
      <c r="A618" t="s">
        <v>17</v>
      </c>
      <c r="B618">
        <v>200</v>
      </c>
      <c r="C618">
        <v>5.6829539999999998E-2</v>
      </c>
      <c r="D618">
        <v>0.64067830000000003</v>
      </c>
      <c r="E618">
        <v>9.6891370000000006</v>
      </c>
      <c r="F618">
        <f t="shared" si="20"/>
        <v>9.7104620943329216</v>
      </c>
      <c r="G618">
        <f t="shared" si="21"/>
        <v>124.82000000000004</v>
      </c>
      <c r="H618">
        <v>34.837000000000003</v>
      </c>
      <c r="I618">
        <v>2.3410349285801896E-2</v>
      </c>
    </row>
    <row r="619" spans="1:9" x14ac:dyDescent="0.2">
      <c r="A619" t="s">
        <v>17</v>
      </c>
      <c r="B619">
        <v>200</v>
      </c>
      <c r="C619">
        <v>6.6400825999999996E-2</v>
      </c>
      <c r="D619">
        <v>0.62153566000000005</v>
      </c>
      <c r="E619">
        <v>9.6993065000000005</v>
      </c>
      <c r="F619">
        <f t="shared" si="20"/>
        <v>9.719427052418645</v>
      </c>
      <c r="G619">
        <f t="shared" si="21"/>
        <v>125.02000000000002</v>
      </c>
      <c r="H619">
        <v>35.036999999999992</v>
      </c>
      <c r="I619">
        <v>2.4332226414420125E-2</v>
      </c>
    </row>
    <row r="620" spans="1:9" x14ac:dyDescent="0.2">
      <c r="A620" t="s">
        <v>17</v>
      </c>
      <c r="B620">
        <v>201</v>
      </c>
      <c r="C620">
        <v>6.2213387000000002E-2</v>
      </c>
      <c r="D620">
        <v>0.64067830000000003</v>
      </c>
      <c r="E620">
        <v>9.6705919999999992</v>
      </c>
      <c r="F620">
        <f t="shared" si="20"/>
        <v>9.6919909626493617</v>
      </c>
      <c r="G620">
        <f t="shared" si="21"/>
        <v>125.22100000000003</v>
      </c>
      <c r="H620">
        <v>35.238</v>
      </c>
      <c r="I620">
        <v>2.5234910538041375E-2</v>
      </c>
    </row>
    <row r="621" spans="1:9" x14ac:dyDescent="0.2">
      <c r="A621" t="s">
        <v>17</v>
      </c>
      <c r="B621">
        <v>201</v>
      </c>
      <c r="C621">
        <v>6.6400825999999996E-2</v>
      </c>
      <c r="D621">
        <v>0.63589260000000003</v>
      </c>
      <c r="E621">
        <v>9.6849500000000006</v>
      </c>
      <c r="F621">
        <f t="shared" si="20"/>
        <v>9.7060303405114219</v>
      </c>
      <c r="G621">
        <f t="shared" si="21"/>
        <v>125.42200000000003</v>
      </c>
      <c r="H621">
        <v>35.438999999999993</v>
      </c>
      <c r="I621">
        <v>2.6173450465056865E-2</v>
      </c>
    </row>
    <row r="622" spans="1:9" x14ac:dyDescent="0.2">
      <c r="A622" t="s">
        <v>17</v>
      </c>
      <c r="B622">
        <v>218</v>
      </c>
      <c r="C622">
        <v>6.1615184000000003E-2</v>
      </c>
      <c r="D622">
        <v>0.63110699999999997</v>
      </c>
      <c r="E622">
        <v>9.6987089999999991</v>
      </c>
      <c r="F622">
        <f t="shared" si="20"/>
        <v>9.7194160700645664</v>
      </c>
      <c r="G622">
        <f t="shared" si="21"/>
        <v>125.64000000000003</v>
      </c>
      <c r="H622">
        <v>35.656999999999996</v>
      </c>
      <c r="I622">
        <v>2.7018048158488725E-2</v>
      </c>
    </row>
    <row r="623" spans="1:9" x14ac:dyDescent="0.2">
      <c r="A623" t="s">
        <v>17</v>
      </c>
      <c r="B623">
        <v>200</v>
      </c>
      <c r="C623">
        <v>7.1186474999999999E-2</v>
      </c>
      <c r="D623">
        <v>0.63110699999999997</v>
      </c>
      <c r="E623">
        <v>9.6993065000000005</v>
      </c>
      <c r="F623">
        <f t="shared" si="20"/>
        <v>9.7200776818199444</v>
      </c>
      <c r="G623">
        <f t="shared" si="21"/>
        <v>125.84000000000003</v>
      </c>
      <c r="H623">
        <v>35.856999999999999</v>
      </c>
      <c r="I623">
        <v>2.7303639716060684E-2</v>
      </c>
    </row>
    <row r="624" spans="1:9" x14ac:dyDescent="0.2">
      <c r="A624" t="s">
        <v>17</v>
      </c>
      <c r="B624">
        <v>200</v>
      </c>
      <c r="C624">
        <v>6.1615184000000003E-2</v>
      </c>
      <c r="D624">
        <v>0.62632129999999997</v>
      </c>
      <c r="E624">
        <v>9.6945209999999999</v>
      </c>
      <c r="F624">
        <f t="shared" si="20"/>
        <v>9.7149272885170923</v>
      </c>
      <c r="G624">
        <f t="shared" si="21"/>
        <v>126.04000000000003</v>
      </c>
      <c r="H624">
        <v>36.057000000000002</v>
      </c>
      <c r="I624">
        <v>2.7708822732756849E-2</v>
      </c>
    </row>
    <row r="625" spans="1:9" x14ac:dyDescent="0.2">
      <c r="A625" t="s">
        <v>17</v>
      </c>
      <c r="B625">
        <v>201</v>
      </c>
      <c r="C625">
        <v>6.6999030000000001E-2</v>
      </c>
      <c r="D625">
        <v>0.63589260000000003</v>
      </c>
      <c r="E625">
        <v>9.6939229999999998</v>
      </c>
      <c r="F625">
        <f t="shared" si="20"/>
        <v>9.7149879772794723</v>
      </c>
      <c r="G625">
        <f t="shared" si="21"/>
        <v>126.24100000000003</v>
      </c>
      <c r="H625">
        <v>36.257999999999996</v>
      </c>
      <c r="I625">
        <v>2.8572245154054553E-2</v>
      </c>
    </row>
    <row r="626" spans="1:9" x14ac:dyDescent="0.2">
      <c r="A626" t="s">
        <v>17</v>
      </c>
      <c r="B626">
        <v>200</v>
      </c>
      <c r="C626">
        <v>6.6400825999999996E-2</v>
      </c>
      <c r="D626">
        <v>0.63110699999999997</v>
      </c>
      <c r="E626">
        <v>9.6849500000000006</v>
      </c>
      <c r="F626">
        <f t="shared" si="20"/>
        <v>9.7057179856846503</v>
      </c>
      <c r="G626">
        <f t="shared" si="21"/>
        <v>126.44100000000003</v>
      </c>
      <c r="H626">
        <v>36.457999999999998</v>
      </c>
      <c r="I626">
        <v>2.9426108234475612E-2</v>
      </c>
    </row>
    <row r="627" spans="1:9" x14ac:dyDescent="0.2">
      <c r="A627" t="s">
        <v>17</v>
      </c>
      <c r="B627">
        <v>201</v>
      </c>
      <c r="C627">
        <v>6.6400825999999996E-2</v>
      </c>
      <c r="D627">
        <v>0.62572309999999998</v>
      </c>
      <c r="E627">
        <v>9.6993065000000005</v>
      </c>
      <c r="F627">
        <f t="shared" si="20"/>
        <v>9.7196957281855969</v>
      </c>
      <c r="G627">
        <f t="shared" si="21"/>
        <v>126.64200000000002</v>
      </c>
      <c r="H627">
        <v>36.658999999999992</v>
      </c>
      <c r="I627">
        <v>3.032518459396142E-2</v>
      </c>
    </row>
    <row r="628" spans="1:9" x14ac:dyDescent="0.2">
      <c r="A628" t="s">
        <v>17</v>
      </c>
      <c r="B628">
        <v>200</v>
      </c>
      <c r="C628">
        <v>6.6400825999999996E-2</v>
      </c>
      <c r="D628">
        <v>0.63110699999999997</v>
      </c>
      <c r="E628">
        <v>9.6849500000000006</v>
      </c>
      <c r="F628">
        <f t="shared" si="20"/>
        <v>9.7057179856846503</v>
      </c>
      <c r="G628">
        <f t="shared" si="21"/>
        <v>126.84200000000003</v>
      </c>
      <c r="H628">
        <v>36.858999999999995</v>
      </c>
      <c r="I628">
        <v>3.1198407783618019E-2</v>
      </c>
    </row>
    <row r="629" spans="1:9" x14ac:dyDescent="0.2">
      <c r="A629" t="s">
        <v>17</v>
      </c>
      <c r="B629">
        <v>200</v>
      </c>
      <c r="C629">
        <v>6.1615184000000003E-2</v>
      </c>
      <c r="D629">
        <v>0.63589260000000003</v>
      </c>
      <c r="E629">
        <v>9.6939229999999998</v>
      </c>
      <c r="F629">
        <f t="shared" si="20"/>
        <v>9.7149523395415116</v>
      </c>
      <c r="G629">
        <f t="shared" si="21"/>
        <v>127.04200000000003</v>
      </c>
      <c r="H629">
        <v>37.058999999999997</v>
      </c>
      <c r="I629">
        <v>3.1492967767082776E-2</v>
      </c>
    </row>
    <row r="630" spans="1:9" x14ac:dyDescent="0.2">
      <c r="A630" t="s">
        <v>17</v>
      </c>
      <c r="B630">
        <v>201</v>
      </c>
      <c r="C630">
        <v>7.1186474999999999E-2</v>
      </c>
      <c r="D630">
        <v>0.61675005999999999</v>
      </c>
      <c r="E630">
        <v>9.6897350000000007</v>
      </c>
      <c r="F630">
        <f t="shared" si="20"/>
        <v>9.7096041382209783</v>
      </c>
      <c r="G630">
        <f t="shared" si="21"/>
        <v>127.24300000000002</v>
      </c>
      <c r="H630">
        <v>37.259999999999991</v>
      </c>
      <c r="I630">
        <v>2.3123958897246038E-2</v>
      </c>
    </row>
    <row r="631" spans="1:9" x14ac:dyDescent="0.2">
      <c r="A631" t="s">
        <v>17</v>
      </c>
      <c r="B631">
        <v>200</v>
      </c>
      <c r="C631">
        <v>5.6829539999999998E-2</v>
      </c>
      <c r="D631">
        <v>0.62632129999999997</v>
      </c>
      <c r="E631">
        <v>9.6945209999999999</v>
      </c>
      <c r="F631">
        <f t="shared" si="20"/>
        <v>9.7148981151060614</v>
      </c>
      <c r="G631">
        <f t="shared" si="21"/>
        <v>127.44300000000003</v>
      </c>
      <c r="H631">
        <v>37.459999999999994</v>
      </c>
      <c r="I631">
        <v>1.4998932052911399E-2</v>
      </c>
    </row>
    <row r="632" spans="1:9" x14ac:dyDescent="0.2">
      <c r="A632" t="s">
        <v>17</v>
      </c>
      <c r="B632">
        <v>200</v>
      </c>
      <c r="C632">
        <v>6.6400825999999996E-2</v>
      </c>
      <c r="D632">
        <v>0.63589260000000003</v>
      </c>
      <c r="E632">
        <v>9.6897350000000007</v>
      </c>
      <c r="F632">
        <f t="shared" si="20"/>
        <v>9.7108049531773251</v>
      </c>
      <c r="G632">
        <f t="shared" si="21"/>
        <v>127.64300000000003</v>
      </c>
      <c r="H632">
        <v>37.659999999999997</v>
      </c>
      <c r="I632">
        <v>1.5436715665380634E-2</v>
      </c>
    </row>
    <row r="633" spans="1:9" x14ac:dyDescent="0.2">
      <c r="A633" t="s">
        <v>17</v>
      </c>
      <c r="B633">
        <v>201</v>
      </c>
      <c r="C633">
        <v>6.6400825999999996E-2</v>
      </c>
      <c r="D633">
        <v>0.62632129999999997</v>
      </c>
      <c r="E633">
        <v>9.6993065000000005</v>
      </c>
      <c r="F633">
        <f t="shared" si="20"/>
        <v>9.7197342567309644</v>
      </c>
      <c r="G633">
        <f t="shared" si="21"/>
        <v>127.84400000000002</v>
      </c>
      <c r="H633">
        <v>37.86099999999999</v>
      </c>
      <c r="I633">
        <v>1.6298206473314626E-2</v>
      </c>
    </row>
    <row r="634" spans="1:9" x14ac:dyDescent="0.2">
      <c r="A634" t="s">
        <v>17</v>
      </c>
      <c r="B634">
        <v>200</v>
      </c>
      <c r="C634">
        <v>6.1615184000000003E-2</v>
      </c>
      <c r="D634">
        <v>0.64008003000000002</v>
      </c>
      <c r="E634">
        <v>9.6849500000000006</v>
      </c>
      <c r="F634">
        <f t="shared" si="20"/>
        <v>9.7062740213845267</v>
      </c>
      <c r="G634">
        <f t="shared" si="21"/>
        <v>128.04400000000004</v>
      </c>
      <c r="H634">
        <v>38.061000000000007</v>
      </c>
      <c r="I634">
        <v>1.7152230717360988E-2</v>
      </c>
    </row>
    <row r="635" spans="1:9" x14ac:dyDescent="0.2">
      <c r="A635" t="s">
        <v>17</v>
      </c>
      <c r="B635">
        <v>200</v>
      </c>
      <c r="C635">
        <v>6.6400825999999996E-2</v>
      </c>
      <c r="D635">
        <v>0.63110699999999997</v>
      </c>
      <c r="E635">
        <v>9.6945209999999999</v>
      </c>
      <c r="F635">
        <f t="shared" si="20"/>
        <v>9.7152685261182299</v>
      </c>
      <c r="G635">
        <f t="shared" si="21"/>
        <v>128.24400000000006</v>
      </c>
      <c r="H635">
        <v>38.261000000000024</v>
      </c>
      <c r="I635">
        <v>1.700692419792979E-2</v>
      </c>
    </row>
    <row r="636" spans="1:9" x14ac:dyDescent="0.2">
      <c r="A636" t="s">
        <v>17</v>
      </c>
      <c r="B636">
        <v>201</v>
      </c>
      <c r="C636">
        <v>7.1186474999999999E-2</v>
      </c>
      <c r="D636">
        <v>0.64067830000000003</v>
      </c>
      <c r="E636">
        <v>9.6849500000000006</v>
      </c>
      <c r="F636">
        <f t="shared" si="20"/>
        <v>9.7063789695650051</v>
      </c>
      <c r="G636">
        <f t="shared" si="21"/>
        <v>128.44500000000005</v>
      </c>
      <c r="H636">
        <v>38.462000000000018</v>
      </c>
      <c r="I636">
        <v>1.7979015905554514E-2</v>
      </c>
    </row>
    <row r="637" spans="1:9" x14ac:dyDescent="0.2">
      <c r="A637" t="s">
        <v>17</v>
      </c>
      <c r="B637">
        <v>200</v>
      </c>
      <c r="C637">
        <v>6.6400825999999996E-2</v>
      </c>
      <c r="D637">
        <v>0.63589260000000003</v>
      </c>
      <c r="E637">
        <v>9.6897350000000007</v>
      </c>
      <c r="F637">
        <f t="shared" si="20"/>
        <v>9.7108049531773251</v>
      </c>
      <c r="G637">
        <f t="shared" si="21"/>
        <v>128.64500000000004</v>
      </c>
      <c r="H637">
        <v>38.662000000000006</v>
      </c>
      <c r="I637">
        <v>1.884996207667141E-2</v>
      </c>
    </row>
    <row r="638" spans="1:9" x14ac:dyDescent="0.2">
      <c r="A638" t="s">
        <v>17</v>
      </c>
      <c r="B638">
        <v>200</v>
      </c>
      <c r="C638">
        <v>6.6400825999999996E-2</v>
      </c>
      <c r="D638">
        <v>0.63589260000000003</v>
      </c>
      <c r="E638">
        <v>9.6945209999999999</v>
      </c>
      <c r="F638">
        <f t="shared" si="20"/>
        <v>9.7155805738962009</v>
      </c>
      <c r="G638">
        <f t="shared" si="21"/>
        <v>128.84500000000006</v>
      </c>
      <c r="H638">
        <v>38.862000000000023</v>
      </c>
      <c r="I638">
        <v>1.9705208814953502E-2</v>
      </c>
    </row>
    <row r="639" spans="1:9" x14ac:dyDescent="0.2">
      <c r="A639" t="s">
        <v>17</v>
      </c>
      <c r="B639">
        <v>201</v>
      </c>
      <c r="C639">
        <v>6.6400825999999996E-2</v>
      </c>
      <c r="D639">
        <v>0.63110699999999997</v>
      </c>
      <c r="E639">
        <v>9.6945209999999999</v>
      </c>
      <c r="F639">
        <f t="shared" si="20"/>
        <v>9.7152685261182299</v>
      </c>
      <c r="G639">
        <f t="shared" si="21"/>
        <v>129.04600000000005</v>
      </c>
      <c r="H639">
        <v>39.063000000000017</v>
      </c>
      <c r="I639">
        <v>2.0610868908995699E-2</v>
      </c>
    </row>
    <row r="640" spans="1:9" x14ac:dyDescent="0.2">
      <c r="A640" t="s">
        <v>17</v>
      </c>
      <c r="B640">
        <v>200</v>
      </c>
      <c r="C640">
        <v>6.6400825999999996E-2</v>
      </c>
      <c r="D640">
        <v>0.63589260000000003</v>
      </c>
      <c r="E640">
        <v>9.6897350000000007</v>
      </c>
      <c r="F640">
        <f t="shared" si="20"/>
        <v>9.7108049531773251</v>
      </c>
      <c r="G640">
        <f t="shared" si="21"/>
        <v>129.24600000000004</v>
      </c>
      <c r="H640">
        <v>39.263000000000005</v>
      </c>
      <c r="I640">
        <v>2.1003600497663026E-2</v>
      </c>
    </row>
    <row r="641" spans="1:9" x14ac:dyDescent="0.2">
      <c r="A641" t="s">
        <v>17</v>
      </c>
      <c r="B641">
        <v>200</v>
      </c>
      <c r="C641">
        <v>5.6829539999999998E-2</v>
      </c>
      <c r="D641">
        <v>0.63589260000000003</v>
      </c>
      <c r="E641">
        <v>9.6891370000000006</v>
      </c>
      <c r="F641">
        <f t="shared" si="20"/>
        <v>9.7101475169082985</v>
      </c>
      <c r="G641">
        <f t="shared" si="21"/>
        <v>129.44600000000005</v>
      </c>
      <c r="H641">
        <v>39.463000000000022</v>
      </c>
      <c r="I641">
        <v>2.1857318931880879E-2</v>
      </c>
    </row>
    <row r="642" spans="1:9" x14ac:dyDescent="0.2">
      <c r="A642" t="s">
        <v>17</v>
      </c>
      <c r="B642">
        <v>201</v>
      </c>
      <c r="C642">
        <v>6.6400825999999996E-2</v>
      </c>
      <c r="D642">
        <v>0.62153566000000005</v>
      </c>
      <c r="E642">
        <v>9.6945209999999999</v>
      </c>
      <c r="F642">
        <f t="shared" si="20"/>
        <v>9.7146514639376598</v>
      </c>
      <c r="G642">
        <f t="shared" si="21"/>
        <v>129.64700000000005</v>
      </c>
      <c r="H642">
        <v>39.664000000000016</v>
      </c>
      <c r="I642">
        <v>2.2129864814180712E-2</v>
      </c>
    </row>
    <row r="643" spans="1:9" x14ac:dyDescent="0.2">
      <c r="A643" t="s">
        <v>17</v>
      </c>
      <c r="B643">
        <v>218</v>
      </c>
      <c r="C643">
        <v>6.6400825999999996E-2</v>
      </c>
      <c r="D643">
        <v>0.62632129999999997</v>
      </c>
      <c r="E643">
        <v>9.6945209999999999</v>
      </c>
      <c r="F643">
        <f t="shared" si="20"/>
        <v>9.7149588192626002</v>
      </c>
      <c r="G643">
        <f t="shared" si="21"/>
        <v>129.86500000000004</v>
      </c>
      <c r="H643">
        <v>39.882000000000005</v>
      </c>
      <c r="I643">
        <v>2.2912904067845512E-2</v>
      </c>
    </row>
    <row r="644" spans="1:9" x14ac:dyDescent="0.2">
      <c r="A644" t="s">
        <v>17</v>
      </c>
      <c r="B644">
        <v>201</v>
      </c>
      <c r="C644">
        <v>7.1186474999999999E-2</v>
      </c>
      <c r="D644">
        <v>0.63589260000000003</v>
      </c>
      <c r="E644">
        <v>9.6801639999999995</v>
      </c>
      <c r="F644">
        <f t="shared" si="20"/>
        <v>9.7012886762457331</v>
      </c>
      <c r="G644">
        <f t="shared" si="21"/>
        <v>130.06600000000003</v>
      </c>
      <c r="H644">
        <v>40.082999999999998</v>
      </c>
      <c r="I644">
        <v>2.3822284760768052E-2</v>
      </c>
    </row>
    <row r="645" spans="1:9" x14ac:dyDescent="0.2">
      <c r="A645" t="s">
        <v>17</v>
      </c>
      <c r="B645">
        <v>200</v>
      </c>
      <c r="C645">
        <v>6.6400825999999996E-2</v>
      </c>
      <c r="D645">
        <v>0.63110699999999997</v>
      </c>
      <c r="E645">
        <v>9.6897350000000007</v>
      </c>
      <c r="F645">
        <f t="shared" si="20"/>
        <v>9.7104927519342432</v>
      </c>
      <c r="G645">
        <f t="shared" si="21"/>
        <v>130.26600000000002</v>
      </c>
      <c r="H645">
        <v>40.282999999999987</v>
      </c>
      <c r="I645">
        <v>2.4700177979053835E-2</v>
      </c>
    </row>
    <row r="646" spans="1:9" x14ac:dyDescent="0.2">
      <c r="A646" t="s">
        <v>17</v>
      </c>
      <c r="B646">
        <v>200</v>
      </c>
      <c r="C646">
        <v>6.6400825999999996E-2</v>
      </c>
      <c r="D646">
        <v>0.63589260000000003</v>
      </c>
      <c r="E646">
        <v>9.6897350000000007</v>
      </c>
      <c r="F646">
        <f t="shared" si="20"/>
        <v>9.7108049531773251</v>
      </c>
      <c r="G646">
        <f t="shared" si="21"/>
        <v>130.46600000000001</v>
      </c>
      <c r="H646">
        <v>40.482999999999976</v>
      </c>
      <c r="I646">
        <v>2.4969327074757599E-2</v>
      </c>
    </row>
    <row r="647" spans="1:9" x14ac:dyDescent="0.2">
      <c r="A647" t="s">
        <v>17</v>
      </c>
      <c r="B647">
        <v>200</v>
      </c>
      <c r="C647">
        <v>5.7427739999999998E-2</v>
      </c>
      <c r="D647">
        <v>0.63589260000000003</v>
      </c>
      <c r="E647">
        <v>9.6891370000000006</v>
      </c>
      <c r="F647">
        <f t="shared" si="20"/>
        <v>9.7101510363549579</v>
      </c>
      <c r="G647">
        <f t="shared" si="21"/>
        <v>130.66600000000003</v>
      </c>
      <c r="H647">
        <v>40.682999999999993</v>
      </c>
      <c r="I647">
        <v>2.5836749991950486E-2</v>
      </c>
    </row>
    <row r="648" spans="1:9" x14ac:dyDescent="0.2">
      <c r="A648" t="s">
        <v>17</v>
      </c>
      <c r="B648">
        <v>201</v>
      </c>
      <c r="C648">
        <v>6.1615184000000003E-2</v>
      </c>
      <c r="D648">
        <v>0.62632129999999997</v>
      </c>
      <c r="E648">
        <v>9.6945209999999999</v>
      </c>
      <c r="F648">
        <f t="shared" si="20"/>
        <v>9.7149272885170923</v>
      </c>
      <c r="G648">
        <f t="shared" si="21"/>
        <v>130.86700000000002</v>
      </c>
      <c r="H648">
        <v>40.883999999999986</v>
      </c>
      <c r="I648">
        <v>2.6239205924933437E-2</v>
      </c>
    </row>
    <row r="649" spans="1:9" x14ac:dyDescent="0.2">
      <c r="A649" t="s">
        <v>17</v>
      </c>
      <c r="B649">
        <v>200</v>
      </c>
      <c r="C649">
        <v>6.1615184000000003E-2</v>
      </c>
      <c r="D649">
        <v>0.62632129999999997</v>
      </c>
      <c r="E649">
        <v>9.6945209999999999</v>
      </c>
      <c r="F649">
        <f t="shared" si="20"/>
        <v>9.7149272885170923</v>
      </c>
      <c r="G649">
        <f t="shared" si="21"/>
        <v>131.06700000000001</v>
      </c>
      <c r="H649">
        <v>41.083999999999975</v>
      </c>
      <c r="I649">
        <v>2.6583915858059404E-2</v>
      </c>
    </row>
    <row r="650" spans="1:9" x14ac:dyDescent="0.2">
      <c r="A650" t="s">
        <v>17</v>
      </c>
      <c r="B650">
        <v>200</v>
      </c>
      <c r="C650">
        <v>6.6400825999999996E-2</v>
      </c>
      <c r="D650">
        <v>0.61675005999999999</v>
      </c>
      <c r="E650">
        <v>9.7082800000000002</v>
      </c>
      <c r="F650">
        <f t="shared" si="20"/>
        <v>9.7280774187196659</v>
      </c>
      <c r="G650">
        <f t="shared" si="21"/>
        <v>131.267</v>
      </c>
      <c r="H650">
        <v>41.283999999999963</v>
      </c>
      <c r="I650">
        <v>1.9166516749331335E-2</v>
      </c>
    </row>
    <row r="651" spans="1:9" x14ac:dyDescent="0.2">
      <c r="A651" t="s">
        <v>17</v>
      </c>
      <c r="B651">
        <v>201</v>
      </c>
      <c r="C651">
        <v>6.6999030000000001E-2</v>
      </c>
      <c r="D651">
        <v>0.63589260000000003</v>
      </c>
      <c r="E651">
        <v>9.6705919999999992</v>
      </c>
      <c r="F651">
        <f t="shared" si="20"/>
        <v>9.6917076874624986</v>
      </c>
      <c r="G651">
        <f t="shared" si="21"/>
        <v>131.46799999999999</v>
      </c>
      <c r="H651">
        <v>41.484999999999957</v>
      </c>
      <c r="I651">
        <v>1.9560344909747489E-2</v>
      </c>
    </row>
    <row r="652" spans="1:9" x14ac:dyDescent="0.2">
      <c r="A652" t="s">
        <v>17</v>
      </c>
      <c r="B652">
        <v>200</v>
      </c>
      <c r="C652">
        <v>7.5972120000000004E-2</v>
      </c>
      <c r="D652">
        <v>0.61675005999999999</v>
      </c>
      <c r="E652">
        <v>9.7040919999999993</v>
      </c>
      <c r="F652">
        <f t="shared" si="20"/>
        <v>9.7239680143443135</v>
      </c>
      <c r="G652">
        <f t="shared" si="21"/>
        <v>131.66800000000001</v>
      </c>
      <c r="H652">
        <v>41.684999999999974</v>
      </c>
      <c r="I652">
        <v>2.0492775111532649E-2</v>
      </c>
    </row>
    <row r="653" spans="1:9" x14ac:dyDescent="0.2">
      <c r="A653" t="s">
        <v>17</v>
      </c>
      <c r="B653">
        <v>201</v>
      </c>
      <c r="C653">
        <v>6.2213387000000002E-2</v>
      </c>
      <c r="D653">
        <v>0.62632129999999997</v>
      </c>
      <c r="E653">
        <v>9.6891370000000006</v>
      </c>
      <c r="F653">
        <f t="shared" si="20"/>
        <v>9.7095584184413202</v>
      </c>
      <c r="G653">
        <f t="shared" si="21"/>
        <v>131.869</v>
      </c>
      <c r="H653">
        <v>41.885999999999967</v>
      </c>
      <c r="I653">
        <v>2.1307754654584003E-2</v>
      </c>
    </row>
    <row r="654" spans="1:9" x14ac:dyDescent="0.2">
      <c r="A654" t="s">
        <v>17</v>
      </c>
      <c r="B654">
        <v>218</v>
      </c>
      <c r="C654">
        <v>5.6829539999999998E-2</v>
      </c>
      <c r="D654">
        <v>0.62632129999999997</v>
      </c>
      <c r="E654">
        <v>9.6939229999999998</v>
      </c>
      <c r="F654">
        <f t="shared" si="20"/>
        <v>9.7143013694953524</v>
      </c>
      <c r="G654">
        <f t="shared" si="21"/>
        <v>132.08699999999999</v>
      </c>
      <c r="H654">
        <v>42.103999999999957</v>
      </c>
      <c r="I654">
        <v>2.1636776481030857E-2</v>
      </c>
    </row>
    <row r="655" spans="1:9" x14ac:dyDescent="0.2">
      <c r="A655" t="s">
        <v>17</v>
      </c>
      <c r="B655">
        <v>200</v>
      </c>
      <c r="C655">
        <v>6.6400825999999996E-2</v>
      </c>
      <c r="D655">
        <v>0.63589260000000003</v>
      </c>
      <c r="E655">
        <v>9.6897350000000007</v>
      </c>
      <c r="F655">
        <f t="shared" si="20"/>
        <v>9.7108049531773251</v>
      </c>
      <c r="G655">
        <f t="shared" si="21"/>
        <v>132.28700000000001</v>
      </c>
      <c r="H655">
        <v>42.303999999999974</v>
      </c>
      <c r="I655">
        <v>2.2426209016390603E-2</v>
      </c>
    </row>
    <row r="656" spans="1:9" x14ac:dyDescent="0.2">
      <c r="A656" t="s">
        <v>17</v>
      </c>
      <c r="B656">
        <v>201</v>
      </c>
      <c r="C656">
        <v>4.7258247000000003E-2</v>
      </c>
      <c r="D656">
        <v>0.62572309999999998</v>
      </c>
      <c r="E656">
        <v>9.6801639999999995</v>
      </c>
      <c r="F656">
        <f t="shared" si="20"/>
        <v>9.7004813182995786</v>
      </c>
      <c r="G656">
        <f t="shared" si="21"/>
        <v>132.488</v>
      </c>
      <c r="H656">
        <v>42.504999999999967</v>
      </c>
      <c r="I656">
        <v>2.3284198952475268E-2</v>
      </c>
    </row>
    <row r="657" spans="1:9" x14ac:dyDescent="0.2">
      <c r="A657" t="s">
        <v>17</v>
      </c>
      <c r="B657">
        <v>218</v>
      </c>
      <c r="C657">
        <v>6.6999030000000001E-2</v>
      </c>
      <c r="D657">
        <v>0.64067830000000003</v>
      </c>
      <c r="E657">
        <v>9.6753789999999995</v>
      </c>
      <c r="F657">
        <f t="shared" si="20"/>
        <v>9.696799283668442</v>
      </c>
      <c r="G657">
        <f t="shared" si="21"/>
        <v>132.70599999999999</v>
      </c>
      <c r="H657">
        <v>42.722999999999956</v>
      </c>
      <c r="I657">
        <v>2.4122706731024065E-2</v>
      </c>
    </row>
    <row r="658" spans="1:9" x14ac:dyDescent="0.2">
      <c r="A658" t="s">
        <v>17</v>
      </c>
      <c r="B658">
        <v>200</v>
      </c>
      <c r="C658">
        <v>6.6400825999999996E-2</v>
      </c>
      <c r="D658">
        <v>0.61675005999999999</v>
      </c>
      <c r="E658">
        <v>9.7130650000000003</v>
      </c>
      <c r="F658">
        <f t="shared" si="20"/>
        <v>9.7328526856430173</v>
      </c>
      <c r="G658">
        <f t="shared" si="21"/>
        <v>132.90600000000001</v>
      </c>
      <c r="H658">
        <v>42.922999999999973</v>
      </c>
      <c r="I658">
        <v>2.4482193366522534E-2</v>
      </c>
    </row>
    <row r="659" spans="1:9" x14ac:dyDescent="0.2">
      <c r="A659" t="s">
        <v>17</v>
      </c>
      <c r="B659">
        <v>201</v>
      </c>
      <c r="C659">
        <v>8.135597E-2</v>
      </c>
      <c r="D659">
        <v>0.61196439999999996</v>
      </c>
      <c r="E659">
        <v>9.6993065000000005</v>
      </c>
      <c r="F659">
        <f t="shared" si="20"/>
        <v>9.7189333674876206</v>
      </c>
      <c r="G659">
        <f t="shared" si="21"/>
        <v>133.107</v>
      </c>
      <c r="H659">
        <v>43.123999999999967</v>
      </c>
      <c r="I659">
        <v>2.4889359345630923E-2</v>
      </c>
    </row>
    <row r="660" spans="1:9" x14ac:dyDescent="0.2">
      <c r="A660" t="s">
        <v>17</v>
      </c>
      <c r="B660">
        <v>201</v>
      </c>
      <c r="C660">
        <v>6.1615184000000003E-2</v>
      </c>
      <c r="D660">
        <v>0.62153566000000005</v>
      </c>
      <c r="E660">
        <v>9.6897350000000007</v>
      </c>
      <c r="F660">
        <f t="shared" si="20"/>
        <v>9.7098438390005022</v>
      </c>
      <c r="G660">
        <f t="shared" si="21"/>
        <v>133.30799999999999</v>
      </c>
      <c r="H660">
        <v>43.32499999999996</v>
      </c>
      <c r="I660">
        <v>2.5687155093816562E-2</v>
      </c>
    </row>
    <row r="661" spans="1:9" x14ac:dyDescent="0.2">
      <c r="A661" t="s">
        <v>17</v>
      </c>
      <c r="B661">
        <v>200</v>
      </c>
      <c r="C661">
        <v>6.6999030000000001E-2</v>
      </c>
      <c r="D661">
        <v>0.64067830000000003</v>
      </c>
      <c r="E661">
        <v>9.6801639999999995</v>
      </c>
      <c r="F661">
        <f t="shared" si="20"/>
        <v>9.7015737187843829</v>
      </c>
      <c r="G661">
        <f t="shared" si="21"/>
        <v>133.50800000000001</v>
      </c>
      <c r="H661">
        <v>43.524999999999977</v>
      </c>
      <c r="I661">
        <v>2.644032814661338E-2</v>
      </c>
    </row>
    <row r="662" spans="1:9" x14ac:dyDescent="0.2">
      <c r="A662" t="s">
        <v>17</v>
      </c>
      <c r="B662">
        <v>200</v>
      </c>
      <c r="C662">
        <v>6.6999030000000001E-2</v>
      </c>
      <c r="D662">
        <v>0.63110699999999997</v>
      </c>
      <c r="E662">
        <v>9.6891370000000006</v>
      </c>
      <c r="F662">
        <f t="shared" ref="F662:F725" si="22">SQRT(SUMSQ(C662:E662))</f>
        <v>9.7099001395605988</v>
      </c>
      <c r="G662">
        <f t="shared" ref="G662:G725" si="23">(G661*1000+B662)/1000</f>
        <v>133.708</v>
      </c>
      <c r="H662">
        <v>43.724999999999966</v>
      </c>
      <c r="I662">
        <v>2.7193884128268564E-2</v>
      </c>
    </row>
    <row r="663" spans="1:9" x14ac:dyDescent="0.2">
      <c r="A663" t="s">
        <v>17</v>
      </c>
      <c r="B663">
        <v>200</v>
      </c>
      <c r="C663">
        <v>7.1186474999999999E-2</v>
      </c>
      <c r="D663">
        <v>0.62632129999999997</v>
      </c>
      <c r="E663">
        <v>9.6993065000000005</v>
      </c>
      <c r="F663">
        <f t="shared" si="22"/>
        <v>9.7197681282013555</v>
      </c>
      <c r="G663">
        <f t="shared" si="23"/>
        <v>133.90799999999999</v>
      </c>
      <c r="H663">
        <v>43.924999999999955</v>
      </c>
      <c r="I663">
        <v>2.8053857611774695E-2</v>
      </c>
    </row>
    <row r="664" spans="1:9" x14ac:dyDescent="0.2">
      <c r="A664" t="s">
        <v>17</v>
      </c>
      <c r="B664">
        <v>200</v>
      </c>
      <c r="C664">
        <v>6.2213387000000002E-2</v>
      </c>
      <c r="D664">
        <v>0.64067830000000003</v>
      </c>
      <c r="E664">
        <v>9.6939229999999998</v>
      </c>
      <c r="F664">
        <f t="shared" si="22"/>
        <v>9.7152705736660732</v>
      </c>
      <c r="G664">
        <f t="shared" si="23"/>
        <v>134.108</v>
      </c>
      <c r="H664">
        <v>44.124999999999972</v>
      </c>
      <c r="I664">
        <v>2.8368886546741613E-2</v>
      </c>
    </row>
    <row r="665" spans="1:9" x14ac:dyDescent="0.2">
      <c r="A665" t="s">
        <v>17</v>
      </c>
      <c r="B665">
        <v>201</v>
      </c>
      <c r="C665">
        <v>6.6999030000000001E-2</v>
      </c>
      <c r="D665">
        <v>0.63589260000000003</v>
      </c>
      <c r="E665">
        <v>9.6891370000000006</v>
      </c>
      <c r="F665">
        <f t="shared" si="22"/>
        <v>9.7102123598572607</v>
      </c>
      <c r="G665">
        <f t="shared" si="23"/>
        <v>134.309</v>
      </c>
      <c r="H665">
        <v>44.325999999999965</v>
      </c>
      <c r="I665">
        <v>2.9178172776804488E-2</v>
      </c>
    </row>
    <row r="666" spans="1:9" x14ac:dyDescent="0.2">
      <c r="A666" t="s">
        <v>17</v>
      </c>
      <c r="B666">
        <v>200</v>
      </c>
      <c r="C666">
        <v>6.2213387000000002E-2</v>
      </c>
      <c r="D666">
        <v>0.63589260000000003</v>
      </c>
      <c r="E666">
        <v>9.6795650000000002</v>
      </c>
      <c r="F666">
        <f t="shared" si="22"/>
        <v>9.7006292833754735</v>
      </c>
      <c r="G666">
        <f t="shared" si="23"/>
        <v>134.50899999999999</v>
      </c>
      <c r="H666">
        <v>44.525999999999954</v>
      </c>
      <c r="I666">
        <v>2.9629836473248853E-2</v>
      </c>
    </row>
    <row r="667" spans="1:9" x14ac:dyDescent="0.2">
      <c r="A667" t="s">
        <v>17</v>
      </c>
      <c r="B667">
        <v>200</v>
      </c>
      <c r="C667">
        <v>7.1186474999999999E-2</v>
      </c>
      <c r="D667">
        <v>0.62153566000000005</v>
      </c>
      <c r="E667">
        <v>9.7034939999999992</v>
      </c>
      <c r="F667">
        <f t="shared" si="22"/>
        <v>9.7236397454302335</v>
      </c>
      <c r="G667">
        <f t="shared" si="23"/>
        <v>134.709</v>
      </c>
      <c r="H667">
        <v>44.725999999999971</v>
      </c>
      <c r="I667">
        <v>3.0400060361873552E-2</v>
      </c>
    </row>
    <row r="668" spans="1:9" x14ac:dyDescent="0.2">
      <c r="A668" t="s">
        <v>17</v>
      </c>
      <c r="B668">
        <v>201</v>
      </c>
      <c r="C668">
        <v>6.6999030000000001E-2</v>
      </c>
      <c r="D668">
        <v>0.64067830000000003</v>
      </c>
      <c r="E668">
        <v>9.6891370000000006</v>
      </c>
      <c r="F668">
        <f t="shared" si="22"/>
        <v>9.7105269351812655</v>
      </c>
      <c r="G668">
        <f t="shared" si="23"/>
        <v>134.91</v>
      </c>
      <c r="H668">
        <v>44.926999999999964</v>
      </c>
      <c r="I668">
        <v>3.1160854594179825E-2</v>
      </c>
    </row>
    <row r="669" spans="1:9" x14ac:dyDescent="0.2">
      <c r="A669" t="s">
        <v>17</v>
      </c>
      <c r="B669">
        <v>200</v>
      </c>
      <c r="C669">
        <v>6.6400825999999996E-2</v>
      </c>
      <c r="D669">
        <v>0.61675005999999999</v>
      </c>
      <c r="E669">
        <v>9.6987089999999991</v>
      </c>
      <c r="F669">
        <f t="shared" si="22"/>
        <v>9.7185259156357908</v>
      </c>
      <c r="G669">
        <f t="shared" si="23"/>
        <v>135.11000000000001</v>
      </c>
      <c r="H669">
        <v>45.126999999999981</v>
      </c>
      <c r="I669">
        <v>3.1996843604286347E-2</v>
      </c>
    </row>
    <row r="670" spans="1:9" x14ac:dyDescent="0.2">
      <c r="A670" t="s">
        <v>17</v>
      </c>
      <c r="B670">
        <v>200</v>
      </c>
      <c r="C670">
        <v>5.2043892000000001E-2</v>
      </c>
      <c r="D670">
        <v>0.63110699999999997</v>
      </c>
      <c r="E670">
        <v>9.7130650000000003</v>
      </c>
      <c r="F670">
        <f t="shared" si="22"/>
        <v>9.7336856486311767</v>
      </c>
      <c r="G670">
        <f t="shared" si="23"/>
        <v>135.31</v>
      </c>
      <c r="H670">
        <v>45.32699999999997</v>
      </c>
      <c r="I670">
        <v>3.2305584292711756E-2</v>
      </c>
    </row>
    <row r="671" spans="1:9" x14ac:dyDescent="0.2">
      <c r="A671" t="s">
        <v>17</v>
      </c>
      <c r="B671">
        <v>200</v>
      </c>
      <c r="C671">
        <v>5.7427739999999998E-2</v>
      </c>
      <c r="D671">
        <v>0.64067830000000003</v>
      </c>
      <c r="E671">
        <v>9.6843520000000005</v>
      </c>
      <c r="F671">
        <f t="shared" si="22"/>
        <v>9.7056911288849701</v>
      </c>
      <c r="G671">
        <f t="shared" si="23"/>
        <v>135.51</v>
      </c>
      <c r="H671">
        <v>45.526999999999958</v>
      </c>
      <c r="I671">
        <v>3.3009180092136547E-2</v>
      </c>
    </row>
    <row r="672" spans="1:9" x14ac:dyDescent="0.2">
      <c r="A672" t="s">
        <v>17</v>
      </c>
      <c r="B672">
        <v>201</v>
      </c>
      <c r="C672">
        <v>6.2213387000000002E-2</v>
      </c>
      <c r="D672">
        <v>0.63110699999999997</v>
      </c>
      <c r="E672">
        <v>9.6891370000000006</v>
      </c>
      <c r="F672">
        <f t="shared" si="22"/>
        <v>9.7098682975486348</v>
      </c>
      <c r="G672">
        <f t="shared" si="23"/>
        <v>135.71100000000001</v>
      </c>
      <c r="H672">
        <v>45.72799999999998</v>
      </c>
      <c r="I672">
        <v>3.379180592327756E-2</v>
      </c>
    </row>
    <row r="673" spans="1:9" x14ac:dyDescent="0.2">
      <c r="A673" t="s">
        <v>17</v>
      </c>
      <c r="B673">
        <v>200</v>
      </c>
      <c r="C673">
        <v>6.6999030000000001E-2</v>
      </c>
      <c r="D673">
        <v>0.62632129999999997</v>
      </c>
      <c r="E673">
        <v>9.6939229999999998</v>
      </c>
      <c r="F673">
        <f t="shared" si="22"/>
        <v>9.7143661847175409</v>
      </c>
      <c r="G673">
        <f t="shared" si="23"/>
        <v>135.911</v>
      </c>
      <c r="H673">
        <v>45.927999999999969</v>
      </c>
      <c r="I673">
        <v>3.4107129326857159E-2</v>
      </c>
    </row>
    <row r="674" spans="1:9" x14ac:dyDescent="0.2">
      <c r="A674" t="s">
        <v>17</v>
      </c>
      <c r="B674">
        <v>201</v>
      </c>
      <c r="C674">
        <v>6.6999030000000001E-2</v>
      </c>
      <c r="D674">
        <v>0.64546389999999998</v>
      </c>
      <c r="E674">
        <v>9.6843520000000005</v>
      </c>
      <c r="F674">
        <f t="shared" si="22"/>
        <v>9.7060695534355297</v>
      </c>
      <c r="G674">
        <f t="shared" si="23"/>
        <v>136.11199999999999</v>
      </c>
      <c r="H674">
        <v>46.128999999999962</v>
      </c>
      <c r="I674">
        <v>3.4874799965376325E-2</v>
      </c>
    </row>
    <row r="675" spans="1:9" x14ac:dyDescent="0.2">
      <c r="A675" t="s">
        <v>17</v>
      </c>
      <c r="B675">
        <v>200</v>
      </c>
      <c r="C675">
        <v>6.2213387000000002E-2</v>
      </c>
      <c r="D675">
        <v>0.65024954000000001</v>
      </c>
      <c r="E675">
        <v>9.6747800000000002</v>
      </c>
      <c r="F675">
        <f t="shared" si="22"/>
        <v>9.6968068464929331</v>
      </c>
      <c r="G675">
        <f t="shared" si="23"/>
        <v>136.31200000000001</v>
      </c>
      <c r="H675">
        <v>46.328999999999979</v>
      </c>
      <c r="I675">
        <v>3.5645577535405079E-2</v>
      </c>
    </row>
    <row r="676" spans="1:9" x14ac:dyDescent="0.2">
      <c r="A676" t="s">
        <v>17</v>
      </c>
      <c r="B676">
        <v>200</v>
      </c>
      <c r="C676">
        <v>6.2213387000000002E-2</v>
      </c>
      <c r="D676">
        <v>0.63110699999999997</v>
      </c>
      <c r="E676">
        <v>9.6939229999999998</v>
      </c>
      <c r="F676">
        <f t="shared" si="22"/>
        <v>9.7146440841082811</v>
      </c>
      <c r="G676">
        <f t="shared" si="23"/>
        <v>136.512</v>
      </c>
      <c r="H676">
        <v>46.528999999999968</v>
      </c>
      <c r="I676">
        <v>3.6365495512962531E-2</v>
      </c>
    </row>
    <row r="677" spans="1:9" x14ac:dyDescent="0.2">
      <c r="A677" t="s">
        <v>17</v>
      </c>
      <c r="B677">
        <v>200</v>
      </c>
      <c r="C677">
        <v>6.6999030000000001E-2</v>
      </c>
      <c r="D677">
        <v>0.63110699999999997</v>
      </c>
      <c r="E677">
        <v>9.6939229999999998</v>
      </c>
      <c r="F677">
        <f t="shared" si="22"/>
        <v>9.714675910466541</v>
      </c>
      <c r="G677">
        <f t="shared" si="23"/>
        <v>136.71199999999999</v>
      </c>
      <c r="H677">
        <v>46.728999999999957</v>
      </c>
      <c r="I677">
        <v>3.7136817744399801E-2</v>
      </c>
    </row>
    <row r="678" spans="1:9" x14ac:dyDescent="0.2">
      <c r="A678" t="s">
        <v>17</v>
      </c>
      <c r="B678">
        <v>200</v>
      </c>
      <c r="C678">
        <v>6.6999030000000001E-2</v>
      </c>
      <c r="D678">
        <v>0.61675005999999999</v>
      </c>
      <c r="E678">
        <v>9.6849500000000006</v>
      </c>
      <c r="F678">
        <f t="shared" si="22"/>
        <v>9.7047991225491614</v>
      </c>
      <c r="G678">
        <f t="shared" si="23"/>
        <v>136.91200000000001</v>
      </c>
      <c r="H678">
        <v>46.928999999999974</v>
      </c>
      <c r="I678">
        <v>3.7499054410989802E-2</v>
      </c>
    </row>
    <row r="679" spans="1:9" x14ac:dyDescent="0.2">
      <c r="A679" t="s">
        <v>17</v>
      </c>
      <c r="B679">
        <v>201</v>
      </c>
      <c r="C679">
        <v>6.6400825999999996E-2</v>
      </c>
      <c r="D679">
        <v>0.63110699999999997</v>
      </c>
      <c r="E679">
        <v>9.6987089999999991</v>
      </c>
      <c r="F679">
        <f t="shared" si="22"/>
        <v>9.7194475862480711</v>
      </c>
      <c r="G679">
        <f t="shared" si="23"/>
        <v>137.113</v>
      </c>
      <c r="H679">
        <v>47.129999999999967</v>
      </c>
      <c r="I679">
        <v>3.7819240976390112E-2</v>
      </c>
    </row>
    <row r="680" spans="1:9" x14ac:dyDescent="0.2">
      <c r="A680" t="s">
        <v>17</v>
      </c>
      <c r="B680">
        <v>201</v>
      </c>
      <c r="C680">
        <v>7.1784680000000003E-2</v>
      </c>
      <c r="D680">
        <v>0.63110699999999997</v>
      </c>
      <c r="E680">
        <v>9.6891370000000006</v>
      </c>
      <c r="F680">
        <f t="shared" si="22"/>
        <v>9.7099343401745362</v>
      </c>
      <c r="G680">
        <f t="shared" si="23"/>
        <v>137.31399999999999</v>
      </c>
      <c r="H680">
        <v>47.33099999999996</v>
      </c>
      <c r="I680">
        <v>3.8555947914522104E-2</v>
      </c>
    </row>
    <row r="681" spans="1:9" x14ac:dyDescent="0.2">
      <c r="A681" t="s">
        <v>17</v>
      </c>
      <c r="B681">
        <v>200</v>
      </c>
      <c r="C681">
        <v>6.2213387000000002E-2</v>
      </c>
      <c r="D681">
        <v>0.62632129999999997</v>
      </c>
      <c r="E681">
        <v>9.7034939999999992</v>
      </c>
      <c r="F681">
        <f t="shared" si="22"/>
        <v>9.7238852669286295</v>
      </c>
      <c r="G681">
        <f t="shared" si="23"/>
        <v>137.51400000000001</v>
      </c>
      <c r="H681">
        <v>47.530999999999977</v>
      </c>
      <c r="I681">
        <v>3.1147927816286405E-2</v>
      </c>
    </row>
    <row r="682" spans="1:9" x14ac:dyDescent="0.2">
      <c r="A682" t="s">
        <v>17</v>
      </c>
      <c r="B682">
        <v>200</v>
      </c>
      <c r="C682">
        <v>6.6999030000000001E-2</v>
      </c>
      <c r="D682">
        <v>0.62153566000000005</v>
      </c>
      <c r="E682">
        <v>9.6939229999999998</v>
      </c>
      <c r="F682">
        <f t="shared" si="22"/>
        <v>9.7140588106414896</v>
      </c>
      <c r="G682">
        <f t="shared" si="23"/>
        <v>137.714</v>
      </c>
      <c r="H682">
        <v>47.730999999999966</v>
      </c>
      <c r="I682">
        <v>3.1462541090345159E-2</v>
      </c>
    </row>
    <row r="683" spans="1:9" x14ac:dyDescent="0.2">
      <c r="A683" t="s">
        <v>17</v>
      </c>
      <c r="B683">
        <v>200</v>
      </c>
      <c r="C683">
        <v>6.6400825999999996E-2</v>
      </c>
      <c r="D683">
        <v>0.62153566000000005</v>
      </c>
      <c r="E683">
        <v>9.7082800000000002</v>
      </c>
      <c r="F683">
        <f t="shared" si="22"/>
        <v>9.7283819931551374</v>
      </c>
      <c r="G683">
        <f t="shared" si="23"/>
        <v>137.91399999999999</v>
      </c>
      <c r="H683">
        <v>47.930999999999955</v>
      </c>
      <c r="I683">
        <v>3.2264813829504357E-2</v>
      </c>
    </row>
    <row r="684" spans="1:9" x14ac:dyDescent="0.2">
      <c r="A684" t="s">
        <v>17</v>
      </c>
      <c r="B684">
        <v>201</v>
      </c>
      <c r="C684">
        <v>7.1186474999999999E-2</v>
      </c>
      <c r="D684">
        <v>0.62632129999999997</v>
      </c>
      <c r="E684">
        <v>9.6993065000000005</v>
      </c>
      <c r="F684">
        <f t="shared" si="22"/>
        <v>9.7197681282013555</v>
      </c>
      <c r="G684">
        <f t="shared" si="23"/>
        <v>138.11500000000001</v>
      </c>
      <c r="H684">
        <v>48.131999999999977</v>
      </c>
      <c r="I684">
        <v>2.5003088853817721E-2</v>
      </c>
    </row>
    <row r="685" spans="1:9" x14ac:dyDescent="0.2">
      <c r="A685" t="s">
        <v>17</v>
      </c>
      <c r="B685">
        <v>200</v>
      </c>
      <c r="C685">
        <v>7.1784680000000003E-2</v>
      </c>
      <c r="D685">
        <v>0.63110699999999997</v>
      </c>
      <c r="E685">
        <v>9.6939229999999998</v>
      </c>
      <c r="F685">
        <f t="shared" si="22"/>
        <v>9.7147100942673887</v>
      </c>
      <c r="G685">
        <f t="shared" si="23"/>
        <v>138.315</v>
      </c>
      <c r="H685">
        <v>48.331999999999965</v>
      </c>
      <c r="I685">
        <v>2.540144907433171E-2</v>
      </c>
    </row>
    <row r="686" spans="1:9" x14ac:dyDescent="0.2">
      <c r="A686" t="s">
        <v>17</v>
      </c>
      <c r="B686">
        <v>200</v>
      </c>
      <c r="C686">
        <v>6.2213387000000002E-2</v>
      </c>
      <c r="D686">
        <v>0.63110699999999997</v>
      </c>
      <c r="E686">
        <v>9.6891370000000006</v>
      </c>
      <c r="F686">
        <f t="shared" si="22"/>
        <v>9.7098682975486348</v>
      </c>
      <c r="G686">
        <f t="shared" si="23"/>
        <v>138.51499999999999</v>
      </c>
      <c r="H686">
        <v>48.531999999999954</v>
      </c>
      <c r="I686">
        <v>2.6170917588546977E-2</v>
      </c>
    </row>
    <row r="687" spans="1:9" x14ac:dyDescent="0.2">
      <c r="A687" t="s">
        <v>17</v>
      </c>
      <c r="B687">
        <v>201</v>
      </c>
      <c r="C687">
        <v>6.6999030000000001E-2</v>
      </c>
      <c r="D687">
        <v>0.62632129999999997</v>
      </c>
      <c r="E687">
        <v>9.6987089999999991</v>
      </c>
      <c r="F687">
        <f t="shared" si="22"/>
        <v>9.7191421178793149</v>
      </c>
      <c r="G687">
        <f t="shared" si="23"/>
        <v>138.71600000000001</v>
      </c>
      <c r="H687">
        <v>48.732999999999976</v>
      </c>
      <c r="I687">
        <v>2.6430733427327741E-2</v>
      </c>
    </row>
    <row r="688" spans="1:9" x14ac:dyDescent="0.2">
      <c r="A688" t="s">
        <v>17</v>
      </c>
      <c r="B688">
        <v>217</v>
      </c>
      <c r="C688">
        <v>6.6999030000000001E-2</v>
      </c>
      <c r="D688">
        <v>0.62632129999999997</v>
      </c>
      <c r="E688">
        <v>9.6891370000000006</v>
      </c>
      <c r="F688">
        <f t="shared" si="22"/>
        <v>9.7095902614695149</v>
      </c>
      <c r="G688">
        <f t="shared" si="23"/>
        <v>138.93299999999999</v>
      </c>
      <c r="H688">
        <v>48.94999999999996</v>
      </c>
      <c r="I688">
        <v>2.7238180797169782E-2</v>
      </c>
    </row>
    <row r="689" spans="1:9" x14ac:dyDescent="0.2">
      <c r="A689" t="s">
        <v>17</v>
      </c>
      <c r="B689">
        <v>201</v>
      </c>
      <c r="C689">
        <v>6.6999030000000001E-2</v>
      </c>
      <c r="D689">
        <v>0.63110699999999997</v>
      </c>
      <c r="E689">
        <v>9.6987089999999991</v>
      </c>
      <c r="F689">
        <f t="shared" si="22"/>
        <v>9.7194516914356299</v>
      </c>
      <c r="G689">
        <f t="shared" si="23"/>
        <v>139.13399999999999</v>
      </c>
      <c r="H689">
        <v>49.150999999999954</v>
      </c>
      <c r="I689">
        <v>2.8008652585318518E-2</v>
      </c>
    </row>
    <row r="690" spans="1:9" x14ac:dyDescent="0.2">
      <c r="A690" t="s">
        <v>17</v>
      </c>
      <c r="B690">
        <v>201</v>
      </c>
      <c r="C690">
        <v>5.7427739999999998E-2</v>
      </c>
      <c r="D690">
        <v>0.63589260000000003</v>
      </c>
      <c r="E690">
        <v>9.6939229999999998</v>
      </c>
      <c r="F690">
        <f t="shared" si="22"/>
        <v>9.7149266839222861</v>
      </c>
      <c r="G690">
        <f t="shared" si="23"/>
        <v>139.33500000000001</v>
      </c>
      <c r="H690">
        <v>49.351999999999975</v>
      </c>
      <c r="I690">
        <v>2.8330725312433275E-2</v>
      </c>
    </row>
    <row r="691" spans="1:9" x14ac:dyDescent="0.2">
      <c r="A691" t="s">
        <v>17</v>
      </c>
      <c r="B691">
        <v>200</v>
      </c>
      <c r="C691">
        <v>6.6400825999999996E-2</v>
      </c>
      <c r="D691">
        <v>0.60239310000000001</v>
      </c>
      <c r="E691">
        <v>9.7088780000000003</v>
      </c>
      <c r="F691">
        <f t="shared" si="22"/>
        <v>9.7277745931690411</v>
      </c>
      <c r="G691">
        <f t="shared" si="23"/>
        <v>139.535</v>
      </c>
      <c r="H691">
        <v>49.551999999999964</v>
      </c>
      <c r="I691">
        <v>2.9040174877446635E-2</v>
      </c>
    </row>
    <row r="692" spans="1:9" x14ac:dyDescent="0.2">
      <c r="A692" t="s">
        <v>17</v>
      </c>
      <c r="B692">
        <v>201</v>
      </c>
      <c r="C692">
        <v>6.1615184000000003E-2</v>
      </c>
      <c r="D692">
        <v>0.62153566000000005</v>
      </c>
      <c r="E692">
        <v>9.6939229999999998</v>
      </c>
      <c r="F692">
        <f t="shared" si="22"/>
        <v>9.7140231694947072</v>
      </c>
      <c r="G692">
        <f t="shared" si="23"/>
        <v>139.73599999999999</v>
      </c>
      <c r="H692">
        <v>49.752999999999957</v>
      </c>
      <c r="I692">
        <v>2.9759870809839432E-2</v>
      </c>
    </row>
    <row r="693" spans="1:9" x14ac:dyDescent="0.2">
      <c r="A693" t="s">
        <v>17</v>
      </c>
      <c r="B693">
        <v>200</v>
      </c>
      <c r="C693">
        <v>6.6400825999999996E-2</v>
      </c>
      <c r="D693">
        <v>0.62153566000000005</v>
      </c>
      <c r="E693">
        <v>9.7034939999999992</v>
      </c>
      <c r="F693">
        <f t="shared" si="22"/>
        <v>9.7236058874463378</v>
      </c>
      <c r="G693">
        <f t="shared" si="23"/>
        <v>139.93600000000001</v>
      </c>
      <c r="H693">
        <v>49.952999999999975</v>
      </c>
      <c r="I693">
        <v>3.0531710977939171E-2</v>
      </c>
    </row>
    <row r="694" spans="1:9" x14ac:dyDescent="0.2">
      <c r="A694" t="s">
        <v>17</v>
      </c>
      <c r="B694">
        <v>200</v>
      </c>
      <c r="C694">
        <v>6.6999030000000001E-2</v>
      </c>
      <c r="D694">
        <v>0.62153566000000005</v>
      </c>
      <c r="E694">
        <v>9.6987089999999991</v>
      </c>
      <c r="F694">
        <f t="shared" si="22"/>
        <v>9.7188348948499765</v>
      </c>
      <c r="G694">
        <f t="shared" si="23"/>
        <v>140.136</v>
      </c>
      <c r="H694">
        <v>50.152999999999963</v>
      </c>
      <c r="I694">
        <v>3.0873711638725879E-2</v>
      </c>
    </row>
    <row r="695" spans="1:9" x14ac:dyDescent="0.2">
      <c r="A695" t="s">
        <v>17</v>
      </c>
      <c r="B695">
        <v>200</v>
      </c>
      <c r="C695">
        <v>5.6829539999999998E-2</v>
      </c>
      <c r="D695">
        <v>0.62632129999999997</v>
      </c>
      <c r="E695">
        <v>9.6939229999999998</v>
      </c>
      <c r="F695">
        <f t="shared" si="22"/>
        <v>9.7143013694953524</v>
      </c>
      <c r="G695">
        <f t="shared" si="23"/>
        <v>140.33600000000001</v>
      </c>
      <c r="H695">
        <v>50.35299999999998</v>
      </c>
      <c r="I695">
        <v>2.3795144257197438E-2</v>
      </c>
    </row>
    <row r="696" spans="1:9" x14ac:dyDescent="0.2">
      <c r="A696" t="s">
        <v>17</v>
      </c>
      <c r="B696">
        <v>201</v>
      </c>
      <c r="C696">
        <v>6.2213387000000002E-2</v>
      </c>
      <c r="D696">
        <v>0.62632129999999997</v>
      </c>
      <c r="E696">
        <v>9.6939229999999998</v>
      </c>
      <c r="F696">
        <f t="shared" si="22"/>
        <v>9.7143343573445478</v>
      </c>
      <c r="G696">
        <f t="shared" si="23"/>
        <v>140.53700000000001</v>
      </c>
      <c r="H696">
        <v>50.553999999999974</v>
      </c>
      <c r="I696">
        <v>2.410561676290698E-2</v>
      </c>
    </row>
    <row r="697" spans="1:9" x14ac:dyDescent="0.2">
      <c r="A697" t="s">
        <v>17</v>
      </c>
      <c r="B697">
        <v>200</v>
      </c>
      <c r="C697">
        <v>6.6999030000000001E-2</v>
      </c>
      <c r="D697">
        <v>0.62691949999999996</v>
      </c>
      <c r="E697">
        <v>9.6891370000000006</v>
      </c>
      <c r="F697">
        <f t="shared" si="22"/>
        <v>9.7096288669686146</v>
      </c>
      <c r="G697">
        <f t="shared" si="23"/>
        <v>140.73699999999999</v>
      </c>
      <c r="H697">
        <v>50.753999999999962</v>
      </c>
      <c r="I697">
        <v>2.4917634076564776E-2</v>
      </c>
    </row>
    <row r="698" spans="1:9" x14ac:dyDescent="0.2">
      <c r="A698" t="s">
        <v>17</v>
      </c>
      <c r="B698">
        <v>201</v>
      </c>
      <c r="C698">
        <v>6.6400825999999996E-2</v>
      </c>
      <c r="D698">
        <v>0.61675005999999999</v>
      </c>
      <c r="E698">
        <v>9.6993065000000005</v>
      </c>
      <c r="F698">
        <f t="shared" si="22"/>
        <v>9.719122197356393</v>
      </c>
      <c r="G698">
        <f t="shared" si="23"/>
        <v>140.93799999999999</v>
      </c>
      <c r="H698">
        <v>50.954999999999956</v>
      </c>
      <c r="I698">
        <v>2.5682541454164706E-2</v>
      </c>
    </row>
    <row r="699" spans="1:9" x14ac:dyDescent="0.2">
      <c r="A699" t="s">
        <v>17</v>
      </c>
      <c r="B699">
        <v>200</v>
      </c>
      <c r="C699">
        <v>6.6999030000000001E-2</v>
      </c>
      <c r="D699">
        <v>0.63110699999999997</v>
      </c>
      <c r="E699">
        <v>9.6795650000000002</v>
      </c>
      <c r="F699">
        <f t="shared" si="22"/>
        <v>9.7003486279976006</v>
      </c>
      <c r="G699">
        <f t="shared" si="23"/>
        <v>141.13800000000001</v>
      </c>
      <c r="H699">
        <v>51.154999999999973</v>
      </c>
      <c r="I699">
        <v>2.5930507314437759E-2</v>
      </c>
    </row>
    <row r="700" spans="1:9" x14ac:dyDescent="0.2">
      <c r="A700" t="s">
        <v>17</v>
      </c>
      <c r="B700">
        <v>200</v>
      </c>
      <c r="C700">
        <v>5.7427739999999998E-2</v>
      </c>
      <c r="D700">
        <v>0.63110699999999997</v>
      </c>
      <c r="E700">
        <v>9.6939229999999998</v>
      </c>
      <c r="F700">
        <f t="shared" si="22"/>
        <v>9.7146146151404018</v>
      </c>
      <c r="G700">
        <f t="shared" si="23"/>
        <v>141.33799999999999</v>
      </c>
      <c r="H700">
        <v>51.354999999999961</v>
      </c>
      <c r="I700">
        <v>2.6617696776430295E-2</v>
      </c>
    </row>
    <row r="701" spans="1:9" x14ac:dyDescent="0.2">
      <c r="A701" t="s">
        <v>17</v>
      </c>
      <c r="B701">
        <v>200</v>
      </c>
      <c r="C701">
        <v>6.2213387000000002E-2</v>
      </c>
      <c r="D701">
        <v>0.63170515999999999</v>
      </c>
      <c r="E701">
        <v>9.6939229999999998</v>
      </c>
      <c r="F701">
        <f t="shared" si="22"/>
        <v>9.7146829616113379</v>
      </c>
      <c r="G701">
        <f t="shared" si="23"/>
        <v>141.53800000000001</v>
      </c>
      <c r="H701">
        <v>51.554999999999978</v>
      </c>
      <c r="I701">
        <v>2.7405964983256492E-2</v>
      </c>
    </row>
    <row r="702" spans="1:9" x14ac:dyDescent="0.2">
      <c r="A702" t="s">
        <v>17</v>
      </c>
      <c r="B702">
        <v>200</v>
      </c>
      <c r="C702">
        <v>7.1784680000000003E-2</v>
      </c>
      <c r="D702">
        <v>0.63110699999999997</v>
      </c>
      <c r="E702">
        <v>9.6987089999999991</v>
      </c>
      <c r="F702">
        <f t="shared" si="22"/>
        <v>9.7194858584398744</v>
      </c>
      <c r="G702">
        <f t="shared" si="23"/>
        <v>141.738</v>
      </c>
      <c r="H702">
        <v>51.754999999999967</v>
      </c>
      <c r="I702">
        <v>2.7800920270072089E-2</v>
      </c>
    </row>
    <row r="703" spans="1:9" x14ac:dyDescent="0.2">
      <c r="A703" t="s">
        <v>17</v>
      </c>
      <c r="B703">
        <v>202</v>
      </c>
      <c r="C703">
        <v>6.6999030000000001E-2</v>
      </c>
      <c r="D703">
        <v>0.64546389999999998</v>
      </c>
      <c r="E703">
        <v>9.6747800000000002</v>
      </c>
      <c r="F703">
        <f t="shared" si="22"/>
        <v>9.6965189921241404</v>
      </c>
      <c r="G703">
        <f t="shared" si="23"/>
        <v>141.94</v>
      </c>
      <c r="H703">
        <v>51.956999999999965</v>
      </c>
      <c r="I703">
        <v>2.8512690625648329E-2</v>
      </c>
    </row>
    <row r="704" spans="1:9" x14ac:dyDescent="0.2">
      <c r="A704" t="s">
        <v>17</v>
      </c>
      <c r="B704">
        <v>200</v>
      </c>
      <c r="C704">
        <v>6.6999030000000001E-2</v>
      </c>
      <c r="D704">
        <v>0.62153566000000005</v>
      </c>
      <c r="E704">
        <v>9.6987089999999991</v>
      </c>
      <c r="F704">
        <f t="shared" si="22"/>
        <v>9.7188348948499765</v>
      </c>
      <c r="G704">
        <f t="shared" si="23"/>
        <v>142.13999999999999</v>
      </c>
      <c r="H704">
        <v>52.156999999999954</v>
      </c>
      <c r="I704">
        <v>2.9199392497011794E-2</v>
      </c>
    </row>
    <row r="705" spans="1:9" x14ac:dyDescent="0.2">
      <c r="A705" t="s">
        <v>17</v>
      </c>
      <c r="B705">
        <v>200</v>
      </c>
      <c r="C705">
        <v>6.6999030000000001E-2</v>
      </c>
      <c r="D705">
        <v>0.63589260000000003</v>
      </c>
      <c r="E705">
        <v>9.6891370000000006</v>
      </c>
      <c r="F705">
        <f t="shared" si="22"/>
        <v>9.7102123598572607</v>
      </c>
      <c r="G705">
        <f t="shared" si="23"/>
        <v>142.34</v>
      </c>
      <c r="H705">
        <v>52.356999999999971</v>
      </c>
      <c r="I705">
        <v>2.9548500978477558E-2</v>
      </c>
    </row>
    <row r="706" spans="1:9" x14ac:dyDescent="0.2">
      <c r="A706" t="s">
        <v>17</v>
      </c>
      <c r="B706">
        <v>201</v>
      </c>
      <c r="C706">
        <v>6.6999030000000001E-2</v>
      </c>
      <c r="D706">
        <v>0.64067830000000003</v>
      </c>
      <c r="E706">
        <v>9.6939229999999998</v>
      </c>
      <c r="F706">
        <f t="shared" si="22"/>
        <v>9.7153023979720174</v>
      </c>
      <c r="G706">
        <f t="shared" si="23"/>
        <v>142.541</v>
      </c>
      <c r="H706">
        <v>52.557999999999964</v>
      </c>
      <c r="I706">
        <v>3.0338846829610317E-2</v>
      </c>
    </row>
    <row r="707" spans="1:9" x14ac:dyDescent="0.2">
      <c r="A707" t="s">
        <v>17</v>
      </c>
      <c r="B707">
        <v>218</v>
      </c>
      <c r="C707">
        <v>7.1784680000000003E-2</v>
      </c>
      <c r="D707">
        <v>0.63110699999999997</v>
      </c>
      <c r="E707">
        <v>9.6939229999999998</v>
      </c>
      <c r="F707">
        <f t="shared" si="22"/>
        <v>9.7147100942673887</v>
      </c>
      <c r="G707">
        <f t="shared" si="23"/>
        <v>142.75899999999999</v>
      </c>
      <c r="H707">
        <v>52.775999999999954</v>
      </c>
      <c r="I707">
        <v>3.1080738603167988E-2</v>
      </c>
    </row>
    <row r="708" spans="1:9" x14ac:dyDescent="0.2">
      <c r="A708" t="s">
        <v>17</v>
      </c>
      <c r="B708">
        <v>218</v>
      </c>
      <c r="C708">
        <v>6.6999030000000001E-2</v>
      </c>
      <c r="D708">
        <v>0.63110699999999997</v>
      </c>
      <c r="E708">
        <v>9.6939229999999998</v>
      </c>
      <c r="F708">
        <f t="shared" si="22"/>
        <v>9.714675910466541</v>
      </c>
      <c r="G708">
        <f t="shared" si="23"/>
        <v>142.977</v>
      </c>
      <c r="H708">
        <v>52.993999999999971</v>
      </c>
      <c r="I708">
        <v>3.1346883825512324E-2</v>
      </c>
    </row>
    <row r="709" spans="1:9" x14ac:dyDescent="0.2">
      <c r="A709" t="s">
        <v>17</v>
      </c>
      <c r="B709">
        <v>201</v>
      </c>
      <c r="C709">
        <v>6.6999030000000001E-2</v>
      </c>
      <c r="D709">
        <v>0.63170515999999999</v>
      </c>
      <c r="E709">
        <v>9.6891370000000006</v>
      </c>
      <c r="F709">
        <f t="shared" si="22"/>
        <v>9.709939036057877</v>
      </c>
      <c r="G709">
        <f t="shared" si="23"/>
        <v>143.178</v>
      </c>
      <c r="H709">
        <v>53.194999999999965</v>
      </c>
      <c r="I709">
        <v>3.2125146941636262E-2</v>
      </c>
    </row>
    <row r="710" spans="1:9" x14ac:dyDescent="0.2">
      <c r="A710" t="s">
        <v>17</v>
      </c>
      <c r="B710">
        <v>200</v>
      </c>
      <c r="C710">
        <v>6.2213387000000002E-2</v>
      </c>
      <c r="D710">
        <v>0.62691949999999996</v>
      </c>
      <c r="E710">
        <v>9.6939229999999998</v>
      </c>
      <c r="F710">
        <f t="shared" si="22"/>
        <v>9.714372943990325</v>
      </c>
      <c r="G710">
        <f t="shared" si="23"/>
        <v>143.37799999999999</v>
      </c>
      <c r="H710">
        <v>53.394999999999953</v>
      </c>
      <c r="I710">
        <v>3.2863475128606059E-2</v>
      </c>
    </row>
    <row r="711" spans="1:9" x14ac:dyDescent="0.2">
      <c r="A711" t="s">
        <v>17</v>
      </c>
      <c r="B711">
        <v>200</v>
      </c>
      <c r="C711">
        <v>6.6999030000000001E-2</v>
      </c>
      <c r="D711">
        <v>0.62632129999999997</v>
      </c>
      <c r="E711">
        <v>9.6939229999999998</v>
      </c>
      <c r="F711">
        <f t="shared" si="22"/>
        <v>9.7143661847175409</v>
      </c>
      <c r="G711">
        <f t="shared" si="23"/>
        <v>143.578</v>
      </c>
      <c r="H711">
        <v>53.59499999999997</v>
      </c>
      <c r="I711">
        <v>3.3021154829575586E-2</v>
      </c>
    </row>
    <row r="712" spans="1:9" x14ac:dyDescent="0.2">
      <c r="A712" t="s">
        <v>17</v>
      </c>
      <c r="B712">
        <v>200</v>
      </c>
      <c r="C712">
        <v>6.2213387000000002E-2</v>
      </c>
      <c r="D712">
        <v>0.63589260000000003</v>
      </c>
      <c r="E712">
        <v>9.6987089999999991</v>
      </c>
      <c r="F712">
        <f t="shared" si="22"/>
        <v>9.7197317952162532</v>
      </c>
      <c r="G712">
        <f t="shared" si="23"/>
        <v>143.77799999999999</v>
      </c>
      <c r="H712">
        <v>53.794999999999959</v>
      </c>
      <c r="I712">
        <v>3.370856933749327E-2</v>
      </c>
    </row>
    <row r="713" spans="1:9" x14ac:dyDescent="0.2">
      <c r="A713" t="s">
        <v>17</v>
      </c>
      <c r="B713">
        <v>200</v>
      </c>
      <c r="C713">
        <v>6.2213387000000002E-2</v>
      </c>
      <c r="D713">
        <v>0.62632129999999997</v>
      </c>
      <c r="E713">
        <v>9.6939229999999998</v>
      </c>
      <c r="F713">
        <f t="shared" si="22"/>
        <v>9.7143343573445478</v>
      </c>
      <c r="G713">
        <f t="shared" si="23"/>
        <v>143.97800000000001</v>
      </c>
      <c r="H713">
        <v>53.994999999999976</v>
      </c>
      <c r="I713">
        <v>3.402908448497044E-2</v>
      </c>
    </row>
    <row r="714" spans="1:9" x14ac:dyDescent="0.2">
      <c r="A714" t="s">
        <v>17</v>
      </c>
      <c r="B714">
        <v>201</v>
      </c>
      <c r="C714">
        <v>6.6999030000000001E-2</v>
      </c>
      <c r="D714">
        <v>0.63110699999999997</v>
      </c>
      <c r="E714">
        <v>9.6843520000000005</v>
      </c>
      <c r="F714">
        <f t="shared" si="22"/>
        <v>9.7051253765922034</v>
      </c>
      <c r="G714">
        <f t="shared" si="23"/>
        <v>144.179</v>
      </c>
      <c r="H714">
        <v>54.19599999999997</v>
      </c>
      <c r="I714">
        <v>3.4760523075959032E-2</v>
      </c>
    </row>
    <row r="715" spans="1:9" x14ac:dyDescent="0.2">
      <c r="A715" t="s">
        <v>17</v>
      </c>
      <c r="B715">
        <v>201</v>
      </c>
      <c r="C715">
        <v>6.6999030000000001E-2</v>
      </c>
      <c r="D715">
        <v>0.63170515999999999</v>
      </c>
      <c r="E715">
        <v>9.6939229999999998</v>
      </c>
      <c r="F715">
        <f t="shared" si="22"/>
        <v>9.7147147878422331</v>
      </c>
      <c r="G715">
        <f t="shared" si="23"/>
        <v>144.38</v>
      </c>
      <c r="H715">
        <v>54.396999999999963</v>
      </c>
      <c r="I715">
        <v>3.5521019707554835E-2</v>
      </c>
    </row>
    <row r="716" spans="1:9" x14ac:dyDescent="0.2">
      <c r="A716" t="s">
        <v>17</v>
      </c>
      <c r="B716">
        <v>200</v>
      </c>
      <c r="C716">
        <v>7.1784680000000003E-2</v>
      </c>
      <c r="D716">
        <v>0.62632129999999997</v>
      </c>
      <c r="E716">
        <v>9.7034939999999992</v>
      </c>
      <c r="F716">
        <f t="shared" si="22"/>
        <v>9.723951214354809</v>
      </c>
      <c r="G716">
        <f t="shared" si="23"/>
        <v>144.58000000000001</v>
      </c>
      <c r="H716">
        <v>54.59699999999998</v>
      </c>
      <c r="I716">
        <v>2.8696550846431405E-2</v>
      </c>
    </row>
    <row r="717" spans="1:9" x14ac:dyDescent="0.2">
      <c r="A717" t="s">
        <v>17</v>
      </c>
      <c r="B717">
        <v>200</v>
      </c>
      <c r="C717">
        <v>6.6999030000000001E-2</v>
      </c>
      <c r="D717">
        <v>0.63589260000000003</v>
      </c>
      <c r="E717">
        <v>9.6843520000000005</v>
      </c>
      <c r="F717">
        <f t="shared" si="22"/>
        <v>9.7054377504912015</v>
      </c>
      <c r="G717">
        <f t="shared" si="23"/>
        <v>144.78</v>
      </c>
      <c r="H717">
        <v>54.796999999999969</v>
      </c>
      <c r="I717">
        <v>2.9020160308914963E-2</v>
      </c>
    </row>
    <row r="718" spans="1:9" x14ac:dyDescent="0.2">
      <c r="A718" t="s">
        <v>17</v>
      </c>
      <c r="B718">
        <v>200</v>
      </c>
      <c r="C718">
        <v>6.2213387000000002E-2</v>
      </c>
      <c r="D718">
        <v>0.62632129999999997</v>
      </c>
      <c r="E718">
        <v>9.7034939999999992</v>
      </c>
      <c r="F718">
        <f t="shared" si="22"/>
        <v>9.7238852669286295</v>
      </c>
      <c r="G718">
        <f t="shared" si="23"/>
        <v>144.97999999999999</v>
      </c>
      <c r="H718">
        <v>54.996999999999957</v>
      </c>
      <c r="I718">
        <v>2.9354409258462378E-2</v>
      </c>
    </row>
    <row r="719" spans="1:9" x14ac:dyDescent="0.2">
      <c r="A719" t="s">
        <v>17</v>
      </c>
      <c r="B719">
        <v>200</v>
      </c>
      <c r="C719">
        <v>6.2213387000000002E-2</v>
      </c>
      <c r="D719">
        <v>0.63589260000000003</v>
      </c>
      <c r="E719">
        <v>9.6891370000000006</v>
      </c>
      <c r="F719">
        <f t="shared" si="22"/>
        <v>9.7101805188691408</v>
      </c>
      <c r="G719">
        <f t="shared" si="23"/>
        <v>145.18</v>
      </c>
      <c r="H719">
        <v>55.196999999999974</v>
      </c>
      <c r="I719">
        <v>3.0009797783190038E-2</v>
      </c>
    </row>
    <row r="720" spans="1:9" x14ac:dyDescent="0.2">
      <c r="A720" t="s">
        <v>17</v>
      </c>
      <c r="B720">
        <v>201</v>
      </c>
      <c r="C720">
        <v>6.2213387000000002E-2</v>
      </c>
      <c r="D720">
        <v>0.63170515999999999</v>
      </c>
      <c r="E720">
        <v>9.6891370000000006</v>
      </c>
      <c r="F720">
        <f t="shared" si="22"/>
        <v>9.7099071941734678</v>
      </c>
      <c r="G720">
        <f t="shared" si="23"/>
        <v>145.381</v>
      </c>
      <c r="H720">
        <v>55.397999999999968</v>
      </c>
      <c r="I720">
        <v>3.0702463963359416E-2</v>
      </c>
    </row>
    <row r="721" spans="1:9" x14ac:dyDescent="0.2">
      <c r="A721" t="s">
        <v>17</v>
      </c>
      <c r="B721">
        <v>200</v>
      </c>
      <c r="C721">
        <v>6.6999030000000001E-2</v>
      </c>
      <c r="D721">
        <v>0.63170515999999999</v>
      </c>
      <c r="E721">
        <v>9.6891370000000006</v>
      </c>
      <c r="F721">
        <f t="shared" si="22"/>
        <v>9.709939036057877</v>
      </c>
      <c r="G721">
        <f t="shared" si="23"/>
        <v>145.58099999999999</v>
      </c>
      <c r="H721">
        <v>55.597999999999956</v>
      </c>
      <c r="I721">
        <v>3.146715779644272E-2</v>
      </c>
    </row>
    <row r="722" spans="1:9" x14ac:dyDescent="0.2">
      <c r="A722" t="s">
        <v>17</v>
      </c>
      <c r="B722">
        <v>201</v>
      </c>
      <c r="C722">
        <v>5.7427739999999998E-2</v>
      </c>
      <c r="D722">
        <v>0.63589260000000003</v>
      </c>
      <c r="E722">
        <v>9.6939229999999998</v>
      </c>
      <c r="F722">
        <f t="shared" si="22"/>
        <v>9.7149266839222861</v>
      </c>
      <c r="G722">
        <f t="shared" si="23"/>
        <v>145.78200000000001</v>
      </c>
      <c r="H722">
        <v>55.798999999999978</v>
      </c>
      <c r="I722">
        <v>3.178645967465215E-2</v>
      </c>
    </row>
    <row r="723" spans="1:9" x14ac:dyDescent="0.2">
      <c r="A723" t="s">
        <v>17</v>
      </c>
      <c r="B723">
        <v>200</v>
      </c>
      <c r="C723">
        <v>6.6999030000000001E-2</v>
      </c>
      <c r="D723">
        <v>0.63110699999999997</v>
      </c>
      <c r="E723">
        <v>9.6795650000000002</v>
      </c>
      <c r="F723">
        <f t="shared" si="22"/>
        <v>9.7003486279976006</v>
      </c>
      <c r="G723">
        <f t="shared" si="23"/>
        <v>145.982</v>
      </c>
      <c r="H723">
        <v>55.998999999999967</v>
      </c>
      <c r="I723">
        <v>3.2459423916335821E-2</v>
      </c>
    </row>
    <row r="724" spans="1:9" x14ac:dyDescent="0.2">
      <c r="A724" t="s">
        <v>17</v>
      </c>
      <c r="B724">
        <v>201</v>
      </c>
      <c r="C724">
        <v>6.6999030000000001E-2</v>
      </c>
      <c r="D724">
        <v>0.62213390000000002</v>
      </c>
      <c r="E724">
        <v>9.7034939999999992</v>
      </c>
      <c r="F724">
        <f t="shared" si="22"/>
        <v>9.7236482488614389</v>
      </c>
      <c r="G724">
        <f t="shared" si="23"/>
        <v>146.18299999999999</v>
      </c>
      <c r="H724">
        <v>56.19999999999996</v>
      </c>
      <c r="I724">
        <v>3.3164678892361611E-2</v>
      </c>
    </row>
    <row r="725" spans="1:9" x14ac:dyDescent="0.2">
      <c r="A725" t="s">
        <v>17</v>
      </c>
      <c r="B725">
        <v>199</v>
      </c>
      <c r="C725">
        <v>6.6999030000000001E-2</v>
      </c>
      <c r="D725">
        <v>0.63649080000000002</v>
      </c>
      <c r="E725">
        <v>9.6987089999999991</v>
      </c>
      <c r="F725">
        <f t="shared" si="22"/>
        <v>9.7198027590680329</v>
      </c>
      <c r="G725">
        <f t="shared" si="23"/>
        <v>146.38200000000001</v>
      </c>
      <c r="H725">
        <v>56.398999999999972</v>
      </c>
      <c r="I725">
        <v>3.3469966642369918E-2</v>
      </c>
    </row>
    <row r="726" spans="1:9" x14ac:dyDescent="0.2">
      <c r="A726" t="s">
        <v>17</v>
      </c>
      <c r="B726">
        <v>201</v>
      </c>
      <c r="C726">
        <v>6.6999030000000001E-2</v>
      </c>
      <c r="D726">
        <v>0.63649080000000002</v>
      </c>
      <c r="E726">
        <v>9.6891370000000006</v>
      </c>
      <c r="F726">
        <f t="shared" ref="F726:F789" si="24">SQRT(SUMSQ(C726:E726))</f>
        <v>9.710251552522962</v>
      </c>
      <c r="G726">
        <f t="shared" ref="G726:G789" si="25">(G725*1000+B726)/1000</f>
        <v>146.583</v>
      </c>
      <c r="H726">
        <v>56.599999999999966</v>
      </c>
      <c r="I726">
        <v>3.4167660658376064E-2</v>
      </c>
    </row>
    <row r="727" spans="1:9" x14ac:dyDescent="0.2">
      <c r="A727" t="s">
        <v>17</v>
      </c>
      <c r="B727">
        <v>219</v>
      </c>
      <c r="C727">
        <v>5.7427739999999998E-2</v>
      </c>
      <c r="D727">
        <v>0.64067830000000003</v>
      </c>
      <c r="E727">
        <v>9.6987089999999991</v>
      </c>
      <c r="F727">
        <f t="shared" si="24"/>
        <v>9.7200166098671552</v>
      </c>
      <c r="G727">
        <f t="shared" si="25"/>
        <v>146.80199999999999</v>
      </c>
      <c r="H727">
        <v>56.81899999999996</v>
      </c>
      <c r="I727">
        <v>2.7512932533958059E-2</v>
      </c>
    </row>
    <row r="728" spans="1:9" x14ac:dyDescent="0.2">
      <c r="A728" t="s">
        <v>17</v>
      </c>
      <c r="B728">
        <v>200</v>
      </c>
      <c r="C728">
        <v>6.2213387000000002E-2</v>
      </c>
      <c r="D728">
        <v>0.63589260000000003</v>
      </c>
      <c r="E728">
        <v>9.6843520000000005</v>
      </c>
      <c r="F728">
        <f t="shared" si="24"/>
        <v>9.7054058938387939</v>
      </c>
      <c r="G728">
        <f t="shared" si="25"/>
        <v>147.00200000000001</v>
      </c>
      <c r="H728">
        <v>57.018999999999977</v>
      </c>
      <c r="I728">
        <v>2.7809692550192253E-2</v>
      </c>
    </row>
    <row r="729" spans="1:9" x14ac:dyDescent="0.2">
      <c r="A729" t="s">
        <v>17</v>
      </c>
      <c r="B729">
        <v>200</v>
      </c>
      <c r="C729">
        <v>6.6999030000000001E-2</v>
      </c>
      <c r="D729">
        <v>0.63649080000000002</v>
      </c>
      <c r="E729">
        <v>9.6939229999999998</v>
      </c>
      <c r="F729">
        <f t="shared" si="24"/>
        <v>9.7150271506792283</v>
      </c>
      <c r="G729">
        <f t="shared" si="25"/>
        <v>147.202</v>
      </c>
      <c r="H729">
        <v>57.218999999999966</v>
      </c>
      <c r="I729">
        <v>2.8492431717367213E-2</v>
      </c>
    </row>
    <row r="730" spans="1:9" x14ac:dyDescent="0.2">
      <c r="A730" t="s">
        <v>17</v>
      </c>
      <c r="B730">
        <v>200</v>
      </c>
      <c r="C730">
        <v>6.2213387000000002E-2</v>
      </c>
      <c r="D730">
        <v>0.63170515999999999</v>
      </c>
      <c r="E730">
        <v>9.6891370000000006</v>
      </c>
      <c r="F730">
        <f t="shared" si="24"/>
        <v>9.7099071941734678</v>
      </c>
      <c r="G730">
        <f t="shared" si="25"/>
        <v>147.40199999999999</v>
      </c>
      <c r="H730">
        <v>57.418999999999954</v>
      </c>
      <c r="I730">
        <v>2.8787888466757387E-2</v>
      </c>
    </row>
    <row r="731" spans="1:9" x14ac:dyDescent="0.2">
      <c r="A731" t="s">
        <v>17</v>
      </c>
      <c r="B731">
        <v>201</v>
      </c>
      <c r="C731">
        <v>6.6999030000000001E-2</v>
      </c>
      <c r="D731">
        <v>0.63110699999999997</v>
      </c>
      <c r="E731">
        <v>9.6987089999999991</v>
      </c>
      <c r="F731">
        <f t="shared" si="24"/>
        <v>9.7194516914356299</v>
      </c>
      <c r="G731">
        <f t="shared" si="25"/>
        <v>147.60300000000001</v>
      </c>
      <c r="H731">
        <v>57.619999999999976</v>
      </c>
      <c r="I731">
        <v>2.9494214096490584E-2</v>
      </c>
    </row>
    <row r="732" spans="1:9" x14ac:dyDescent="0.2">
      <c r="A732" t="s">
        <v>17</v>
      </c>
      <c r="B732">
        <v>218</v>
      </c>
      <c r="C732">
        <v>6.6999030000000001E-2</v>
      </c>
      <c r="D732">
        <v>0.63170515999999999</v>
      </c>
      <c r="E732">
        <v>9.6987089999999991</v>
      </c>
      <c r="F732">
        <f t="shared" si="24"/>
        <v>9.7194905497084854</v>
      </c>
      <c r="G732">
        <f t="shared" si="25"/>
        <v>147.821</v>
      </c>
      <c r="H732">
        <v>57.837999999999965</v>
      </c>
      <c r="I732">
        <v>3.019528731947441E-2</v>
      </c>
    </row>
    <row r="733" spans="1:9" x14ac:dyDescent="0.2">
      <c r="A733" t="s">
        <v>17</v>
      </c>
      <c r="B733">
        <v>201</v>
      </c>
      <c r="C733">
        <v>6.2213387000000002E-2</v>
      </c>
      <c r="D733">
        <v>0.64067830000000003</v>
      </c>
      <c r="E733">
        <v>9.6843520000000005</v>
      </c>
      <c r="F733">
        <f t="shared" si="24"/>
        <v>9.7057206249467587</v>
      </c>
      <c r="G733">
        <f t="shared" si="25"/>
        <v>148.02199999999999</v>
      </c>
      <c r="H733">
        <v>58.038999999999959</v>
      </c>
      <c r="I733">
        <v>3.0917582676713334E-2</v>
      </c>
    </row>
    <row r="734" spans="1:9" x14ac:dyDescent="0.2">
      <c r="A734" t="s">
        <v>17</v>
      </c>
      <c r="B734">
        <v>200</v>
      </c>
      <c r="C734">
        <v>6.2213387000000002E-2</v>
      </c>
      <c r="D734">
        <v>0.62632129999999997</v>
      </c>
      <c r="E734">
        <v>9.6987089999999991</v>
      </c>
      <c r="F734">
        <f t="shared" si="24"/>
        <v>9.7191103061461686</v>
      </c>
      <c r="G734">
        <f t="shared" si="25"/>
        <v>148.22200000000001</v>
      </c>
      <c r="H734">
        <v>58.238999999999976</v>
      </c>
      <c r="I734">
        <v>2.3934896534491143E-2</v>
      </c>
    </row>
    <row r="735" spans="1:9" x14ac:dyDescent="0.2">
      <c r="A735" t="s">
        <v>17</v>
      </c>
      <c r="B735">
        <v>201</v>
      </c>
      <c r="C735">
        <v>6.6999030000000001E-2</v>
      </c>
      <c r="D735">
        <v>0.62632129999999997</v>
      </c>
      <c r="E735">
        <v>9.6987089999999991</v>
      </c>
      <c r="F735">
        <f t="shared" si="24"/>
        <v>9.7191421178793149</v>
      </c>
      <c r="G735">
        <f t="shared" si="25"/>
        <v>148.423</v>
      </c>
      <c r="H735">
        <v>58.439999999999969</v>
      </c>
      <c r="I735">
        <v>2.4662683396807064E-2</v>
      </c>
    </row>
    <row r="736" spans="1:9" x14ac:dyDescent="0.2">
      <c r="A736" t="s">
        <v>17</v>
      </c>
      <c r="B736">
        <v>218</v>
      </c>
      <c r="C736">
        <v>6.6999030000000001E-2</v>
      </c>
      <c r="D736">
        <v>0.62691949999999996</v>
      </c>
      <c r="E736">
        <v>9.6891370000000006</v>
      </c>
      <c r="F736">
        <f t="shared" si="24"/>
        <v>9.7096288669686146</v>
      </c>
      <c r="G736">
        <f t="shared" si="25"/>
        <v>148.64099999999999</v>
      </c>
      <c r="H736">
        <v>58.657999999999959</v>
      </c>
      <c r="I736">
        <v>2.5344788778289846E-2</v>
      </c>
    </row>
    <row r="737" spans="1:9" x14ac:dyDescent="0.2">
      <c r="A737" t="s">
        <v>17</v>
      </c>
      <c r="B737">
        <v>200</v>
      </c>
      <c r="C737">
        <v>7.1784680000000003E-2</v>
      </c>
      <c r="D737">
        <v>0.63589260000000003</v>
      </c>
      <c r="E737">
        <v>9.6939229999999998</v>
      </c>
      <c r="F737">
        <f t="shared" si="24"/>
        <v>9.7150221599822633</v>
      </c>
      <c r="G737">
        <f t="shared" si="25"/>
        <v>148.84100000000001</v>
      </c>
      <c r="H737">
        <v>58.857999999999976</v>
      </c>
      <c r="I737">
        <v>2.6056343273310686E-2</v>
      </c>
    </row>
    <row r="738" spans="1:9" x14ac:dyDescent="0.2">
      <c r="A738" t="s">
        <v>17</v>
      </c>
      <c r="B738">
        <v>200</v>
      </c>
      <c r="C738">
        <v>6.2213387000000002E-2</v>
      </c>
      <c r="D738">
        <v>0.63170515999999999</v>
      </c>
      <c r="E738">
        <v>9.6987089999999991</v>
      </c>
      <c r="F738">
        <f t="shared" si="24"/>
        <v>9.7194587391157548</v>
      </c>
      <c r="G738">
        <f t="shared" si="25"/>
        <v>149.041</v>
      </c>
      <c r="H738">
        <v>59.057999999999964</v>
      </c>
      <c r="I738">
        <v>2.6349452715674123E-2</v>
      </c>
    </row>
    <row r="739" spans="1:9" x14ac:dyDescent="0.2">
      <c r="A739" t="s">
        <v>17</v>
      </c>
      <c r="B739">
        <v>201</v>
      </c>
      <c r="C739">
        <v>7.1784680000000003E-2</v>
      </c>
      <c r="D739">
        <v>0.61734825000000004</v>
      </c>
      <c r="E739">
        <v>9.6987089999999991</v>
      </c>
      <c r="F739">
        <f t="shared" si="24"/>
        <v>9.7186021715441022</v>
      </c>
      <c r="G739">
        <f t="shared" si="25"/>
        <v>149.24199999999999</v>
      </c>
      <c r="H739">
        <v>59.258999999999958</v>
      </c>
      <c r="I739">
        <v>2.7054708087552691E-2</v>
      </c>
    </row>
    <row r="740" spans="1:9" x14ac:dyDescent="0.2">
      <c r="A740" t="s">
        <v>17</v>
      </c>
      <c r="B740">
        <v>200</v>
      </c>
      <c r="C740">
        <v>6.2213387000000002E-2</v>
      </c>
      <c r="D740">
        <v>0.63649080000000002</v>
      </c>
      <c r="E740">
        <v>9.6891370000000006</v>
      </c>
      <c r="F740">
        <f t="shared" si="24"/>
        <v>9.7102197116633597</v>
      </c>
      <c r="G740">
        <f t="shared" si="25"/>
        <v>149.44200000000001</v>
      </c>
      <c r="H740">
        <v>59.458999999999975</v>
      </c>
      <c r="I740">
        <v>2.0163648315803594E-2</v>
      </c>
    </row>
    <row r="741" spans="1:9" x14ac:dyDescent="0.2">
      <c r="A741" t="s">
        <v>17</v>
      </c>
      <c r="B741">
        <v>200</v>
      </c>
      <c r="C741">
        <v>6.2213387000000002E-2</v>
      </c>
      <c r="D741">
        <v>0.63170515999999999</v>
      </c>
      <c r="E741">
        <v>9.6939229999999998</v>
      </c>
      <c r="F741">
        <f t="shared" si="24"/>
        <v>9.7146829616113379</v>
      </c>
      <c r="G741">
        <f t="shared" si="25"/>
        <v>149.642</v>
      </c>
      <c r="H741">
        <v>59.658999999999963</v>
      </c>
      <c r="I741">
        <v>2.0843280988966154E-2</v>
      </c>
    </row>
    <row r="742" spans="1:9" x14ac:dyDescent="0.2">
      <c r="A742" t="s">
        <v>17</v>
      </c>
      <c r="B742">
        <v>201</v>
      </c>
      <c r="C742">
        <v>6.6999030000000001E-2</v>
      </c>
      <c r="D742">
        <v>0.63589260000000003</v>
      </c>
      <c r="E742">
        <v>9.6843520000000005</v>
      </c>
      <c r="F742">
        <f t="shared" si="24"/>
        <v>9.7054377504912015</v>
      </c>
      <c r="G742">
        <f t="shared" si="25"/>
        <v>149.84299999999999</v>
      </c>
      <c r="H742">
        <v>59.859999999999957</v>
      </c>
      <c r="I742">
        <v>2.1113707702256214E-2</v>
      </c>
    </row>
    <row r="743" spans="1:9" x14ac:dyDescent="0.2">
      <c r="A743" t="s">
        <v>17</v>
      </c>
      <c r="B743">
        <v>202</v>
      </c>
      <c r="C743">
        <v>5.7427739999999998E-2</v>
      </c>
      <c r="D743">
        <v>0.63170515999999999</v>
      </c>
      <c r="E743">
        <v>9.6939229999999998</v>
      </c>
      <c r="F743">
        <f t="shared" si="24"/>
        <v>9.7146534927613928</v>
      </c>
      <c r="G743">
        <f t="shared" si="25"/>
        <v>150.04499999999999</v>
      </c>
      <c r="H743">
        <v>60.061999999999955</v>
      </c>
      <c r="I743">
        <v>2.1782790101925641E-2</v>
      </c>
    </row>
    <row r="744" spans="1:9" x14ac:dyDescent="0.2">
      <c r="A744" t="s">
        <v>17</v>
      </c>
      <c r="B744">
        <v>216</v>
      </c>
      <c r="C744">
        <v>9.1525465E-2</v>
      </c>
      <c r="D744">
        <v>0.62691949999999996</v>
      </c>
      <c r="E744">
        <v>9.6275215000000003</v>
      </c>
      <c r="F744">
        <f t="shared" si="24"/>
        <v>9.6483457236557388</v>
      </c>
      <c r="G744">
        <f t="shared" si="25"/>
        <v>150.261</v>
      </c>
      <c r="H744">
        <v>60.277999999999963</v>
      </c>
      <c r="I744">
        <v>2.2492519034064167E-2</v>
      </c>
    </row>
    <row r="745" spans="1:9" x14ac:dyDescent="0.2">
      <c r="A745" t="s">
        <v>17</v>
      </c>
      <c r="B745">
        <v>218</v>
      </c>
      <c r="C745">
        <v>6.2213387000000002E-2</v>
      </c>
      <c r="D745">
        <v>0.63110699999999997</v>
      </c>
      <c r="E745">
        <v>9.6939229999999998</v>
      </c>
      <c r="F745">
        <f t="shared" si="24"/>
        <v>9.7146440841082811</v>
      </c>
      <c r="G745">
        <f t="shared" si="25"/>
        <v>150.47900000000001</v>
      </c>
      <c r="H745">
        <v>60.495999999999981</v>
      </c>
      <c r="I745">
        <v>1.689056016088978E-2</v>
      </c>
    </row>
    <row r="746" spans="1:9" x14ac:dyDescent="0.2">
      <c r="A746" t="s">
        <v>17</v>
      </c>
      <c r="B746">
        <v>200</v>
      </c>
      <c r="C746">
        <v>6.2213387000000002E-2</v>
      </c>
      <c r="D746">
        <v>0.63170515999999999</v>
      </c>
      <c r="E746">
        <v>9.6795650000000002</v>
      </c>
      <c r="F746">
        <f t="shared" si="24"/>
        <v>9.700355689556833</v>
      </c>
      <c r="G746">
        <f t="shared" si="25"/>
        <v>150.679</v>
      </c>
      <c r="H746">
        <v>60.69599999999997</v>
      </c>
      <c r="I746">
        <v>1.6415983228206237E-2</v>
      </c>
    </row>
    <row r="747" spans="1:9" x14ac:dyDescent="0.2">
      <c r="A747" t="s">
        <v>17</v>
      </c>
      <c r="B747">
        <v>201</v>
      </c>
      <c r="C747">
        <v>6.6999030000000001E-2</v>
      </c>
      <c r="D747">
        <v>0.62691949999999996</v>
      </c>
      <c r="E747">
        <v>9.7034939999999992</v>
      </c>
      <c r="F747">
        <f t="shared" si="24"/>
        <v>9.7239556116601626</v>
      </c>
      <c r="G747">
        <f t="shared" si="25"/>
        <v>150.88</v>
      </c>
      <c r="H747">
        <v>60.896999999999963</v>
      </c>
      <c r="I747">
        <v>1.7127681523035097E-2</v>
      </c>
    </row>
    <row r="748" spans="1:9" x14ac:dyDescent="0.2">
      <c r="A748" t="s">
        <v>17</v>
      </c>
      <c r="B748">
        <v>201</v>
      </c>
      <c r="C748">
        <v>6.2213387000000002E-2</v>
      </c>
      <c r="D748">
        <v>0.63649080000000002</v>
      </c>
      <c r="E748">
        <v>9.6891370000000006</v>
      </c>
      <c r="F748">
        <f t="shared" si="24"/>
        <v>9.7102197116633597</v>
      </c>
      <c r="G748">
        <f t="shared" si="25"/>
        <v>151.08099999999999</v>
      </c>
      <c r="H748">
        <v>61.097999999999956</v>
      </c>
      <c r="I748">
        <v>1.7455347291245558E-2</v>
      </c>
    </row>
    <row r="749" spans="1:9" x14ac:dyDescent="0.2">
      <c r="A749" t="s">
        <v>17</v>
      </c>
      <c r="B749">
        <v>200</v>
      </c>
      <c r="C749">
        <v>6.2213387000000002E-2</v>
      </c>
      <c r="D749">
        <v>0.62213390000000002</v>
      </c>
      <c r="E749">
        <v>9.6987089999999991</v>
      </c>
      <c r="F749">
        <f t="shared" si="24"/>
        <v>9.7188413590166292</v>
      </c>
      <c r="G749">
        <f t="shared" si="25"/>
        <v>151.28100000000001</v>
      </c>
      <c r="H749">
        <v>61.297999999999973</v>
      </c>
      <c r="I749">
        <v>1.8142333282691991E-2</v>
      </c>
    </row>
    <row r="750" spans="1:9" x14ac:dyDescent="0.2">
      <c r="A750" t="s">
        <v>17</v>
      </c>
      <c r="B750">
        <v>200</v>
      </c>
      <c r="C750">
        <v>6.6999030000000001E-2</v>
      </c>
      <c r="D750">
        <v>0.63170515999999999</v>
      </c>
      <c r="E750">
        <v>9.6891370000000006</v>
      </c>
      <c r="F750">
        <f t="shared" si="24"/>
        <v>9.709939036057877</v>
      </c>
      <c r="G750">
        <f t="shared" si="25"/>
        <v>151.48099999999999</v>
      </c>
      <c r="H750">
        <v>61.497999999999962</v>
      </c>
      <c r="I750">
        <v>1.8835349066234287E-2</v>
      </c>
    </row>
    <row r="751" spans="1:9" x14ac:dyDescent="0.2">
      <c r="A751" t="s">
        <v>17</v>
      </c>
      <c r="B751">
        <v>200</v>
      </c>
      <c r="C751">
        <v>6.6999030000000001E-2</v>
      </c>
      <c r="D751">
        <v>0.63110699999999997</v>
      </c>
      <c r="E751">
        <v>9.6939229999999998</v>
      </c>
      <c r="F751">
        <f t="shared" si="24"/>
        <v>9.714675910466541</v>
      </c>
      <c r="G751">
        <f t="shared" si="25"/>
        <v>151.68100000000001</v>
      </c>
      <c r="H751">
        <v>61.697999999999979</v>
      </c>
      <c r="I751">
        <v>1.9549968017502632E-2</v>
      </c>
    </row>
    <row r="752" spans="1:9" x14ac:dyDescent="0.2">
      <c r="A752" t="s">
        <v>17</v>
      </c>
      <c r="B752">
        <v>201</v>
      </c>
      <c r="C752">
        <v>6.6999030000000001E-2</v>
      </c>
      <c r="D752">
        <v>0.63170515999999999</v>
      </c>
      <c r="E752">
        <v>9.6939229999999998</v>
      </c>
      <c r="F752">
        <f t="shared" si="24"/>
        <v>9.7147147878422331</v>
      </c>
      <c r="G752">
        <f t="shared" si="25"/>
        <v>151.88200000000001</v>
      </c>
      <c r="H752">
        <v>61.898999999999972</v>
      </c>
      <c r="I752">
        <v>2.0253652938245537E-2</v>
      </c>
    </row>
    <row r="753" spans="1:9" x14ac:dyDescent="0.2">
      <c r="A753" t="s">
        <v>17</v>
      </c>
      <c r="B753">
        <v>201</v>
      </c>
      <c r="C753">
        <v>6.6999030000000001E-2</v>
      </c>
      <c r="D753">
        <v>0.63649080000000002</v>
      </c>
      <c r="E753">
        <v>9.6939229999999998</v>
      </c>
      <c r="F753">
        <f t="shared" si="24"/>
        <v>9.7150271506792283</v>
      </c>
      <c r="G753">
        <f t="shared" si="25"/>
        <v>152.083</v>
      </c>
      <c r="H753">
        <v>62.099999999999966</v>
      </c>
      <c r="I753">
        <v>2.0527030512701189E-2</v>
      </c>
    </row>
    <row r="754" spans="1:9" x14ac:dyDescent="0.2">
      <c r="A754" t="s">
        <v>17</v>
      </c>
      <c r="B754">
        <v>199</v>
      </c>
      <c r="C754">
        <v>6.2213387000000002E-2</v>
      </c>
      <c r="D754">
        <v>0.62213390000000002</v>
      </c>
      <c r="E754">
        <v>9.6987089999999991</v>
      </c>
      <c r="F754">
        <f t="shared" si="24"/>
        <v>9.7188413590166292</v>
      </c>
      <c r="G754">
        <f t="shared" si="25"/>
        <v>152.28200000000001</v>
      </c>
      <c r="H754">
        <v>62.298999999999978</v>
      </c>
      <c r="I754">
        <v>2.083969205379722E-2</v>
      </c>
    </row>
    <row r="755" spans="1:9" x14ac:dyDescent="0.2">
      <c r="A755" t="s">
        <v>17</v>
      </c>
      <c r="B755">
        <v>201</v>
      </c>
      <c r="C755">
        <v>6.6999030000000001E-2</v>
      </c>
      <c r="D755">
        <v>0.63110699999999997</v>
      </c>
      <c r="E755">
        <v>9.6987089999999991</v>
      </c>
      <c r="F755">
        <f t="shared" si="24"/>
        <v>9.7194516914356299</v>
      </c>
      <c r="G755">
        <f t="shared" si="25"/>
        <v>152.483</v>
      </c>
      <c r="H755">
        <v>62.499999999999972</v>
      </c>
      <c r="I755">
        <v>2.1575210221264896E-2</v>
      </c>
    </row>
    <row r="756" spans="1:9" x14ac:dyDescent="0.2">
      <c r="A756" t="s">
        <v>17</v>
      </c>
      <c r="B756">
        <v>200</v>
      </c>
      <c r="C756">
        <v>6.6999030000000001E-2</v>
      </c>
      <c r="D756">
        <v>0.63110699999999997</v>
      </c>
      <c r="E756">
        <v>9.6891370000000006</v>
      </c>
      <c r="F756">
        <f t="shared" si="24"/>
        <v>9.7099001395605988</v>
      </c>
      <c r="G756">
        <f t="shared" si="25"/>
        <v>152.68299999999999</v>
      </c>
      <c r="H756">
        <v>62.69999999999996</v>
      </c>
      <c r="I756">
        <v>2.2239797396387689E-2</v>
      </c>
    </row>
    <row r="757" spans="1:9" x14ac:dyDescent="0.2">
      <c r="A757" t="s">
        <v>17</v>
      </c>
      <c r="B757">
        <v>200</v>
      </c>
      <c r="C757">
        <v>6.2213387000000002E-2</v>
      </c>
      <c r="D757">
        <v>0.63110699999999997</v>
      </c>
      <c r="E757">
        <v>9.6891370000000006</v>
      </c>
      <c r="F757">
        <f t="shared" si="24"/>
        <v>9.7098682975486348</v>
      </c>
      <c r="G757">
        <f t="shared" si="25"/>
        <v>152.88300000000001</v>
      </c>
      <c r="H757">
        <v>62.899999999999977</v>
      </c>
      <c r="I757">
        <v>2.2918057922532792E-2</v>
      </c>
    </row>
    <row r="758" spans="1:9" x14ac:dyDescent="0.2">
      <c r="A758" t="s">
        <v>17</v>
      </c>
      <c r="B758">
        <v>201</v>
      </c>
      <c r="C758">
        <v>6.6999030000000001E-2</v>
      </c>
      <c r="D758">
        <v>0.63170515999999999</v>
      </c>
      <c r="E758">
        <v>9.6891370000000006</v>
      </c>
      <c r="F758">
        <f t="shared" si="24"/>
        <v>9.709939036057877</v>
      </c>
      <c r="G758">
        <f t="shared" si="25"/>
        <v>153.084</v>
      </c>
      <c r="H758">
        <v>63.100999999999971</v>
      </c>
      <c r="I758">
        <v>2.3176878591437442E-2</v>
      </c>
    </row>
    <row r="759" spans="1:9" x14ac:dyDescent="0.2">
      <c r="A759" t="s">
        <v>17</v>
      </c>
      <c r="B759">
        <v>200</v>
      </c>
      <c r="C759">
        <v>6.6999030000000001E-2</v>
      </c>
      <c r="D759">
        <v>0.63110699999999997</v>
      </c>
      <c r="E759">
        <v>9.6987089999999991</v>
      </c>
      <c r="F759">
        <f t="shared" si="24"/>
        <v>9.7194516914356299</v>
      </c>
      <c r="G759">
        <f t="shared" si="25"/>
        <v>153.28399999999999</v>
      </c>
      <c r="H759">
        <v>63.300999999999959</v>
      </c>
      <c r="I759">
        <v>2.3842428902790591E-2</v>
      </c>
    </row>
    <row r="760" spans="1:9" x14ac:dyDescent="0.2">
      <c r="A760" t="s">
        <v>17</v>
      </c>
      <c r="B760">
        <v>200</v>
      </c>
      <c r="C760">
        <v>6.2213387000000002E-2</v>
      </c>
      <c r="D760">
        <v>0.62632129999999997</v>
      </c>
      <c r="E760">
        <v>9.6939229999999998</v>
      </c>
      <c r="F760">
        <f t="shared" si="24"/>
        <v>9.7143343573445478</v>
      </c>
      <c r="G760">
        <f t="shared" si="25"/>
        <v>153.48400000000001</v>
      </c>
      <c r="H760">
        <v>63.500999999999976</v>
      </c>
      <c r="I760">
        <v>2.4556770302343267E-2</v>
      </c>
    </row>
    <row r="761" spans="1:9" x14ac:dyDescent="0.2">
      <c r="A761" t="s">
        <v>17</v>
      </c>
      <c r="B761">
        <v>201</v>
      </c>
      <c r="C761">
        <v>6.6999030000000001E-2</v>
      </c>
      <c r="D761">
        <v>0.62691949999999996</v>
      </c>
      <c r="E761">
        <v>9.6939229999999998</v>
      </c>
      <c r="F761">
        <f t="shared" si="24"/>
        <v>9.7144047712368966</v>
      </c>
      <c r="G761">
        <f t="shared" si="25"/>
        <v>153.685</v>
      </c>
      <c r="H761">
        <v>63.70199999999997</v>
      </c>
      <c r="I761">
        <v>2.4847893926762676E-2</v>
      </c>
    </row>
    <row r="762" spans="1:9" x14ac:dyDescent="0.2">
      <c r="A762" t="s">
        <v>17</v>
      </c>
      <c r="B762">
        <v>200</v>
      </c>
      <c r="C762">
        <v>6.2213387000000002E-2</v>
      </c>
      <c r="D762">
        <v>0.63589260000000003</v>
      </c>
      <c r="E762">
        <v>9.6891370000000006</v>
      </c>
      <c r="F762">
        <f t="shared" si="24"/>
        <v>9.7101805188691408</v>
      </c>
      <c r="G762">
        <f t="shared" si="25"/>
        <v>153.88499999999999</v>
      </c>
      <c r="H762">
        <v>63.901999999999958</v>
      </c>
      <c r="I762">
        <v>2.5559874296114591E-2</v>
      </c>
    </row>
    <row r="763" spans="1:9" x14ac:dyDescent="0.2">
      <c r="A763" t="s">
        <v>17</v>
      </c>
      <c r="B763">
        <v>200</v>
      </c>
      <c r="C763">
        <v>6.2213387000000002E-2</v>
      </c>
      <c r="D763">
        <v>0.63110699999999997</v>
      </c>
      <c r="E763">
        <v>9.6987089999999991</v>
      </c>
      <c r="F763">
        <f t="shared" si="24"/>
        <v>9.719419880715721</v>
      </c>
      <c r="G763">
        <f t="shared" si="25"/>
        <v>154.08500000000001</v>
      </c>
      <c r="H763">
        <v>64.101999999999975</v>
      </c>
      <c r="I763">
        <v>2.6242130363136721E-2</v>
      </c>
    </row>
    <row r="764" spans="1:9" x14ac:dyDescent="0.2">
      <c r="A764" t="s">
        <v>17</v>
      </c>
      <c r="B764">
        <v>201</v>
      </c>
      <c r="C764">
        <v>6.6999030000000001E-2</v>
      </c>
      <c r="D764">
        <v>0.62632129999999997</v>
      </c>
      <c r="E764">
        <v>9.6939229999999998</v>
      </c>
      <c r="F764">
        <f t="shared" si="24"/>
        <v>9.7143661847175409</v>
      </c>
      <c r="G764">
        <f t="shared" si="25"/>
        <v>154.286</v>
      </c>
      <c r="H764">
        <v>64.302999999999969</v>
      </c>
      <c r="I764">
        <v>2.6528136685143193E-2</v>
      </c>
    </row>
    <row r="765" spans="1:9" x14ac:dyDescent="0.2">
      <c r="A765" t="s">
        <v>17</v>
      </c>
      <c r="B765">
        <v>200</v>
      </c>
      <c r="C765">
        <v>6.6999030000000001E-2</v>
      </c>
      <c r="D765">
        <v>0.63110699999999997</v>
      </c>
      <c r="E765">
        <v>9.6939229999999998</v>
      </c>
      <c r="F765">
        <f t="shared" si="24"/>
        <v>9.714675910466541</v>
      </c>
      <c r="G765">
        <f t="shared" si="25"/>
        <v>154.48599999999999</v>
      </c>
      <c r="H765">
        <v>64.502999999999957</v>
      </c>
      <c r="I765">
        <v>2.7194208282653499E-2</v>
      </c>
    </row>
    <row r="766" spans="1:9" x14ac:dyDescent="0.2">
      <c r="A766" t="s">
        <v>17</v>
      </c>
      <c r="B766">
        <v>201</v>
      </c>
      <c r="C766">
        <v>6.2213387000000002E-2</v>
      </c>
      <c r="D766">
        <v>0.62691949999999996</v>
      </c>
      <c r="E766">
        <v>9.6939229999999998</v>
      </c>
      <c r="F766">
        <f t="shared" si="24"/>
        <v>9.714372943990325</v>
      </c>
      <c r="G766">
        <f t="shared" si="25"/>
        <v>154.68700000000001</v>
      </c>
      <c r="H766">
        <v>64.703999999999979</v>
      </c>
      <c r="I766">
        <v>2.0527693116309302E-2</v>
      </c>
    </row>
    <row r="767" spans="1:9" x14ac:dyDescent="0.2">
      <c r="A767" t="s">
        <v>17</v>
      </c>
      <c r="B767">
        <v>200</v>
      </c>
      <c r="C767">
        <v>6.2213387000000002E-2</v>
      </c>
      <c r="D767">
        <v>0.63589260000000003</v>
      </c>
      <c r="E767">
        <v>9.6987089999999991</v>
      </c>
      <c r="F767">
        <f t="shared" si="24"/>
        <v>9.7197317952162532</v>
      </c>
      <c r="G767">
        <f t="shared" si="25"/>
        <v>154.887</v>
      </c>
      <c r="H767">
        <v>64.903999999999968</v>
      </c>
      <c r="I767">
        <v>2.1237556324721411E-2</v>
      </c>
    </row>
    <row r="768" spans="1:9" x14ac:dyDescent="0.2">
      <c r="A768" t="s">
        <v>17</v>
      </c>
      <c r="B768">
        <v>200</v>
      </c>
      <c r="C768">
        <v>6.2213387000000002E-2</v>
      </c>
      <c r="D768">
        <v>0.62632129999999997</v>
      </c>
      <c r="E768">
        <v>9.6939229999999998</v>
      </c>
      <c r="F768">
        <f t="shared" si="24"/>
        <v>9.7143343573445478</v>
      </c>
      <c r="G768">
        <f t="shared" si="25"/>
        <v>155.08699999999999</v>
      </c>
      <c r="H768">
        <v>65.103999999999957</v>
      </c>
      <c r="I768">
        <v>2.1957129079964846E-2</v>
      </c>
    </row>
    <row r="769" spans="1:9" x14ac:dyDescent="0.2">
      <c r="A769" t="s">
        <v>17</v>
      </c>
      <c r="B769">
        <v>200</v>
      </c>
      <c r="C769">
        <v>6.6999030000000001E-2</v>
      </c>
      <c r="D769">
        <v>0.63170515999999999</v>
      </c>
      <c r="E769">
        <v>9.6939229999999998</v>
      </c>
      <c r="F769">
        <f t="shared" si="24"/>
        <v>9.7147147878422331</v>
      </c>
      <c r="G769">
        <f t="shared" si="25"/>
        <v>155.28700000000001</v>
      </c>
      <c r="H769">
        <v>65.303999999999974</v>
      </c>
      <c r="I769">
        <v>2.2643920739759477E-2</v>
      </c>
    </row>
    <row r="770" spans="1:9" x14ac:dyDescent="0.2">
      <c r="A770" t="s">
        <v>17</v>
      </c>
      <c r="B770">
        <v>201</v>
      </c>
      <c r="C770">
        <v>6.2213387000000002E-2</v>
      </c>
      <c r="D770">
        <v>0.63110699999999997</v>
      </c>
      <c r="E770">
        <v>9.6939229999999998</v>
      </c>
      <c r="F770">
        <f t="shared" si="24"/>
        <v>9.7146440841082811</v>
      </c>
      <c r="G770">
        <f t="shared" si="25"/>
        <v>155.488</v>
      </c>
      <c r="H770">
        <v>65.504999999999967</v>
      </c>
      <c r="I770">
        <v>2.2889490446585104E-2</v>
      </c>
    </row>
    <row r="771" spans="1:9" x14ac:dyDescent="0.2">
      <c r="A771" t="s">
        <v>17</v>
      </c>
      <c r="B771">
        <v>200</v>
      </c>
      <c r="C771">
        <v>6.6999030000000001E-2</v>
      </c>
      <c r="D771">
        <v>0.63110699999999997</v>
      </c>
      <c r="E771">
        <v>9.6939229999999998</v>
      </c>
      <c r="F771">
        <f t="shared" si="24"/>
        <v>9.714675910466541</v>
      </c>
      <c r="G771">
        <f t="shared" si="25"/>
        <v>155.68799999999999</v>
      </c>
      <c r="H771">
        <v>65.704999999999956</v>
      </c>
      <c r="I771">
        <v>2.3510662254694815E-2</v>
      </c>
    </row>
    <row r="772" spans="1:9" x14ac:dyDescent="0.2">
      <c r="A772" t="s">
        <v>17</v>
      </c>
      <c r="B772">
        <v>200</v>
      </c>
      <c r="C772">
        <v>7.1784680000000003E-2</v>
      </c>
      <c r="D772">
        <v>0.63170515999999999</v>
      </c>
      <c r="E772">
        <v>9.6939229999999998</v>
      </c>
      <c r="F772">
        <f t="shared" si="24"/>
        <v>9.71474897150628</v>
      </c>
      <c r="G772">
        <f t="shared" si="25"/>
        <v>155.88800000000001</v>
      </c>
      <c r="H772">
        <v>65.904999999999973</v>
      </c>
      <c r="I772">
        <v>2.3821538098378541E-2</v>
      </c>
    </row>
    <row r="773" spans="1:9" x14ac:dyDescent="0.2">
      <c r="A773" t="s">
        <v>17</v>
      </c>
      <c r="B773">
        <v>201</v>
      </c>
      <c r="C773">
        <v>7.1784680000000003E-2</v>
      </c>
      <c r="D773">
        <v>0.64546389999999998</v>
      </c>
      <c r="E773">
        <v>9.6939229999999998</v>
      </c>
      <c r="F773">
        <f t="shared" si="24"/>
        <v>9.715653339658374</v>
      </c>
      <c r="G773">
        <f t="shared" si="25"/>
        <v>156.089</v>
      </c>
      <c r="H773">
        <v>66.105999999999966</v>
      </c>
      <c r="I773">
        <v>2.4471894397324015E-2</v>
      </c>
    </row>
    <row r="774" spans="1:9" x14ac:dyDescent="0.2">
      <c r="A774" t="s">
        <v>17</v>
      </c>
      <c r="B774">
        <v>218</v>
      </c>
      <c r="C774">
        <v>6.2213387000000002E-2</v>
      </c>
      <c r="D774">
        <v>0.63110699999999997</v>
      </c>
      <c r="E774">
        <v>9.6939229999999998</v>
      </c>
      <c r="F774">
        <f t="shared" si="24"/>
        <v>9.7146440841082811</v>
      </c>
      <c r="G774">
        <f t="shared" si="25"/>
        <v>156.30699999999999</v>
      </c>
      <c r="H774">
        <v>66.323999999999955</v>
      </c>
      <c r="I774">
        <v>2.5081891084963996E-2</v>
      </c>
    </row>
    <row r="775" spans="1:9" x14ac:dyDescent="0.2">
      <c r="A775" t="s">
        <v>17</v>
      </c>
      <c r="B775">
        <v>200</v>
      </c>
      <c r="C775">
        <v>6.2213387000000002E-2</v>
      </c>
      <c r="D775">
        <v>0.63110699999999997</v>
      </c>
      <c r="E775">
        <v>9.6891370000000006</v>
      </c>
      <c r="F775">
        <f t="shared" si="24"/>
        <v>9.7098682975486348</v>
      </c>
      <c r="G775">
        <f t="shared" si="25"/>
        <v>156.50700000000001</v>
      </c>
      <c r="H775">
        <v>66.523999999999972</v>
      </c>
      <c r="I775">
        <v>2.540251248889713E-2</v>
      </c>
    </row>
    <row r="776" spans="1:9" x14ac:dyDescent="0.2">
      <c r="A776" t="s">
        <v>17</v>
      </c>
      <c r="B776">
        <v>201</v>
      </c>
      <c r="C776">
        <v>6.6999030000000001E-2</v>
      </c>
      <c r="D776">
        <v>0.62632129999999997</v>
      </c>
      <c r="E776">
        <v>9.7034939999999992</v>
      </c>
      <c r="F776">
        <f t="shared" si="24"/>
        <v>9.7239170630405223</v>
      </c>
      <c r="G776">
        <f t="shared" si="25"/>
        <v>156.708</v>
      </c>
      <c r="H776">
        <v>66.724999999999966</v>
      </c>
      <c r="I776">
        <v>2.6130702675071435E-2</v>
      </c>
    </row>
    <row r="777" spans="1:9" x14ac:dyDescent="0.2">
      <c r="A777" t="s">
        <v>17</v>
      </c>
      <c r="B777">
        <v>200</v>
      </c>
      <c r="C777">
        <v>6.6999030000000001E-2</v>
      </c>
      <c r="D777">
        <v>0.63170515999999999</v>
      </c>
      <c r="E777">
        <v>9.6987089999999991</v>
      </c>
      <c r="F777">
        <f t="shared" si="24"/>
        <v>9.7194905497084854</v>
      </c>
      <c r="G777">
        <f t="shared" si="25"/>
        <v>156.90799999999999</v>
      </c>
      <c r="H777">
        <v>66.924999999999955</v>
      </c>
      <c r="I777">
        <v>2.6778698122101062E-2</v>
      </c>
    </row>
    <row r="778" spans="1:9" x14ac:dyDescent="0.2">
      <c r="A778" t="s">
        <v>17</v>
      </c>
      <c r="B778">
        <v>201</v>
      </c>
      <c r="C778">
        <v>6.6999030000000001E-2</v>
      </c>
      <c r="D778">
        <v>0.62213390000000002</v>
      </c>
      <c r="E778">
        <v>9.6939229999999998</v>
      </c>
      <c r="F778">
        <f t="shared" si="24"/>
        <v>9.7140971062409669</v>
      </c>
      <c r="G778">
        <f t="shared" si="25"/>
        <v>157.10900000000001</v>
      </c>
      <c r="H778">
        <v>67.125999999999976</v>
      </c>
      <c r="I778">
        <v>2.0630622758381661E-2</v>
      </c>
    </row>
    <row r="779" spans="1:9" x14ac:dyDescent="0.2">
      <c r="A779" t="s">
        <v>17</v>
      </c>
      <c r="B779">
        <v>200</v>
      </c>
      <c r="C779">
        <v>6.6999030000000001E-2</v>
      </c>
      <c r="D779">
        <v>0.63649080000000002</v>
      </c>
      <c r="E779">
        <v>9.6891370000000006</v>
      </c>
      <c r="F779">
        <f t="shared" si="24"/>
        <v>9.710251552522962</v>
      </c>
      <c r="G779">
        <f t="shared" si="25"/>
        <v>157.309</v>
      </c>
      <c r="H779">
        <v>67.325999999999965</v>
      </c>
      <c r="I779">
        <v>2.0967485357003064E-2</v>
      </c>
    </row>
    <row r="780" spans="1:9" x14ac:dyDescent="0.2">
      <c r="A780" t="s">
        <v>17</v>
      </c>
      <c r="B780">
        <v>200</v>
      </c>
      <c r="C780">
        <v>6.2213387000000002E-2</v>
      </c>
      <c r="D780">
        <v>0.63649080000000002</v>
      </c>
      <c r="E780">
        <v>9.6891370000000006</v>
      </c>
      <c r="F780">
        <f t="shared" si="24"/>
        <v>9.7102197116633597</v>
      </c>
      <c r="G780">
        <f t="shared" si="25"/>
        <v>157.50899999999999</v>
      </c>
      <c r="H780">
        <v>67.525999999999954</v>
      </c>
      <c r="I780">
        <v>2.1612644087255713E-2</v>
      </c>
    </row>
    <row r="781" spans="1:9" x14ac:dyDescent="0.2">
      <c r="A781" t="s">
        <v>17</v>
      </c>
      <c r="B781">
        <v>200</v>
      </c>
      <c r="C781">
        <v>6.2213387000000002E-2</v>
      </c>
      <c r="D781">
        <v>0.63170515999999999</v>
      </c>
      <c r="E781">
        <v>9.6795650000000002</v>
      </c>
      <c r="F781">
        <f t="shared" si="24"/>
        <v>9.700355689556833</v>
      </c>
      <c r="G781">
        <f t="shared" si="25"/>
        <v>157.709</v>
      </c>
      <c r="H781">
        <v>67.725999999999971</v>
      </c>
      <c r="I781">
        <v>2.186570398096753E-2</v>
      </c>
    </row>
    <row r="782" spans="1:9" x14ac:dyDescent="0.2">
      <c r="A782" t="s">
        <v>17</v>
      </c>
      <c r="B782">
        <v>200</v>
      </c>
      <c r="C782">
        <v>6.6999030000000001E-2</v>
      </c>
      <c r="D782">
        <v>0.63649080000000002</v>
      </c>
      <c r="E782">
        <v>9.6939229999999998</v>
      </c>
      <c r="F782">
        <f t="shared" si="24"/>
        <v>9.7150271506792283</v>
      </c>
      <c r="G782">
        <f t="shared" si="25"/>
        <v>157.90899999999999</v>
      </c>
      <c r="H782">
        <v>67.925999999999959</v>
      </c>
      <c r="I782">
        <v>1.6161461082558871E-2</v>
      </c>
    </row>
    <row r="783" spans="1:9" x14ac:dyDescent="0.2">
      <c r="A783" t="s">
        <v>17</v>
      </c>
      <c r="B783">
        <v>201</v>
      </c>
      <c r="C783">
        <v>7.1784680000000003E-2</v>
      </c>
      <c r="D783">
        <v>0.61734825000000004</v>
      </c>
      <c r="E783">
        <v>9.7034939999999992</v>
      </c>
      <c r="F783">
        <f t="shared" si="24"/>
        <v>9.7233773818615497</v>
      </c>
      <c r="G783">
        <f t="shared" si="25"/>
        <v>158.11000000000001</v>
      </c>
      <c r="H783">
        <v>68.126999999999981</v>
      </c>
      <c r="I783">
        <v>1.648289449356026E-2</v>
      </c>
    </row>
    <row r="784" spans="1:9" x14ac:dyDescent="0.2">
      <c r="A784" t="s">
        <v>17</v>
      </c>
      <c r="B784">
        <v>201</v>
      </c>
      <c r="C784">
        <v>5.7427739999999998E-2</v>
      </c>
      <c r="D784">
        <v>0.63110699999999997</v>
      </c>
      <c r="E784">
        <v>9.6939229999999998</v>
      </c>
      <c r="F784">
        <f t="shared" si="24"/>
        <v>9.7146146151404018</v>
      </c>
      <c r="G784">
        <f t="shared" si="25"/>
        <v>158.31100000000001</v>
      </c>
      <c r="H784">
        <v>68.327999999999975</v>
      </c>
      <c r="I784">
        <v>1.6825876528326084E-2</v>
      </c>
    </row>
    <row r="785" spans="1:9" x14ac:dyDescent="0.2">
      <c r="A785" t="s">
        <v>17</v>
      </c>
      <c r="B785">
        <v>200</v>
      </c>
      <c r="C785">
        <v>6.6999030000000001E-2</v>
      </c>
      <c r="D785">
        <v>0.62691949999999996</v>
      </c>
      <c r="E785">
        <v>9.6987089999999991</v>
      </c>
      <c r="F785">
        <f t="shared" si="24"/>
        <v>9.7191806854375429</v>
      </c>
      <c r="G785">
        <f t="shared" si="25"/>
        <v>158.511</v>
      </c>
      <c r="H785">
        <v>68.527999999999963</v>
      </c>
      <c r="I785">
        <v>1.7445441551938116E-2</v>
      </c>
    </row>
    <row r="786" spans="1:9" x14ac:dyDescent="0.2">
      <c r="A786" t="s">
        <v>17</v>
      </c>
      <c r="B786">
        <v>200</v>
      </c>
      <c r="C786">
        <v>6.6999030000000001E-2</v>
      </c>
      <c r="D786">
        <v>0.63649080000000002</v>
      </c>
      <c r="E786">
        <v>9.6939229999999998</v>
      </c>
      <c r="F786">
        <f t="shared" si="24"/>
        <v>9.7150271506792283</v>
      </c>
      <c r="G786">
        <f t="shared" si="25"/>
        <v>158.71100000000001</v>
      </c>
      <c r="H786">
        <v>68.72799999999998</v>
      </c>
      <c r="I786">
        <v>1.8098475745423004E-2</v>
      </c>
    </row>
    <row r="787" spans="1:9" x14ac:dyDescent="0.2">
      <c r="A787" t="s">
        <v>17</v>
      </c>
      <c r="B787">
        <v>200</v>
      </c>
      <c r="C787">
        <v>6.6999030000000001E-2</v>
      </c>
      <c r="D787">
        <v>0.63649080000000002</v>
      </c>
      <c r="E787">
        <v>9.6987089999999991</v>
      </c>
      <c r="F787">
        <f t="shared" si="24"/>
        <v>9.7198027590680329</v>
      </c>
      <c r="G787">
        <f t="shared" si="25"/>
        <v>158.911</v>
      </c>
      <c r="H787">
        <v>68.927999999999969</v>
      </c>
      <c r="I787">
        <v>1.846612145089721E-2</v>
      </c>
    </row>
    <row r="788" spans="1:9" x14ac:dyDescent="0.2">
      <c r="A788" t="s">
        <v>17</v>
      </c>
      <c r="B788">
        <v>201</v>
      </c>
      <c r="C788">
        <v>6.6999030000000001E-2</v>
      </c>
      <c r="D788">
        <v>0.63649080000000002</v>
      </c>
      <c r="E788">
        <v>9.6891370000000006</v>
      </c>
      <c r="F788">
        <f t="shared" si="24"/>
        <v>9.710251552522962</v>
      </c>
      <c r="G788">
        <f t="shared" si="25"/>
        <v>159.11199999999999</v>
      </c>
      <c r="H788">
        <v>69.128999999999962</v>
      </c>
      <c r="I788">
        <v>1.8783469761797844E-2</v>
      </c>
    </row>
    <row r="789" spans="1:9" x14ac:dyDescent="0.2">
      <c r="A789" t="s">
        <v>17</v>
      </c>
      <c r="B789">
        <v>200</v>
      </c>
      <c r="C789">
        <v>6.2213387000000002E-2</v>
      </c>
      <c r="D789">
        <v>0.63649080000000002</v>
      </c>
      <c r="E789">
        <v>9.6939229999999998</v>
      </c>
      <c r="F789">
        <f t="shared" si="24"/>
        <v>9.7149953254716319</v>
      </c>
      <c r="G789">
        <f t="shared" si="25"/>
        <v>159.31200000000001</v>
      </c>
      <c r="H789">
        <v>69.328999999999979</v>
      </c>
      <c r="I789">
        <v>1.9044960312821962E-2</v>
      </c>
    </row>
    <row r="790" spans="1:9" x14ac:dyDescent="0.2">
      <c r="A790" t="s">
        <v>17</v>
      </c>
      <c r="B790">
        <v>200</v>
      </c>
      <c r="C790">
        <v>6.2213387000000002E-2</v>
      </c>
      <c r="D790">
        <v>0.63649080000000002</v>
      </c>
      <c r="E790">
        <v>9.6891370000000006</v>
      </c>
      <c r="F790">
        <f t="shared" ref="F790:F853" si="26">SQRT(SUMSQ(C790:E790))</f>
        <v>9.7102197116633597</v>
      </c>
      <c r="G790">
        <f t="shared" ref="G790:G853" si="27">(G789*1000+B790)/1000</f>
        <v>159.512</v>
      </c>
      <c r="H790">
        <v>69.528999999999968</v>
      </c>
      <c r="I790">
        <v>1.3355930785473827E-2</v>
      </c>
    </row>
    <row r="791" spans="1:9" x14ac:dyDescent="0.2">
      <c r="A791" t="s">
        <v>17</v>
      </c>
      <c r="B791">
        <v>201</v>
      </c>
      <c r="C791">
        <v>6.2213387000000002E-2</v>
      </c>
      <c r="D791">
        <v>0.62691949999999996</v>
      </c>
      <c r="E791">
        <v>9.6987089999999991</v>
      </c>
      <c r="F791">
        <f t="shared" si="26"/>
        <v>9.7191488738306315</v>
      </c>
      <c r="G791">
        <f t="shared" si="27"/>
        <v>159.71299999999999</v>
      </c>
      <c r="H791">
        <v>69.729999999999961</v>
      </c>
      <c r="I791">
        <v>1.4012806490600306E-2</v>
      </c>
    </row>
    <row r="792" spans="1:9" x14ac:dyDescent="0.2">
      <c r="A792" t="s">
        <v>17</v>
      </c>
      <c r="B792">
        <v>200</v>
      </c>
      <c r="C792">
        <v>6.6999030000000001E-2</v>
      </c>
      <c r="D792">
        <v>0.62691949999999996</v>
      </c>
      <c r="E792">
        <v>9.6891370000000006</v>
      </c>
      <c r="F792">
        <f t="shared" si="26"/>
        <v>9.7096288669686146</v>
      </c>
      <c r="G792">
        <f t="shared" si="27"/>
        <v>159.91300000000001</v>
      </c>
      <c r="H792">
        <v>69.929999999999978</v>
      </c>
      <c r="I792">
        <v>1.4685733842669371E-2</v>
      </c>
    </row>
    <row r="793" spans="1:9" x14ac:dyDescent="0.2">
      <c r="A793" t="s">
        <v>17</v>
      </c>
      <c r="B793">
        <v>200</v>
      </c>
      <c r="C793">
        <v>7.1784680000000003E-2</v>
      </c>
      <c r="D793">
        <v>0.63589260000000003</v>
      </c>
      <c r="E793">
        <v>9.6939229999999998</v>
      </c>
      <c r="F793">
        <f t="shared" si="26"/>
        <v>9.7150221599822633</v>
      </c>
      <c r="G793">
        <f t="shared" si="27"/>
        <v>160.113</v>
      </c>
      <c r="H793">
        <v>70.129999999999967</v>
      </c>
      <c r="I793">
        <v>1.4979698029928207E-2</v>
      </c>
    </row>
    <row r="794" spans="1:9" x14ac:dyDescent="0.2">
      <c r="A794" t="s">
        <v>17</v>
      </c>
      <c r="B794">
        <v>201</v>
      </c>
      <c r="C794">
        <v>6.2213387000000002E-2</v>
      </c>
      <c r="D794">
        <v>0.64127650000000003</v>
      </c>
      <c r="E794">
        <v>9.6939229999999998</v>
      </c>
      <c r="F794">
        <f t="shared" si="26"/>
        <v>9.7153100405958863</v>
      </c>
      <c r="G794">
        <f t="shared" si="27"/>
        <v>160.31399999999999</v>
      </c>
      <c r="H794">
        <v>70.33099999999996</v>
      </c>
      <c r="I794">
        <v>9.0072558503861873E-3</v>
      </c>
    </row>
    <row r="795" spans="1:9" x14ac:dyDescent="0.2">
      <c r="A795" t="s">
        <v>17</v>
      </c>
      <c r="B795">
        <v>200</v>
      </c>
      <c r="C795">
        <v>6.2213387000000002E-2</v>
      </c>
      <c r="D795">
        <v>0.63170515999999999</v>
      </c>
      <c r="E795">
        <v>9.6891370000000006</v>
      </c>
      <c r="F795">
        <f t="shared" si="26"/>
        <v>9.7099071941734678</v>
      </c>
      <c r="G795">
        <f t="shared" si="27"/>
        <v>160.51400000000001</v>
      </c>
      <c r="H795">
        <v>70.530999999999977</v>
      </c>
      <c r="I795">
        <v>9.361773331034497E-3</v>
      </c>
    </row>
    <row r="796" spans="1:9" x14ac:dyDescent="0.2">
      <c r="A796" t="s">
        <v>17</v>
      </c>
      <c r="B796">
        <v>200</v>
      </c>
      <c r="C796">
        <v>6.2213387000000002E-2</v>
      </c>
      <c r="D796">
        <v>0.63170515999999999</v>
      </c>
      <c r="E796">
        <v>9.6939229999999998</v>
      </c>
      <c r="F796">
        <f t="shared" si="26"/>
        <v>9.7146829616113379</v>
      </c>
      <c r="G796">
        <f t="shared" si="27"/>
        <v>160.714</v>
      </c>
      <c r="H796">
        <v>70.730999999999966</v>
      </c>
      <c r="I796">
        <v>1.0393410493169724E-2</v>
      </c>
    </row>
    <row r="797" spans="1:9" x14ac:dyDescent="0.2">
      <c r="A797" t="s">
        <v>17</v>
      </c>
      <c r="B797">
        <v>200</v>
      </c>
      <c r="C797">
        <v>6.2213387000000002E-2</v>
      </c>
      <c r="D797">
        <v>0.62691949999999996</v>
      </c>
      <c r="E797">
        <v>9.6939229999999998</v>
      </c>
      <c r="F797">
        <f t="shared" si="26"/>
        <v>9.714372943990325</v>
      </c>
      <c r="G797">
        <f t="shared" si="27"/>
        <v>160.91399999999999</v>
      </c>
      <c r="H797">
        <v>70.930999999999955</v>
      </c>
      <c r="I797">
        <v>1.0669281039751193E-2</v>
      </c>
    </row>
    <row r="798" spans="1:9" x14ac:dyDescent="0.2">
      <c r="A798" t="s">
        <v>17</v>
      </c>
      <c r="B798">
        <v>201</v>
      </c>
      <c r="C798">
        <v>6.6999030000000001E-2</v>
      </c>
      <c r="D798">
        <v>0.62691949999999996</v>
      </c>
      <c r="E798">
        <v>9.6891370000000006</v>
      </c>
      <c r="F798">
        <f t="shared" si="26"/>
        <v>9.7096288669686146</v>
      </c>
      <c r="G798">
        <f t="shared" si="27"/>
        <v>161.11500000000001</v>
      </c>
      <c r="H798">
        <v>71.131999999999977</v>
      </c>
      <c r="I798">
        <v>4.340165004758186E-3</v>
      </c>
    </row>
    <row r="799" spans="1:9" x14ac:dyDescent="0.2">
      <c r="A799" t="s">
        <v>17</v>
      </c>
      <c r="B799">
        <v>200</v>
      </c>
      <c r="C799">
        <v>6.6999030000000001E-2</v>
      </c>
      <c r="D799">
        <v>0.64606213999999995</v>
      </c>
      <c r="E799">
        <v>9.6939229999999998</v>
      </c>
      <c r="F799">
        <f t="shared" si="26"/>
        <v>9.7156589220027332</v>
      </c>
      <c r="G799">
        <f t="shared" si="27"/>
        <v>161.315</v>
      </c>
      <c r="H799">
        <v>71.331999999999965</v>
      </c>
      <c r="I799">
        <v>4.9717758328832245E-3</v>
      </c>
    </row>
    <row r="800" spans="1:9" x14ac:dyDescent="0.2">
      <c r="A800" t="s">
        <v>17</v>
      </c>
      <c r="B800">
        <v>200</v>
      </c>
      <c r="C800">
        <v>6.6999030000000001E-2</v>
      </c>
      <c r="D800">
        <v>0.63649080000000002</v>
      </c>
      <c r="E800">
        <v>9.6939229999999998</v>
      </c>
      <c r="F800">
        <f t="shared" si="26"/>
        <v>9.7150271506792283</v>
      </c>
      <c r="G800">
        <f t="shared" si="27"/>
        <v>161.51499999999999</v>
      </c>
      <c r="H800">
        <v>71.531999999999954</v>
      </c>
      <c r="I800">
        <v>5.2739955316333216E-3</v>
      </c>
    </row>
    <row r="801" spans="1:9" x14ac:dyDescent="0.2">
      <c r="A801" t="s">
        <v>17</v>
      </c>
      <c r="B801">
        <v>200</v>
      </c>
      <c r="C801">
        <v>6.2213387000000002E-2</v>
      </c>
      <c r="D801">
        <v>0.64127650000000003</v>
      </c>
      <c r="E801">
        <v>9.6891370000000006</v>
      </c>
      <c r="F801">
        <f t="shared" si="26"/>
        <v>9.7105345815636372</v>
      </c>
      <c r="G801">
        <f t="shared" si="27"/>
        <v>161.715</v>
      </c>
      <c r="H801">
        <v>71.731999999999971</v>
      </c>
      <c r="I801">
        <v>5.9915187860663487E-3</v>
      </c>
    </row>
    <row r="802" spans="1:9" x14ac:dyDescent="0.2">
      <c r="A802" t="s">
        <v>17</v>
      </c>
      <c r="B802">
        <v>201</v>
      </c>
      <c r="C802">
        <v>6.7597240000000003E-2</v>
      </c>
      <c r="D802">
        <v>0.62691949999999996</v>
      </c>
      <c r="E802">
        <v>9.6891370000000006</v>
      </c>
      <c r="F802">
        <f t="shared" si="26"/>
        <v>9.7096330132042006</v>
      </c>
      <c r="G802">
        <f t="shared" si="27"/>
        <v>161.916</v>
      </c>
      <c r="H802">
        <v>71.932999999999964</v>
      </c>
      <c r="I802">
        <v>6.6605646084276823E-3</v>
      </c>
    </row>
    <row r="803" spans="1:9" x14ac:dyDescent="0.2">
      <c r="A803" t="s">
        <v>17</v>
      </c>
      <c r="B803">
        <v>201</v>
      </c>
      <c r="C803">
        <v>6.6999030000000001E-2</v>
      </c>
      <c r="D803">
        <v>0.63589260000000003</v>
      </c>
      <c r="E803">
        <v>9.6987089999999991</v>
      </c>
      <c r="F803">
        <f t="shared" si="26"/>
        <v>9.7197636049153324</v>
      </c>
      <c r="G803">
        <f t="shared" si="27"/>
        <v>162.11699999999999</v>
      </c>
      <c r="H803">
        <v>72.133999999999958</v>
      </c>
      <c r="I803">
        <v>7.0122021965594462E-3</v>
      </c>
    </row>
    <row r="804" spans="1:9" x14ac:dyDescent="0.2">
      <c r="A804" t="s">
        <v>17</v>
      </c>
      <c r="B804">
        <v>200</v>
      </c>
      <c r="C804">
        <v>6.2213387000000002E-2</v>
      </c>
      <c r="D804">
        <v>0.62632129999999997</v>
      </c>
      <c r="E804">
        <v>9.6939229999999998</v>
      </c>
      <c r="F804">
        <f t="shared" si="26"/>
        <v>9.7143343573445478</v>
      </c>
      <c r="G804">
        <f t="shared" si="27"/>
        <v>162.31700000000001</v>
      </c>
      <c r="H804">
        <v>72.333999999999975</v>
      </c>
      <c r="I804">
        <v>7.6898003818850966E-3</v>
      </c>
    </row>
    <row r="805" spans="1:9" x14ac:dyDescent="0.2">
      <c r="A805" t="s">
        <v>17</v>
      </c>
      <c r="B805">
        <v>200</v>
      </c>
      <c r="C805">
        <v>6.6999030000000001E-2</v>
      </c>
      <c r="D805">
        <v>0.63170515999999999</v>
      </c>
      <c r="E805">
        <v>9.6891370000000006</v>
      </c>
      <c r="F805">
        <f t="shared" si="26"/>
        <v>9.709939036057877</v>
      </c>
      <c r="G805">
        <f t="shared" si="27"/>
        <v>162.517</v>
      </c>
      <c r="H805">
        <v>72.533999999999963</v>
      </c>
      <c r="I805">
        <v>8.2848303007670709E-3</v>
      </c>
    </row>
    <row r="806" spans="1:9" x14ac:dyDescent="0.2">
      <c r="A806" t="s">
        <v>17</v>
      </c>
      <c r="B806">
        <v>201</v>
      </c>
      <c r="C806">
        <v>6.6999030000000001E-2</v>
      </c>
      <c r="D806">
        <v>0.64127650000000003</v>
      </c>
      <c r="E806">
        <v>9.6891370000000006</v>
      </c>
      <c r="F806">
        <f t="shared" si="26"/>
        <v>9.7105664213907836</v>
      </c>
      <c r="G806">
        <f t="shared" si="27"/>
        <v>162.71799999999999</v>
      </c>
      <c r="H806">
        <v>72.734999999999957</v>
      </c>
      <c r="I806">
        <v>8.9592293679865223E-3</v>
      </c>
    </row>
    <row r="807" spans="1:9" x14ac:dyDescent="0.2">
      <c r="A807" t="s">
        <v>17</v>
      </c>
      <c r="B807">
        <v>200</v>
      </c>
      <c r="C807">
        <v>6.2213387000000002E-2</v>
      </c>
      <c r="D807">
        <v>0.63649080000000002</v>
      </c>
      <c r="E807">
        <v>9.6891370000000006</v>
      </c>
      <c r="F807">
        <f t="shared" si="26"/>
        <v>9.7102197116633597</v>
      </c>
      <c r="G807">
        <f t="shared" si="27"/>
        <v>162.91800000000001</v>
      </c>
      <c r="H807">
        <v>72.934999999999974</v>
      </c>
      <c r="I807">
        <v>9.2518596072633345E-3</v>
      </c>
    </row>
    <row r="808" spans="1:9" x14ac:dyDescent="0.2">
      <c r="A808" t="s">
        <v>17</v>
      </c>
      <c r="B808">
        <v>200</v>
      </c>
      <c r="C808">
        <v>6.6999030000000001E-2</v>
      </c>
      <c r="D808">
        <v>0.62691949999999996</v>
      </c>
      <c r="E808">
        <v>9.6891370000000006</v>
      </c>
      <c r="F808">
        <f t="shared" si="26"/>
        <v>9.7096288669686146</v>
      </c>
      <c r="G808">
        <f t="shared" si="27"/>
        <v>163.11799999999999</v>
      </c>
      <c r="H808">
        <v>73.134999999999962</v>
      </c>
      <c r="I808">
        <v>9.8902757533547003E-3</v>
      </c>
    </row>
    <row r="809" spans="1:9" x14ac:dyDescent="0.2">
      <c r="A809" t="s">
        <v>17</v>
      </c>
      <c r="B809">
        <v>200</v>
      </c>
      <c r="C809">
        <v>7.1784680000000003E-2</v>
      </c>
      <c r="D809">
        <v>0.63170515999999999</v>
      </c>
      <c r="E809">
        <v>9.6891370000000006</v>
      </c>
      <c r="F809">
        <f t="shared" si="26"/>
        <v>9.7099732365348128</v>
      </c>
      <c r="G809">
        <f t="shared" si="27"/>
        <v>163.31800000000001</v>
      </c>
      <c r="H809">
        <v>73.33499999999998</v>
      </c>
      <c r="I809">
        <v>1.0224756077013101E-2</v>
      </c>
    </row>
    <row r="810" spans="1:9" x14ac:dyDescent="0.2">
      <c r="A810" t="s">
        <v>17</v>
      </c>
      <c r="B810">
        <v>201</v>
      </c>
      <c r="C810">
        <v>6.6999030000000001E-2</v>
      </c>
      <c r="D810">
        <v>0.62691949999999996</v>
      </c>
      <c r="E810">
        <v>9.6987089999999991</v>
      </c>
      <c r="F810">
        <f t="shared" si="26"/>
        <v>9.7191806854375429</v>
      </c>
      <c r="G810">
        <f t="shared" si="27"/>
        <v>163.51900000000001</v>
      </c>
      <c r="H810">
        <v>73.535999999999973</v>
      </c>
      <c r="I810">
        <v>4.4071280770344064E-3</v>
      </c>
    </row>
    <row r="811" spans="1:9" x14ac:dyDescent="0.2">
      <c r="A811" t="s">
        <v>17</v>
      </c>
      <c r="B811">
        <v>200</v>
      </c>
      <c r="C811">
        <v>6.2213387000000002E-2</v>
      </c>
      <c r="D811">
        <v>0.62691949999999996</v>
      </c>
      <c r="E811">
        <v>9.7034939999999992</v>
      </c>
      <c r="F811">
        <f t="shared" si="26"/>
        <v>9.7239238156743202</v>
      </c>
      <c r="G811">
        <f t="shared" si="27"/>
        <v>163.71899999999999</v>
      </c>
      <c r="H811">
        <v>73.735999999999962</v>
      </c>
      <c r="I811">
        <v>5.0418372526923119E-3</v>
      </c>
    </row>
    <row r="812" spans="1:9" x14ac:dyDescent="0.2">
      <c r="A812" t="s">
        <v>17</v>
      </c>
      <c r="B812">
        <v>201</v>
      </c>
      <c r="C812">
        <v>5.7427739999999998E-2</v>
      </c>
      <c r="D812">
        <v>0.63589260000000003</v>
      </c>
      <c r="E812">
        <v>9.7034939999999992</v>
      </c>
      <c r="F812">
        <f t="shared" si="26"/>
        <v>9.7244770117519561</v>
      </c>
      <c r="G812">
        <f t="shared" si="27"/>
        <v>163.92</v>
      </c>
      <c r="H812">
        <v>73.936999999999955</v>
      </c>
      <c r="I812">
        <v>-7.808738912315397E-4</v>
      </c>
    </row>
    <row r="813" spans="1:9" x14ac:dyDescent="0.2">
      <c r="A813" t="s">
        <v>17</v>
      </c>
      <c r="B813">
        <v>218</v>
      </c>
      <c r="C813">
        <v>6.281159E-2</v>
      </c>
      <c r="D813">
        <v>0.63649080000000002</v>
      </c>
      <c r="E813">
        <v>9.6843520000000005</v>
      </c>
      <c r="F813">
        <f t="shared" si="26"/>
        <v>9.7054489589213233</v>
      </c>
      <c r="G813">
        <f t="shared" si="27"/>
        <v>164.13800000000001</v>
      </c>
      <c r="H813">
        <v>74.154999999999973</v>
      </c>
      <c r="I813">
        <v>-4.290811855781448E-4</v>
      </c>
    </row>
    <row r="814" spans="1:9" x14ac:dyDescent="0.2">
      <c r="A814" t="s">
        <v>17</v>
      </c>
      <c r="B814">
        <v>200</v>
      </c>
      <c r="C814">
        <v>6.6999030000000001E-2</v>
      </c>
      <c r="D814">
        <v>0.62691949999999996</v>
      </c>
      <c r="E814">
        <v>9.6987089999999991</v>
      </c>
      <c r="F814">
        <f t="shared" si="26"/>
        <v>9.7191806854375429</v>
      </c>
      <c r="G814">
        <f t="shared" si="27"/>
        <v>164.33799999999999</v>
      </c>
      <c r="H814">
        <v>74.354999999999961</v>
      </c>
      <c r="I814">
        <v>-9.0612592844835024E-5</v>
      </c>
    </row>
    <row r="815" spans="1:9" x14ac:dyDescent="0.2">
      <c r="A815" t="s">
        <v>17</v>
      </c>
      <c r="B815">
        <v>201</v>
      </c>
      <c r="C815">
        <v>6.6999030000000001E-2</v>
      </c>
      <c r="D815">
        <v>0.63649080000000002</v>
      </c>
      <c r="E815">
        <v>9.6843520000000005</v>
      </c>
      <c r="F815">
        <f t="shared" si="26"/>
        <v>9.7054769624377339</v>
      </c>
      <c r="G815">
        <f t="shared" si="27"/>
        <v>164.53899999999999</v>
      </c>
      <c r="H815">
        <v>74.555999999999955</v>
      </c>
      <c r="I815">
        <v>5.3216463971059158E-4</v>
      </c>
    </row>
    <row r="816" spans="1:9" x14ac:dyDescent="0.2">
      <c r="A816" t="s">
        <v>17</v>
      </c>
      <c r="B816">
        <v>218</v>
      </c>
      <c r="C816">
        <v>6.2213387000000002E-2</v>
      </c>
      <c r="D816">
        <v>0.63170515999999999</v>
      </c>
      <c r="E816">
        <v>9.6987089999999991</v>
      </c>
      <c r="F816">
        <f t="shared" si="26"/>
        <v>9.7194587391157548</v>
      </c>
      <c r="G816">
        <f t="shared" si="27"/>
        <v>164.75700000000001</v>
      </c>
      <c r="H816">
        <v>74.773999999999972</v>
      </c>
      <c r="I816">
        <v>1.1682293435415388E-3</v>
      </c>
    </row>
    <row r="817" spans="1:9" x14ac:dyDescent="0.2">
      <c r="A817" t="s">
        <v>17</v>
      </c>
      <c r="B817">
        <v>200</v>
      </c>
      <c r="C817">
        <v>6.6999030000000001E-2</v>
      </c>
      <c r="D817">
        <v>0.63170515999999999</v>
      </c>
      <c r="E817">
        <v>9.6891370000000006</v>
      </c>
      <c r="F817">
        <f t="shared" si="26"/>
        <v>9.709939036057877</v>
      </c>
      <c r="G817">
        <f t="shared" si="27"/>
        <v>164.95699999999999</v>
      </c>
      <c r="H817">
        <v>74.973999999999961</v>
      </c>
      <c r="I817">
        <v>1.5079003746945325E-3</v>
      </c>
    </row>
    <row r="818" spans="1:9" x14ac:dyDescent="0.2">
      <c r="A818" t="s">
        <v>17</v>
      </c>
      <c r="B818">
        <v>201</v>
      </c>
      <c r="C818">
        <v>6.6999030000000001E-2</v>
      </c>
      <c r="D818">
        <v>0.63649080000000002</v>
      </c>
      <c r="E818">
        <v>9.6939229999999998</v>
      </c>
      <c r="F818">
        <f t="shared" si="26"/>
        <v>9.7150271506792283</v>
      </c>
      <c r="G818">
        <f t="shared" si="27"/>
        <v>165.15799999999999</v>
      </c>
      <c r="H818">
        <v>75.174999999999955</v>
      </c>
      <c r="I818">
        <v>2.159147067616119E-3</v>
      </c>
    </row>
    <row r="819" spans="1:9" x14ac:dyDescent="0.2">
      <c r="A819" t="s">
        <v>17</v>
      </c>
      <c r="B819">
        <v>200</v>
      </c>
      <c r="C819">
        <v>6.6999030000000001E-2</v>
      </c>
      <c r="D819">
        <v>0.63649080000000002</v>
      </c>
      <c r="E819">
        <v>9.6939229999999998</v>
      </c>
      <c r="F819">
        <f t="shared" si="26"/>
        <v>9.7150271506792283</v>
      </c>
      <c r="G819">
        <f t="shared" si="27"/>
        <v>165.358</v>
      </c>
      <c r="H819">
        <v>75.374999999999972</v>
      </c>
      <c r="I819">
        <v>2.7909864920290105E-3</v>
      </c>
    </row>
    <row r="820" spans="1:9" x14ac:dyDescent="0.2">
      <c r="A820" t="s">
        <v>17</v>
      </c>
      <c r="B820">
        <v>200</v>
      </c>
      <c r="C820">
        <v>6.6999030000000001E-2</v>
      </c>
      <c r="D820">
        <v>0.62213390000000002</v>
      </c>
      <c r="E820">
        <v>9.6987089999999991</v>
      </c>
      <c r="F820">
        <f t="shared" si="26"/>
        <v>9.71887317163009</v>
      </c>
      <c r="G820">
        <f t="shared" si="27"/>
        <v>165.55799999999999</v>
      </c>
      <c r="H820">
        <v>75.57499999999996</v>
      </c>
      <c r="I820">
        <v>3.4355728591165726E-3</v>
      </c>
    </row>
    <row r="821" spans="1:9" x14ac:dyDescent="0.2">
      <c r="A821" t="s">
        <v>17</v>
      </c>
      <c r="B821">
        <v>201</v>
      </c>
      <c r="C821">
        <v>6.6999030000000001E-2</v>
      </c>
      <c r="D821">
        <v>0.62691949999999996</v>
      </c>
      <c r="E821">
        <v>9.6939229999999998</v>
      </c>
      <c r="F821">
        <f t="shared" si="26"/>
        <v>9.7144047712368966</v>
      </c>
      <c r="G821">
        <f t="shared" si="27"/>
        <v>165.75899999999999</v>
      </c>
      <c r="H821">
        <v>75.775999999999954</v>
      </c>
      <c r="I821">
        <v>4.0573610396374893E-3</v>
      </c>
    </row>
    <row r="822" spans="1:9" x14ac:dyDescent="0.2">
      <c r="A822" t="s">
        <v>17</v>
      </c>
      <c r="B822">
        <v>200</v>
      </c>
      <c r="C822">
        <v>5.7427739999999998E-2</v>
      </c>
      <c r="D822">
        <v>0.63170515999999999</v>
      </c>
      <c r="E822">
        <v>9.6939229999999998</v>
      </c>
      <c r="F822">
        <f t="shared" si="26"/>
        <v>9.7146534927613928</v>
      </c>
      <c r="G822">
        <f t="shared" si="27"/>
        <v>165.959</v>
      </c>
      <c r="H822">
        <v>75.975999999999971</v>
      </c>
      <c r="I822">
        <v>4.378108841135351E-3</v>
      </c>
    </row>
    <row r="823" spans="1:9" x14ac:dyDescent="0.2">
      <c r="A823" t="s">
        <v>17</v>
      </c>
      <c r="B823">
        <v>200</v>
      </c>
      <c r="C823">
        <v>6.6999030000000001E-2</v>
      </c>
      <c r="D823">
        <v>0.63170515999999999</v>
      </c>
      <c r="E823">
        <v>9.6891370000000006</v>
      </c>
      <c r="F823">
        <f t="shared" si="26"/>
        <v>9.709939036057877</v>
      </c>
      <c r="G823">
        <f t="shared" si="27"/>
        <v>166.15899999999999</v>
      </c>
      <c r="H823">
        <v>76.175999999999959</v>
      </c>
      <c r="I823">
        <v>4.7498229605724028E-3</v>
      </c>
    </row>
    <row r="824" spans="1:9" x14ac:dyDescent="0.2">
      <c r="A824" t="s">
        <v>17</v>
      </c>
      <c r="B824">
        <v>200</v>
      </c>
      <c r="C824">
        <v>6.6999030000000001E-2</v>
      </c>
      <c r="D824">
        <v>0.63170515999999999</v>
      </c>
      <c r="E824">
        <v>9.6987089999999991</v>
      </c>
      <c r="F824">
        <f t="shared" si="26"/>
        <v>9.7194905497084854</v>
      </c>
      <c r="G824">
        <f t="shared" si="27"/>
        <v>166.35900000000001</v>
      </c>
      <c r="H824">
        <v>76.375999999999976</v>
      </c>
      <c r="I824">
        <v>5.3948157498545611E-3</v>
      </c>
    </row>
    <row r="825" spans="1:9" x14ac:dyDescent="0.2">
      <c r="A825" t="s">
        <v>17</v>
      </c>
      <c r="B825">
        <v>201</v>
      </c>
      <c r="C825">
        <v>5.7427739999999998E-2</v>
      </c>
      <c r="D825">
        <v>0.63170515999999999</v>
      </c>
      <c r="E825">
        <v>9.6939229999999998</v>
      </c>
      <c r="F825">
        <f t="shared" si="26"/>
        <v>9.7146534927613928</v>
      </c>
      <c r="G825">
        <f t="shared" si="27"/>
        <v>166.56</v>
      </c>
      <c r="H825">
        <v>76.57699999999997</v>
      </c>
      <c r="I825">
        <v>5.9943518467895735E-3</v>
      </c>
    </row>
    <row r="826" spans="1:9" x14ac:dyDescent="0.2">
      <c r="A826" t="s">
        <v>17</v>
      </c>
      <c r="B826">
        <v>200</v>
      </c>
      <c r="C826">
        <v>6.281159E-2</v>
      </c>
      <c r="D826">
        <v>0.62691949999999996</v>
      </c>
      <c r="E826">
        <v>9.6891370000000006</v>
      </c>
      <c r="F826">
        <f t="shared" si="26"/>
        <v>9.7096008754267338</v>
      </c>
      <c r="G826">
        <f t="shared" si="27"/>
        <v>166.76</v>
      </c>
      <c r="H826">
        <v>76.776999999999958</v>
      </c>
      <c r="I826">
        <v>6.2728697702508053E-3</v>
      </c>
    </row>
    <row r="827" spans="1:9" x14ac:dyDescent="0.2">
      <c r="A827" t="s">
        <v>17</v>
      </c>
      <c r="B827">
        <v>200</v>
      </c>
      <c r="C827">
        <v>6.2213387000000002E-2</v>
      </c>
      <c r="D827">
        <v>0.63170515999999999</v>
      </c>
      <c r="E827">
        <v>9.6891370000000006</v>
      </c>
      <c r="F827">
        <f t="shared" si="26"/>
        <v>9.7099071941734678</v>
      </c>
      <c r="G827">
        <f t="shared" si="27"/>
        <v>166.96</v>
      </c>
      <c r="H827">
        <v>76.976999999999975</v>
      </c>
      <c r="I827">
        <v>6.9249262960680794E-3</v>
      </c>
    </row>
    <row r="828" spans="1:9" x14ac:dyDescent="0.2">
      <c r="A828" t="s">
        <v>17</v>
      </c>
      <c r="B828">
        <v>201</v>
      </c>
      <c r="C828">
        <v>7.1784680000000003E-2</v>
      </c>
      <c r="D828">
        <v>0.63170515999999999</v>
      </c>
      <c r="E828">
        <v>9.6987089999999991</v>
      </c>
      <c r="F828">
        <f t="shared" si="26"/>
        <v>9.7195247165761298</v>
      </c>
      <c r="G828">
        <f t="shared" si="27"/>
        <v>167.161</v>
      </c>
      <c r="H828">
        <v>77.177999999999969</v>
      </c>
      <c r="I828">
        <v>7.5811252264589854E-3</v>
      </c>
    </row>
    <row r="829" spans="1:9" x14ac:dyDescent="0.2">
      <c r="A829" t="s">
        <v>17</v>
      </c>
      <c r="B829">
        <v>200</v>
      </c>
      <c r="C829">
        <v>6.6999030000000001E-2</v>
      </c>
      <c r="D829">
        <v>0.61734825000000004</v>
      </c>
      <c r="E829">
        <v>9.6987089999999991</v>
      </c>
      <c r="F829">
        <f t="shared" si="26"/>
        <v>9.7185680014331322</v>
      </c>
      <c r="G829">
        <f t="shared" si="27"/>
        <v>167.36099999999999</v>
      </c>
      <c r="H829">
        <v>77.377999999999957</v>
      </c>
      <c r="I829">
        <v>1.8691030718781892E-3</v>
      </c>
    </row>
    <row r="830" spans="1:9" x14ac:dyDescent="0.2">
      <c r="A830" t="s">
        <v>17</v>
      </c>
      <c r="B830">
        <v>200</v>
      </c>
      <c r="C830">
        <v>6.6999030000000001E-2</v>
      </c>
      <c r="D830">
        <v>0.63170515999999999</v>
      </c>
      <c r="E830">
        <v>9.6939229999999998</v>
      </c>
      <c r="F830">
        <f t="shared" si="26"/>
        <v>9.7147147878422331</v>
      </c>
      <c r="G830">
        <f t="shared" si="27"/>
        <v>167.56100000000001</v>
      </c>
      <c r="H830">
        <v>77.577999999999975</v>
      </c>
      <c r="I830">
        <v>2.496939024162152E-3</v>
      </c>
    </row>
    <row r="831" spans="1:9" x14ac:dyDescent="0.2">
      <c r="A831" t="s">
        <v>17</v>
      </c>
      <c r="B831">
        <v>200</v>
      </c>
      <c r="C831">
        <v>6.2213387000000002E-2</v>
      </c>
      <c r="D831">
        <v>0.62691949999999996</v>
      </c>
      <c r="E831">
        <v>9.6939229999999998</v>
      </c>
      <c r="F831">
        <f t="shared" si="26"/>
        <v>9.714372943990325</v>
      </c>
      <c r="G831">
        <f t="shared" si="27"/>
        <v>167.761</v>
      </c>
      <c r="H831">
        <v>77.777999999999963</v>
      </c>
      <c r="I831">
        <v>2.7800950364347704E-3</v>
      </c>
    </row>
    <row r="832" spans="1:9" x14ac:dyDescent="0.2">
      <c r="A832" t="s">
        <v>17</v>
      </c>
      <c r="B832">
        <v>201</v>
      </c>
      <c r="C832">
        <v>6.6999030000000001E-2</v>
      </c>
      <c r="D832">
        <v>0.63170515999999999</v>
      </c>
      <c r="E832">
        <v>9.6987089999999991</v>
      </c>
      <c r="F832">
        <f t="shared" si="26"/>
        <v>9.7194905497084854</v>
      </c>
      <c r="G832">
        <f t="shared" si="27"/>
        <v>167.96199999999999</v>
      </c>
      <c r="H832">
        <v>77.978999999999957</v>
      </c>
      <c r="I832">
        <v>-2.825563924547466E-3</v>
      </c>
    </row>
    <row r="833" spans="1:9" x14ac:dyDescent="0.2">
      <c r="A833" t="s">
        <v>17</v>
      </c>
      <c r="B833">
        <v>200</v>
      </c>
      <c r="C833">
        <v>6.6999030000000001E-2</v>
      </c>
      <c r="D833">
        <v>0.63649080000000002</v>
      </c>
      <c r="E833">
        <v>9.6987089999999991</v>
      </c>
      <c r="F833">
        <f t="shared" si="26"/>
        <v>9.7198027590680329</v>
      </c>
      <c r="G833">
        <f t="shared" si="27"/>
        <v>168.16200000000001</v>
      </c>
      <c r="H833">
        <v>78.178999999999974</v>
      </c>
      <c r="I833">
        <v>-2.5226256415704635E-3</v>
      </c>
    </row>
    <row r="834" spans="1:9" x14ac:dyDescent="0.2">
      <c r="A834" t="s">
        <v>17</v>
      </c>
      <c r="B834">
        <v>201</v>
      </c>
      <c r="C834">
        <v>6.2213387000000002E-2</v>
      </c>
      <c r="D834">
        <v>0.63170515999999999</v>
      </c>
      <c r="E834">
        <v>9.6939229999999998</v>
      </c>
      <c r="F834">
        <f t="shared" si="26"/>
        <v>9.7146829616113379</v>
      </c>
      <c r="G834">
        <f t="shared" si="27"/>
        <v>168.363</v>
      </c>
      <c r="H834">
        <v>78.379999999999967</v>
      </c>
      <c r="I834">
        <v>-1.8904904103756799E-3</v>
      </c>
    </row>
    <row r="835" spans="1:9" x14ac:dyDescent="0.2">
      <c r="A835" t="s">
        <v>17</v>
      </c>
      <c r="B835">
        <v>200</v>
      </c>
      <c r="C835">
        <v>6.2213387000000002E-2</v>
      </c>
      <c r="D835">
        <v>0.63649080000000002</v>
      </c>
      <c r="E835">
        <v>9.6987089999999991</v>
      </c>
      <c r="F835">
        <f t="shared" si="26"/>
        <v>9.719770949497093</v>
      </c>
      <c r="G835">
        <f t="shared" si="27"/>
        <v>168.56299999999999</v>
      </c>
      <c r="H835">
        <v>78.579999999999956</v>
      </c>
      <c r="I835">
        <v>-1.5601066656575101E-3</v>
      </c>
    </row>
    <row r="836" spans="1:9" x14ac:dyDescent="0.2">
      <c r="A836" t="s">
        <v>17</v>
      </c>
      <c r="B836">
        <v>201</v>
      </c>
      <c r="C836">
        <v>6.6999030000000001E-2</v>
      </c>
      <c r="D836">
        <v>0.63170515999999999</v>
      </c>
      <c r="E836">
        <v>9.6891370000000006</v>
      </c>
      <c r="F836">
        <f t="shared" si="26"/>
        <v>9.709939036057877</v>
      </c>
      <c r="G836">
        <f t="shared" si="27"/>
        <v>168.76400000000001</v>
      </c>
      <c r="H836">
        <v>78.780999999999977</v>
      </c>
      <c r="I836">
        <v>-9.027191257340631E-4</v>
      </c>
    </row>
    <row r="837" spans="1:9" x14ac:dyDescent="0.2">
      <c r="A837" t="s">
        <v>17</v>
      </c>
      <c r="B837">
        <v>218</v>
      </c>
      <c r="C837">
        <v>6.6999030000000001E-2</v>
      </c>
      <c r="D837">
        <v>0.62691949999999996</v>
      </c>
      <c r="E837">
        <v>9.6939229999999998</v>
      </c>
      <c r="F837">
        <f t="shared" si="26"/>
        <v>9.7144047712368966</v>
      </c>
      <c r="G837">
        <f t="shared" si="27"/>
        <v>168.982</v>
      </c>
      <c r="H837">
        <v>78.998999999999967</v>
      </c>
      <c r="I837">
        <v>-2.6889285453678726E-4</v>
      </c>
    </row>
    <row r="838" spans="1:9" x14ac:dyDescent="0.2">
      <c r="A838" t="s">
        <v>17</v>
      </c>
      <c r="B838">
        <v>200</v>
      </c>
      <c r="C838">
        <v>6.281159E-2</v>
      </c>
      <c r="D838">
        <v>0.63649080000000002</v>
      </c>
      <c r="E838">
        <v>9.6891370000000006</v>
      </c>
      <c r="F838">
        <f t="shared" si="26"/>
        <v>9.7102235627760898</v>
      </c>
      <c r="G838">
        <f t="shared" si="27"/>
        <v>169.18199999999999</v>
      </c>
      <c r="H838">
        <v>79.198999999999955</v>
      </c>
      <c r="I838">
        <v>1.0087988251882777E-5</v>
      </c>
    </row>
    <row r="839" spans="1:9" x14ac:dyDescent="0.2">
      <c r="A839" t="s">
        <v>17</v>
      </c>
      <c r="B839">
        <v>200</v>
      </c>
      <c r="C839">
        <v>6.6999030000000001E-2</v>
      </c>
      <c r="D839">
        <v>0.63170515999999999</v>
      </c>
      <c r="E839">
        <v>9.6939229999999998</v>
      </c>
      <c r="F839">
        <f t="shared" si="26"/>
        <v>9.7147147878422331</v>
      </c>
      <c r="G839">
        <f t="shared" si="27"/>
        <v>169.38200000000001</v>
      </c>
      <c r="H839">
        <v>79.398999999999972</v>
      </c>
      <c r="I839">
        <v>-5.5783837365592807E-3</v>
      </c>
    </row>
    <row r="840" spans="1:9" x14ac:dyDescent="0.2">
      <c r="A840" t="s">
        <v>17</v>
      </c>
      <c r="B840">
        <v>201</v>
      </c>
      <c r="C840">
        <v>6.7597240000000003E-2</v>
      </c>
      <c r="D840">
        <v>0.64127650000000003</v>
      </c>
      <c r="E840">
        <v>9.6843520000000005</v>
      </c>
      <c r="F840">
        <f t="shared" si="26"/>
        <v>9.705796134074312</v>
      </c>
      <c r="G840">
        <f t="shared" si="27"/>
        <v>169.583</v>
      </c>
      <c r="H840">
        <v>79.599999999999966</v>
      </c>
      <c r="I840">
        <v>-5.2634374168863563E-3</v>
      </c>
    </row>
    <row r="841" spans="1:9" x14ac:dyDescent="0.2">
      <c r="A841" t="s">
        <v>17</v>
      </c>
      <c r="B841">
        <v>200</v>
      </c>
      <c r="C841">
        <v>7.1784680000000003E-2</v>
      </c>
      <c r="D841">
        <v>0.63649080000000002</v>
      </c>
      <c r="E841">
        <v>9.6891370000000006</v>
      </c>
      <c r="F841">
        <f t="shared" si="26"/>
        <v>9.7102857518991872</v>
      </c>
      <c r="G841">
        <f t="shared" si="27"/>
        <v>169.78299999999999</v>
      </c>
      <c r="H841">
        <v>79.799999999999955</v>
      </c>
      <c r="I841">
        <v>-4.6377211333715768E-3</v>
      </c>
    </row>
    <row r="842" spans="1:9" x14ac:dyDescent="0.2">
      <c r="A842" t="s">
        <v>17</v>
      </c>
      <c r="B842">
        <v>200</v>
      </c>
      <c r="C842">
        <v>6.2213387000000002E-2</v>
      </c>
      <c r="D842">
        <v>0.63649080000000002</v>
      </c>
      <c r="E842">
        <v>9.6981110000000008</v>
      </c>
      <c r="F842">
        <f t="shared" si="26"/>
        <v>9.7191742453938783</v>
      </c>
      <c r="G842">
        <f t="shared" si="27"/>
        <v>169.983</v>
      </c>
      <c r="H842">
        <v>79.999999999999972</v>
      </c>
      <c r="I842">
        <v>-4.3218027889758747E-3</v>
      </c>
    </row>
    <row r="843" spans="1:9" x14ac:dyDescent="0.2">
      <c r="A843" t="s">
        <v>17</v>
      </c>
      <c r="B843">
        <v>201</v>
      </c>
      <c r="C843">
        <v>6.7597240000000003E-2</v>
      </c>
      <c r="D843">
        <v>0.62691949999999996</v>
      </c>
      <c r="E843">
        <v>9.6891370000000006</v>
      </c>
      <c r="F843">
        <f t="shared" si="26"/>
        <v>9.7096330132042006</v>
      </c>
      <c r="G843">
        <f t="shared" si="27"/>
        <v>170.184</v>
      </c>
      <c r="H843">
        <v>80.200999999999965</v>
      </c>
      <c r="I843">
        <v>-9.5213061281652113E-3</v>
      </c>
    </row>
    <row r="844" spans="1:9" x14ac:dyDescent="0.2">
      <c r="A844" t="s">
        <v>17</v>
      </c>
      <c r="B844">
        <v>200</v>
      </c>
      <c r="C844">
        <v>6.6999030000000001E-2</v>
      </c>
      <c r="D844">
        <v>0.62691949999999996</v>
      </c>
      <c r="E844">
        <v>9.6987089999999991</v>
      </c>
      <c r="F844">
        <f t="shared" si="26"/>
        <v>9.7191806854375429</v>
      </c>
      <c r="G844">
        <f t="shared" si="27"/>
        <v>170.38399999999999</v>
      </c>
      <c r="H844">
        <v>80.400999999999954</v>
      </c>
      <c r="I844">
        <v>-9.2386859589681826E-3</v>
      </c>
    </row>
    <row r="845" spans="1:9" x14ac:dyDescent="0.2">
      <c r="A845" t="s">
        <v>17</v>
      </c>
      <c r="B845">
        <v>201</v>
      </c>
      <c r="C845">
        <v>6.281159E-2</v>
      </c>
      <c r="D845">
        <v>0.62691949999999996</v>
      </c>
      <c r="E845">
        <v>9.6843520000000005</v>
      </c>
      <c r="F845">
        <f t="shared" si="26"/>
        <v>9.7048259652207367</v>
      </c>
      <c r="G845">
        <f t="shared" si="27"/>
        <v>170.58500000000001</v>
      </c>
      <c r="H845">
        <v>80.601999999999975</v>
      </c>
      <c r="I845">
        <v>-8.5815191566432081E-3</v>
      </c>
    </row>
    <row r="846" spans="1:9" x14ac:dyDescent="0.2">
      <c r="A846" t="s">
        <v>17</v>
      </c>
      <c r="B846">
        <v>200</v>
      </c>
      <c r="C846">
        <v>6.2213387000000002E-2</v>
      </c>
      <c r="D846">
        <v>0.62691949999999996</v>
      </c>
      <c r="E846">
        <v>9.6843520000000005</v>
      </c>
      <c r="F846">
        <f t="shared" si="26"/>
        <v>9.7048221119661058</v>
      </c>
      <c r="G846">
        <f t="shared" si="27"/>
        <v>170.785</v>
      </c>
      <c r="H846">
        <v>80.801999999999964</v>
      </c>
      <c r="I846">
        <v>-8.2511646791480937E-3</v>
      </c>
    </row>
    <row r="847" spans="1:9" x14ac:dyDescent="0.2">
      <c r="A847" t="s">
        <v>17</v>
      </c>
      <c r="B847">
        <v>200</v>
      </c>
      <c r="C847">
        <v>6.6999030000000001E-2</v>
      </c>
      <c r="D847">
        <v>0.62691949999999996</v>
      </c>
      <c r="E847">
        <v>9.6939229999999998</v>
      </c>
      <c r="F847">
        <f t="shared" si="26"/>
        <v>9.7144047712368966</v>
      </c>
      <c r="G847">
        <f t="shared" si="27"/>
        <v>170.98500000000001</v>
      </c>
      <c r="H847">
        <v>81.001999999999981</v>
      </c>
      <c r="I847">
        <v>-7.9604212064191687E-3</v>
      </c>
    </row>
    <row r="848" spans="1:9" x14ac:dyDescent="0.2">
      <c r="A848" t="s">
        <v>17</v>
      </c>
      <c r="B848">
        <v>201</v>
      </c>
      <c r="C848">
        <v>6.7597240000000003E-2</v>
      </c>
      <c r="D848">
        <v>0.62213390000000002</v>
      </c>
      <c r="E848">
        <v>9.6939229999999998</v>
      </c>
      <c r="F848">
        <f t="shared" si="26"/>
        <v>9.7141012505693922</v>
      </c>
      <c r="G848">
        <f t="shared" si="27"/>
        <v>171.18600000000001</v>
      </c>
      <c r="H848">
        <v>81.202999999999975</v>
      </c>
      <c r="I848">
        <v>-1.3148109140169971E-2</v>
      </c>
    </row>
    <row r="849" spans="1:9" x14ac:dyDescent="0.2">
      <c r="A849" t="s">
        <v>17</v>
      </c>
      <c r="B849">
        <v>200</v>
      </c>
      <c r="C849">
        <v>6.6999030000000001E-2</v>
      </c>
      <c r="D849">
        <v>0.63170515999999999</v>
      </c>
      <c r="E849">
        <v>9.6939229999999998</v>
      </c>
      <c r="F849">
        <f t="shared" si="26"/>
        <v>9.7147147878422331</v>
      </c>
      <c r="G849">
        <f t="shared" si="27"/>
        <v>171.386</v>
      </c>
      <c r="H849">
        <v>81.402999999999963</v>
      </c>
      <c r="I849">
        <v>-1.2508564602794913E-2</v>
      </c>
    </row>
    <row r="850" spans="1:9" x14ac:dyDescent="0.2">
      <c r="A850" t="s">
        <v>17</v>
      </c>
      <c r="B850">
        <v>200</v>
      </c>
      <c r="C850">
        <v>7.1784680000000003E-2</v>
      </c>
      <c r="D850">
        <v>0.63170515999999999</v>
      </c>
      <c r="E850">
        <v>9.6891370000000006</v>
      </c>
      <c r="F850">
        <f t="shared" si="26"/>
        <v>9.7099732365348128</v>
      </c>
      <c r="G850">
        <f t="shared" si="27"/>
        <v>171.58600000000001</v>
      </c>
      <c r="H850">
        <v>81.60299999999998</v>
      </c>
      <c r="I850">
        <v>-1.1869149449994414E-2</v>
      </c>
    </row>
    <row r="851" spans="1:9" x14ac:dyDescent="0.2">
      <c r="A851" t="s">
        <v>17</v>
      </c>
      <c r="B851">
        <v>200</v>
      </c>
      <c r="C851">
        <v>6.2213387000000002E-2</v>
      </c>
      <c r="D851">
        <v>0.63170515999999999</v>
      </c>
      <c r="E851">
        <v>9.6939229999999998</v>
      </c>
      <c r="F851">
        <f t="shared" si="26"/>
        <v>9.7146829616113379</v>
      </c>
      <c r="G851">
        <f t="shared" si="27"/>
        <v>171.786</v>
      </c>
      <c r="H851">
        <v>81.802999999999969</v>
      </c>
      <c r="I851">
        <v>-1.1528201130097658E-2</v>
      </c>
    </row>
    <row r="852" spans="1:9" x14ac:dyDescent="0.2">
      <c r="A852" t="s">
        <v>17</v>
      </c>
      <c r="B852">
        <v>200</v>
      </c>
      <c r="C852">
        <v>6.281159E-2</v>
      </c>
      <c r="D852">
        <v>0.64127650000000003</v>
      </c>
      <c r="E852">
        <v>9.6843520000000005</v>
      </c>
      <c r="F852">
        <f t="shared" si="26"/>
        <v>9.705763983592151</v>
      </c>
      <c r="G852">
        <f t="shared" si="27"/>
        <v>171.98599999999999</v>
      </c>
      <c r="H852">
        <v>82.002999999999957</v>
      </c>
      <c r="I852">
        <v>-1.1241701600374856E-2</v>
      </c>
    </row>
    <row r="853" spans="1:9" x14ac:dyDescent="0.2">
      <c r="A853" t="s">
        <v>17</v>
      </c>
      <c r="B853">
        <v>201</v>
      </c>
      <c r="C853">
        <v>6.281159E-2</v>
      </c>
      <c r="D853">
        <v>0.63649080000000002</v>
      </c>
      <c r="E853">
        <v>9.6891370000000006</v>
      </c>
      <c r="F853">
        <f t="shared" si="26"/>
        <v>9.7102235627760898</v>
      </c>
      <c r="G853">
        <f t="shared" si="27"/>
        <v>172.18700000000001</v>
      </c>
      <c r="H853">
        <v>82.203999999999979</v>
      </c>
      <c r="I853">
        <v>-1.0599055300096621E-2</v>
      </c>
    </row>
    <row r="854" spans="1:9" x14ac:dyDescent="0.2">
      <c r="A854" t="s">
        <v>17</v>
      </c>
      <c r="B854">
        <v>200</v>
      </c>
      <c r="C854">
        <v>6.2213387000000002E-2</v>
      </c>
      <c r="D854">
        <v>0.62691949999999996</v>
      </c>
      <c r="E854">
        <v>9.6939229999999998</v>
      </c>
      <c r="F854">
        <f t="shared" ref="F854:F887" si="28">SQRT(SUMSQ(C854:E854))</f>
        <v>9.714372943990325</v>
      </c>
      <c r="G854">
        <f t="shared" ref="G854:G887" si="29">(G853*1000+B854)/1000</f>
        <v>172.387</v>
      </c>
      <c r="H854">
        <v>82.403999999999968</v>
      </c>
      <c r="I854">
        <v>-1.0268997020557931E-2</v>
      </c>
    </row>
    <row r="855" spans="1:9" x14ac:dyDescent="0.2">
      <c r="A855" t="s">
        <v>17</v>
      </c>
      <c r="B855">
        <v>201</v>
      </c>
      <c r="C855">
        <v>6.2213387000000002E-2</v>
      </c>
      <c r="D855">
        <v>0.63170515999999999</v>
      </c>
      <c r="E855">
        <v>9.6987089999999991</v>
      </c>
      <c r="F855">
        <f t="shared" si="28"/>
        <v>9.7194587391157548</v>
      </c>
      <c r="G855">
        <f t="shared" si="29"/>
        <v>172.58799999999999</v>
      </c>
      <c r="H855">
        <v>82.604999999999961</v>
      </c>
      <c r="I855">
        <v>-9.623981942133767E-3</v>
      </c>
    </row>
    <row r="856" spans="1:9" x14ac:dyDescent="0.2">
      <c r="A856" t="s">
        <v>17</v>
      </c>
      <c r="B856">
        <v>218</v>
      </c>
      <c r="C856">
        <v>6.6999030000000001E-2</v>
      </c>
      <c r="D856">
        <v>0.63649080000000002</v>
      </c>
      <c r="E856">
        <v>9.6891370000000006</v>
      </c>
      <c r="F856">
        <f t="shared" si="28"/>
        <v>9.710251552522962</v>
      </c>
      <c r="G856">
        <f t="shared" si="29"/>
        <v>172.80600000000001</v>
      </c>
      <c r="H856">
        <v>82.822999999999979</v>
      </c>
      <c r="I856">
        <v>-8.9988595000966357E-3</v>
      </c>
    </row>
    <row r="857" spans="1:9" x14ac:dyDescent="0.2">
      <c r="A857" t="s">
        <v>17</v>
      </c>
      <c r="B857">
        <v>200</v>
      </c>
      <c r="C857">
        <v>5.7427739999999998E-2</v>
      </c>
      <c r="D857">
        <v>0.62213390000000002</v>
      </c>
      <c r="E857">
        <v>9.6987089999999991</v>
      </c>
      <c r="F857">
        <f t="shared" si="28"/>
        <v>9.7188119027755491</v>
      </c>
      <c r="G857">
        <f t="shared" si="29"/>
        <v>173.006</v>
      </c>
      <c r="H857">
        <v>83.022999999999968</v>
      </c>
      <c r="I857">
        <v>-8.343163615808627E-3</v>
      </c>
    </row>
    <row r="858" spans="1:9" x14ac:dyDescent="0.2">
      <c r="A858" t="s">
        <v>17</v>
      </c>
      <c r="B858">
        <v>200</v>
      </c>
      <c r="C858">
        <v>6.2213387000000002E-2</v>
      </c>
      <c r="D858">
        <v>0.63649080000000002</v>
      </c>
      <c r="E858">
        <v>9.6933240000000005</v>
      </c>
      <c r="F858">
        <f t="shared" si="28"/>
        <v>9.7143976248135253</v>
      </c>
      <c r="G858">
        <f t="shared" si="29"/>
        <v>173.20599999999999</v>
      </c>
      <c r="H858">
        <v>83.222999999999956</v>
      </c>
      <c r="I858">
        <v>-8.0144725449157999E-3</v>
      </c>
    </row>
    <row r="859" spans="1:9" x14ac:dyDescent="0.2">
      <c r="A859" t="s">
        <v>17</v>
      </c>
      <c r="B859">
        <v>201</v>
      </c>
      <c r="C859">
        <v>6.6999030000000001E-2</v>
      </c>
      <c r="D859">
        <v>0.62691949999999996</v>
      </c>
      <c r="E859">
        <v>9.6891370000000006</v>
      </c>
      <c r="F859">
        <f t="shared" si="28"/>
        <v>9.7096288669686146</v>
      </c>
      <c r="G859">
        <f t="shared" si="29"/>
        <v>173.40700000000001</v>
      </c>
      <c r="H859">
        <v>83.423999999999978</v>
      </c>
      <c r="I859">
        <v>-1.3498279959753848E-2</v>
      </c>
    </row>
    <row r="860" spans="1:9" x14ac:dyDescent="0.2">
      <c r="A860" t="s">
        <v>17</v>
      </c>
      <c r="B860">
        <v>201</v>
      </c>
      <c r="C860">
        <v>6.6999030000000001E-2</v>
      </c>
      <c r="D860">
        <v>0.62213390000000002</v>
      </c>
      <c r="E860">
        <v>9.6939229999999998</v>
      </c>
      <c r="F860">
        <f t="shared" si="28"/>
        <v>9.7140971062409669</v>
      </c>
      <c r="G860">
        <f t="shared" si="29"/>
        <v>173.608</v>
      </c>
      <c r="H860">
        <v>83.624999999999972</v>
      </c>
      <c r="I860">
        <v>-1.319870744295408E-2</v>
      </c>
    </row>
    <row r="861" spans="1:9" x14ac:dyDescent="0.2">
      <c r="A861" t="s">
        <v>17</v>
      </c>
      <c r="B861">
        <v>200</v>
      </c>
      <c r="C861">
        <v>6.6999030000000001E-2</v>
      </c>
      <c r="D861">
        <v>0.63649080000000002</v>
      </c>
      <c r="E861">
        <v>9.6987089999999991</v>
      </c>
      <c r="F861">
        <f t="shared" si="28"/>
        <v>9.7198027590680329</v>
      </c>
      <c r="G861">
        <f t="shared" si="29"/>
        <v>173.80799999999999</v>
      </c>
      <c r="H861">
        <v>83.82499999999996</v>
      </c>
      <c r="I861">
        <v>-1.8594313466270621E-2</v>
      </c>
    </row>
    <row r="862" spans="1:9" x14ac:dyDescent="0.2">
      <c r="A862" t="s">
        <v>17</v>
      </c>
      <c r="B862">
        <v>200</v>
      </c>
      <c r="C862">
        <v>6.7597240000000003E-2</v>
      </c>
      <c r="D862">
        <v>0.62213390000000002</v>
      </c>
      <c r="E862">
        <v>9.6891370000000006</v>
      </c>
      <c r="F862">
        <f t="shared" si="28"/>
        <v>9.7093251970028192</v>
      </c>
      <c r="G862">
        <f t="shared" si="29"/>
        <v>174.00800000000001</v>
      </c>
      <c r="H862">
        <v>84.024999999999977</v>
      </c>
      <c r="I862">
        <v>-1.7936104176069438E-2</v>
      </c>
    </row>
    <row r="863" spans="1:9" x14ac:dyDescent="0.2">
      <c r="A863" t="s">
        <v>17</v>
      </c>
      <c r="B863">
        <v>200</v>
      </c>
      <c r="C863">
        <v>6.2213387000000002E-2</v>
      </c>
      <c r="D863">
        <v>0.63170515999999999</v>
      </c>
      <c r="E863">
        <v>9.6939229999999998</v>
      </c>
      <c r="F863">
        <f t="shared" si="28"/>
        <v>9.7146829616113379</v>
      </c>
      <c r="G863">
        <f t="shared" si="29"/>
        <v>174.208</v>
      </c>
      <c r="H863">
        <v>84.224999999999966</v>
      </c>
      <c r="I863">
        <v>-1.7653484902881794E-2</v>
      </c>
    </row>
    <row r="864" spans="1:9" x14ac:dyDescent="0.2">
      <c r="A864" t="s">
        <v>17</v>
      </c>
      <c r="B864">
        <v>201</v>
      </c>
      <c r="C864">
        <v>6.281159E-2</v>
      </c>
      <c r="D864">
        <v>0.63170515999999999</v>
      </c>
      <c r="E864">
        <v>9.6939229999999998</v>
      </c>
      <c r="F864">
        <f t="shared" si="28"/>
        <v>9.7146868109547384</v>
      </c>
      <c r="G864">
        <f t="shared" si="29"/>
        <v>174.40899999999999</v>
      </c>
      <c r="H864">
        <v>84.425999999999959</v>
      </c>
      <c r="I864">
        <v>-1.7007671010851488E-2</v>
      </c>
    </row>
    <row r="865" spans="1:9" x14ac:dyDescent="0.2">
      <c r="A865" t="s">
        <v>17</v>
      </c>
      <c r="B865">
        <v>200</v>
      </c>
      <c r="C865">
        <v>6.7597240000000003E-2</v>
      </c>
      <c r="D865">
        <v>0.63649080000000002</v>
      </c>
      <c r="E865">
        <v>9.6891370000000006</v>
      </c>
      <c r="F865">
        <f t="shared" si="28"/>
        <v>9.7102556984926647</v>
      </c>
      <c r="G865">
        <f t="shared" si="29"/>
        <v>174.60900000000001</v>
      </c>
      <c r="H865">
        <v>84.625999999999976</v>
      </c>
      <c r="I865">
        <v>-1.6683941884452505E-2</v>
      </c>
    </row>
    <row r="866" spans="1:9" x14ac:dyDescent="0.2">
      <c r="A866" t="s">
        <v>17</v>
      </c>
      <c r="B866">
        <v>201</v>
      </c>
      <c r="C866">
        <v>6.2213387000000002E-2</v>
      </c>
      <c r="D866">
        <v>0.63170515999999999</v>
      </c>
      <c r="E866">
        <v>9.6987089999999991</v>
      </c>
      <c r="F866">
        <f t="shared" si="28"/>
        <v>9.7194587391157548</v>
      </c>
      <c r="G866">
        <f t="shared" si="29"/>
        <v>174.81</v>
      </c>
      <c r="H866">
        <v>84.82699999999997</v>
      </c>
      <c r="I866">
        <v>-1.6062857050569229E-2</v>
      </c>
    </row>
    <row r="867" spans="1:9" x14ac:dyDescent="0.2">
      <c r="A867" t="s">
        <v>17</v>
      </c>
      <c r="B867">
        <v>218</v>
      </c>
      <c r="C867">
        <v>6.281159E-2</v>
      </c>
      <c r="D867">
        <v>0.62691949999999996</v>
      </c>
      <c r="E867">
        <v>9.6939229999999998</v>
      </c>
      <c r="F867">
        <f t="shared" si="28"/>
        <v>9.7143767934565712</v>
      </c>
      <c r="G867">
        <f t="shared" si="29"/>
        <v>175.02799999999999</v>
      </c>
      <c r="H867">
        <v>85.044999999999959</v>
      </c>
      <c r="I867">
        <v>-2.1465377197019336E-2</v>
      </c>
    </row>
    <row r="868" spans="1:9" x14ac:dyDescent="0.2">
      <c r="A868" t="s">
        <v>17</v>
      </c>
      <c r="B868">
        <v>200</v>
      </c>
      <c r="C868">
        <v>6.2213387000000002E-2</v>
      </c>
      <c r="D868">
        <v>0.64127650000000003</v>
      </c>
      <c r="E868">
        <v>9.6891370000000006</v>
      </c>
      <c r="F868">
        <f t="shared" si="28"/>
        <v>9.7105345815636372</v>
      </c>
      <c r="G868">
        <f t="shared" si="29"/>
        <v>175.22800000000001</v>
      </c>
      <c r="H868">
        <v>85.244999999999976</v>
      </c>
      <c r="I868">
        <v>-2.0801323402992965E-2</v>
      </c>
    </row>
    <row r="869" spans="1:9" x14ac:dyDescent="0.2">
      <c r="A869" t="s">
        <v>17</v>
      </c>
      <c r="B869">
        <v>200</v>
      </c>
      <c r="C869">
        <v>6.2213387000000002E-2</v>
      </c>
      <c r="D869">
        <v>0.63170515999999999</v>
      </c>
      <c r="E869">
        <v>9.6891370000000006</v>
      </c>
      <c r="F869">
        <f t="shared" si="28"/>
        <v>9.7099071941734678</v>
      </c>
      <c r="G869">
        <f t="shared" si="29"/>
        <v>175.428</v>
      </c>
      <c r="H869">
        <v>85.444999999999965</v>
      </c>
      <c r="I869">
        <v>-2.0484810425766997E-2</v>
      </c>
    </row>
    <row r="870" spans="1:9" x14ac:dyDescent="0.2">
      <c r="A870" t="s">
        <v>17</v>
      </c>
      <c r="B870">
        <v>201</v>
      </c>
      <c r="C870">
        <v>6.7597240000000003E-2</v>
      </c>
      <c r="D870">
        <v>0.63649080000000002</v>
      </c>
      <c r="E870">
        <v>9.6891370000000006</v>
      </c>
      <c r="F870">
        <f t="shared" si="28"/>
        <v>9.7102556984926647</v>
      </c>
      <c r="G870">
        <f t="shared" si="29"/>
        <v>175.62899999999999</v>
      </c>
      <c r="H870">
        <v>85.645999999999958</v>
      </c>
      <c r="I870">
        <v>-1.9824578935708534E-2</v>
      </c>
    </row>
    <row r="871" spans="1:9" x14ac:dyDescent="0.2">
      <c r="A871" t="s">
        <v>17</v>
      </c>
      <c r="B871">
        <v>201</v>
      </c>
      <c r="C871">
        <v>6.2213387000000002E-2</v>
      </c>
      <c r="D871">
        <v>0.61734825000000004</v>
      </c>
      <c r="E871">
        <v>9.6987089999999991</v>
      </c>
      <c r="F871">
        <f t="shared" si="28"/>
        <v>9.7185361878207281</v>
      </c>
      <c r="G871">
        <f t="shared" si="29"/>
        <v>175.83</v>
      </c>
      <c r="H871">
        <v>85.84699999999998</v>
      </c>
      <c r="I871">
        <v>-1.951078934159373E-2</v>
      </c>
    </row>
    <row r="872" spans="1:9" x14ac:dyDescent="0.2">
      <c r="A872" t="s">
        <v>17</v>
      </c>
      <c r="B872">
        <v>200</v>
      </c>
      <c r="C872">
        <v>6.6999030000000001E-2</v>
      </c>
      <c r="D872">
        <v>0.63649080000000002</v>
      </c>
      <c r="E872">
        <v>9.6939229999999998</v>
      </c>
      <c r="F872">
        <f t="shared" si="28"/>
        <v>9.7150271506792283</v>
      </c>
      <c r="G872">
        <f t="shared" si="29"/>
        <v>176.03</v>
      </c>
      <c r="H872">
        <v>86.046999999999969</v>
      </c>
      <c r="I872">
        <v>-1.8865367957885827E-2</v>
      </c>
    </row>
    <row r="873" spans="1:9" x14ac:dyDescent="0.2">
      <c r="A873" t="s">
        <v>17</v>
      </c>
      <c r="B873">
        <v>200</v>
      </c>
      <c r="C873">
        <v>6.2213387000000002E-2</v>
      </c>
      <c r="D873">
        <v>0.63170515999999999</v>
      </c>
      <c r="E873">
        <v>9.6987089999999991</v>
      </c>
      <c r="F873">
        <f t="shared" si="28"/>
        <v>9.7194587391157548</v>
      </c>
      <c r="G873">
        <f t="shared" si="29"/>
        <v>176.23</v>
      </c>
      <c r="H873">
        <v>86.246999999999957</v>
      </c>
      <c r="I873">
        <v>-1.8296035807616358E-2</v>
      </c>
    </row>
    <row r="874" spans="1:9" x14ac:dyDescent="0.2">
      <c r="A874" t="s">
        <v>17</v>
      </c>
      <c r="B874">
        <v>200</v>
      </c>
      <c r="C874">
        <v>6.2213387000000002E-2</v>
      </c>
      <c r="D874">
        <v>0.62691949999999996</v>
      </c>
      <c r="E874">
        <v>9.6987089999999991</v>
      </c>
      <c r="F874">
        <f t="shared" si="28"/>
        <v>9.7191488738306315</v>
      </c>
      <c r="G874">
        <f t="shared" si="29"/>
        <v>176.43</v>
      </c>
      <c r="H874">
        <v>86.446999999999974</v>
      </c>
      <c r="I874">
        <v>-1.7676882456278423E-2</v>
      </c>
    </row>
    <row r="875" spans="1:9" x14ac:dyDescent="0.2">
      <c r="A875" t="s">
        <v>17</v>
      </c>
      <c r="B875">
        <v>201</v>
      </c>
      <c r="C875">
        <v>6.7597240000000003E-2</v>
      </c>
      <c r="D875">
        <v>0.63170515999999999</v>
      </c>
      <c r="E875">
        <v>9.6939229999999998</v>
      </c>
      <c r="F875">
        <f t="shared" si="28"/>
        <v>9.7147189319071519</v>
      </c>
      <c r="G875">
        <f t="shared" si="29"/>
        <v>176.631</v>
      </c>
      <c r="H875">
        <v>86.647999999999968</v>
      </c>
      <c r="I875">
        <v>-1.7342254365403993E-2</v>
      </c>
    </row>
    <row r="876" spans="1:9" x14ac:dyDescent="0.2">
      <c r="A876" t="s">
        <v>17</v>
      </c>
      <c r="B876">
        <v>200</v>
      </c>
      <c r="C876">
        <v>6.6999030000000001E-2</v>
      </c>
      <c r="D876">
        <v>0.64127650000000003</v>
      </c>
      <c r="E876">
        <v>9.6987089999999991</v>
      </c>
      <c r="F876">
        <f t="shared" si="28"/>
        <v>9.7201173185386072</v>
      </c>
      <c r="G876">
        <f t="shared" si="29"/>
        <v>176.83099999999999</v>
      </c>
      <c r="H876">
        <v>86.847999999999956</v>
      </c>
      <c r="I876">
        <v>-1.6708637270820319E-2</v>
      </c>
    </row>
    <row r="877" spans="1:9" x14ac:dyDescent="0.2">
      <c r="A877" t="s">
        <v>17</v>
      </c>
      <c r="B877">
        <v>200</v>
      </c>
      <c r="C877">
        <v>5.7427739999999998E-2</v>
      </c>
      <c r="D877">
        <v>0.62691949999999996</v>
      </c>
      <c r="E877">
        <v>9.6939229999999998</v>
      </c>
      <c r="F877">
        <f t="shared" si="28"/>
        <v>9.7143434741999304</v>
      </c>
      <c r="G877">
        <f t="shared" si="29"/>
        <v>177.03100000000001</v>
      </c>
      <c r="H877">
        <v>87.047999999999973</v>
      </c>
      <c r="I877">
        <v>-1.6113249397060526E-2</v>
      </c>
    </row>
    <row r="878" spans="1:9" x14ac:dyDescent="0.2">
      <c r="A878" t="s">
        <v>17</v>
      </c>
      <c r="B878">
        <v>201</v>
      </c>
      <c r="C878">
        <v>6.6999030000000001E-2</v>
      </c>
      <c r="D878">
        <v>0.63170515999999999</v>
      </c>
      <c r="E878">
        <v>9.6939229999999998</v>
      </c>
      <c r="F878">
        <f t="shared" si="28"/>
        <v>9.7147147878422331</v>
      </c>
      <c r="G878">
        <f t="shared" si="29"/>
        <v>177.232</v>
      </c>
      <c r="H878">
        <v>87.248999999999967</v>
      </c>
      <c r="I878">
        <v>-1.582628523946852E-2</v>
      </c>
    </row>
    <row r="879" spans="1:9" x14ac:dyDescent="0.2">
      <c r="A879" t="s">
        <v>17</v>
      </c>
      <c r="B879">
        <v>200</v>
      </c>
      <c r="C879">
        <v>6.7597240000000003E-2</v>
      </c>
      <c r="D879">
        <v>0.63170515999999999</v>
      </c>
      <c r="E879">
        <v>9.6843520000000005</v>
      </c>
      <c r="F879">
        <f t="shared" si="28"/>
        <v>9.7051684403687837</v>
      </c>
      <c r="G879">
        <f t="shared" si="29"/>
        <v>177.43199999999999</v>
      </c>
      <c r="H879">
        <v>87.448999999999955</v>
      </c>
      <c r="I879">
        <v>-1.5153098360962085E-2</v>
      </c>
    </row>
    <row r="880" spans="1:9" x14ac:dyDescent="0.2">
      <c r="A880" t="s">
        <v>17</v>
      </c>
      <c r="B880">
        <v>201</v>
      </c>
      <c r="C880">
        <v>6.6999030000000001E-2</v>
      </c>
      <c r="D880">
        <v>0.62691949999999996</v>
      </c>
      <c r="E880">
        <v>9.6891370000000006</v>
      </c>
      <c r="F880">
        <f t="shared" si="28"/>
        <v>9.7096288669686146</v>
      </c>
      <c r="G880">
        <f t="shared" si="29"/>
        <v>177.63300000000001</v>
      </c>
      <c r="H880">
        <v>87.649999999999977</v>
      </c>
      <c r="I880">
        <v>-1.4530427112730228E-2</v>
      </c>
    </row>
    <row r="881" spans="1:9" x14ac:dyDescent="0.2">
      <c r="A881" t="s">
        <v>17</v>
      </c>
      <c r="B881">
        <v>200</v>
      </c>
      <c r="C881">
        <v>6.6999030000000001E-2</v>
      </c>
      <c r="D881">
        <v>0.63170515999999999</v>
      </c>
      <c r="E881">
        <v>9.6891370000000006</v>
      </c>
      <c r="F881">
        <f t="shared" si="28"/>
        <v>9.709939036057877</v>
      </c>
      <c r="G881">
        <f t="shared" si="29"/>
        <v>177.833</v>
      </c>
      <c r="H881">
        <v>87.849999999999966</v>
      </c>
      <c r="I881">
        <v>-1.4217686422454037E-2</v>
      </c>
    </row>
    <row r="882" spans="1:9" x14ac:dyDescent="0.2">
      <c r="A882" t="s">
        <v>17</v>
      </c>
      <c r="B882">
        <v>200</v>
      </c>
      <c r="C882">
        <v>5.7427739999999998E-2</v>
      </c>
      <c r="D882">
        <v>0.62213390000000002</v>
      </c>
      <c r="E882">
        <v>9.6987089999999991</v>
      </c>
      <c r="F882">
        <f t="shared" si="28"/>
        <v>9.7188119027755491</v>
      </c>
      <c r="G882">
        <f t="shared" si="29"/>
        <v>178.03299999999999</v>
      </c>
      <c r="H882">
        <v>88.049999999999955</v>
      </c>
      <c r="I882">
        <v>-1.3626597307470404E-2</v>
      </c>
    </row>
    <row r="883" spans="1:9" x14ac:dyDescent="0.2">
      <c r="A883" t="s">
        <v>17</v>
      </c>
      <c r="B883">
        <v>201</v>
      </c>
      <c r="C883">
        <v>6.281159E-2</v>
      </c>
      <c r="D883">
        <v>0.64127650000000003</v>
      </c>
      <c r="E883">
        <v>9.6843520000000005</v>
      </c>
      <c r="F883">
        <f t="shared" si="28"/>
        <v>9.705763983592151</v>
      </c>
      <c r="G883">
        <f t="shared" si="29"/>
        <v>178.23400000000001</v>
      </c>
      <c r="H883">
        <v>88.250999999999976</v>
      </c>
      <c r="I883">
        <v>-1.2982064834767314E-2</v>
      </c>
    </row>
    <row r="884" spans="1:9" x14ac:dyDescent="0.2">
      <c r="A884" t="s">
        <v>17</v>
      </c>
      <c r="B884">
        <v>200</v>
      </c>
      <c r="C884">
        <v>6.281159E-2</v>
      </c>
      <c r="D884">
        <v>0.63170515999999999</v>
      </c>
      <c r="E884">
        <v>9.6891370000000006</v>
      </c>
      <c r="F884">
        <f t="shared" si="28"/>
        <v>9.7099110454101467</v>
      </c>
      <c r="G884">
        <f t="shared" si="29"/>
        <v>178.434</v>
      </c>
      <c r="H884">
        <v>88.450999999999965</v>
      </c>
      <c r="I884">
        <v>-1.2624884329774301E-2</v>
      </c>
    </row>
    <row r="885" spans="1:9" x14ac:dyDescent="0.2">
      <c r="A885" t="s">
        <v>17</v>
      </c>
      <c r="B885">
        <v>200</v>
      </c>
      <c r="C885">
        <v>6.2213387000000002E-2</v>
      </c>
      <c r="D885">
        <v>0.63170515999999999</v>
      </c>
      <c r="E885">
        <v>9.6891370000000006</v>
      </c>
      <c r="F885">
        <f t="shared" si="28"/>
        <v>9.7099071941734678</v>
      </c>
      <c r="G885">
        <f t="shared" si="29"/>
        <v>178.63399999999999</v>
      </c>
      <c r="H885">
        <v>88.650999999999954</v>
      </c>
      <c r="I885">
        <v>-1.202733851916836E-2</v>
      </c>
    </row>
    <row r="886" spans="1:9" x14ac:dyDescent="0.2">
      <c r="A886" t="s">
        <v>17</v>
      </c>
      <c r="B886">
        <v>200</v>
      </c>
      <c r="C886">
        <v>6.281159E-2</v>
      </c>
      <c r="D886">
        <v>0.63170515999999999</v>
      </c>
      <c r="E886">
        <v>9.6939229999999998</v>
      </c>
      <c r="F886">
        <f t="shared" si="28"/>
        <v>9.7146868109547384</v>
      </c>
      <c r="G886">
        <f t="shared" si="29"/>
        <v>178.834</v>
      </c>
      <c r="H886">
        <v>88.850999999999971</v>
      </c>
      <c r="I886">
        <v>-1.1426037126812134E-2</v>
      </c>
    </row>
    <row r="887" spans="1:9" x14ac:dyDescent="0.2">
      <c r="A887" t="s">
        <v>17</v>
      </c>
      <c r="B887">
        <v>200</v>
      </c>
      <c r="C887">
        <v>6.2213387000000002E-2</v>
      </c>
      <c r="D887">
        <v>0.63170515999999999</v>
      </c>
      <c r="E887">
        <v>9.6939229999999998</v>
      </c>
      <c r="F887">
        <f t="shared" si="28"/>
        <v>9.7146829616113379</v>
      </c>
      <c r="G887">
        <f t="shared" si="29"/>
        <v>179.03399999999999</v>
      </c>
      <c r="H887">
        <v>89.050999999999959</v>
      </c>
      <c r="I887">
        <v>-1.1132313703709321E-2</v>
      </c>
    </row>
    <row r="888" spans="1:9" x14ac:dyDescent="0.2">
      <c r="A888" t="s">
        <v>17</v>
      </c>
      <c r="B888">
        <v>201</v>
      </c>
      <c r="C888">
        <v>6.7597240000000003E-2</v>
      </c>
      <c r="D888">
        <v>0.63170515999999999</v>
      </c>
      <c r="E888">
        <v>9.6891370000000006</v>
      </c>
      <c r="F888">
        <f t="shared" ref="F888:F891" si="30">SQRT(SUMSQ(C888:E888))</f>
        <v>9.7099431821610196</v>
      </c>
      <c r="G888">
        <f t="shared" ref="G888:G891" si="31">(G887*1000+B888)/1000</f>
        <v>179.23500000000001</v>
      </c>
      <c r="H888">
        <v>89.251999999999981</v>
      </c>
      <c r="I888">
        <v>-1.0495479462782682E-2</v>
      </c>
    </row>
    <row r="889" spans="1:9" x14ac:dyDescent="0.2">
      <c r="A889" t="s">
        <v>17</v>
      </c>
      <c r="B889">
        <v>218</v>
      </c>
      <c r="C889">
        <v>6.6999030000000001E-2</v>
      </c>
      <c r="D889">
        <v>0.63170515999999999</v>
      </c>
      <c r="E889">
        <v>9.6939229999999998</v>
      </c>
      <c r="F889">
        <f t="shared" si="30"/>
        <v>9.7147147878422331</v>
      </c>
      <c r="G889">
        <f t="shared" si="31"/>
        <v>179.453</v>
      </c>
      <c r="H889">
        <v>89.46999999999997</v>
      </c>
      <c r="I889">
        <v>-9.892422067777221E-3</v>
      </c>
    </row>
    <row r="890" spans="1:9" x14ac:dyDescent="0.2">
      <c r="A890" t="s">
        <v>17</v>
      </c>
      <c r="B890">
        <v>201</v>
      </c>
      <c r="C890">
        <v>5.7427739999999998E-2</v>
      </c>
      <c r="D890">
        <v>0.63649080000000002</v>
      </c>
      <c r="E890">
        <v>9.6891370000000006</v>
      </c>
      <c r="F890">
        <f t="shared" si="30"/>
        <v>9.7101902292681768</v>
      </c>
      <c r="G890">
        <f t="shared" si="31"/>
        <v>179.654</v>
      </c>
      <c r="H890">
        <v>89.670999999999964</v>
      </c>
      <c r="I890">
        <v>-9.5866690521257663E-3</v>
      </c>
    </row>
    <row r="891" spans="1:9" x14ac:dyDescent="0.2">
      <c r="A891" t="s">
        <v>17</v>
      </c>
      <c r="B891">
        <v>201</v>
      </c>
      <c r="C891">
        <v>6.6999030000000001E-2</v>
      </c>
      <c r="D891">
        <v>0.63170515999999999</v>
      </c>
      <c r="E891">
        <v>9.6987089999999991</v>
      </c>
      <c r="F891">
        <f t="shared" si="30"/>
        <v>9.7194905497084854</v>
      </c>
      <c r="G891">
        <f t="shared" si="31"/>
        <v>179.85499999999999</v>
      </c>
      <c r="H891">
        <v>89.871999999999957</v>
      </c>
      <c r="I891">
        <v>-1.4815754214429284E-2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36E1-BEDE-3D40-A36A-CC4F86D96DAB}">
  <sheetPr codeName="Sheet8"/>
  <dimension ref="A1:Q889"/>
  <sheetViews>
    <sheetView zoomScaleNormal="100" workbookViewId="0">
      <selection activeCell="Q16" sqref="Q16"/>
    </sheetView>
  </sheetViews>
  <sheetFormatPr baseColWidth="10" defaultRowHeight="16" x14ac:dyDescent="0.2"/>
  <sheetData>
    <row r="1" spans="1:17" x14ac:dyDescent="0.2">
      <c r="A1" t="s">
        <v>17</v>
      </c>
      <c r="B1">
        <v>201</v>
      </c>
      <c r="C1">
        <v>0.4642076</v>
      </c>
      <c r="D1">
        <v>0.2117648</v>
      </c>
      <c r="E1">
        <v>9.7005029999999994</v>
      </c>
      <c r="F1">
        <f>SQRT(SUMSQ(C1:E1))</f>
        <v>9.7139122643467282</v>
      </c>
      <c r="G1">
        <f>B1/1000</f>
        <v>0.20100000000000001</v>
      </c>
      <c r="H1">
        <v>-89.485000000000042</v>
      </c>
      <c r="I1">
        <v>3.5124945061621088E-2</v>
      </c>
    </row>
    <row r="2" spans="1:17" x14ac:dyDescent="0.2">
      <c r="A2" t="s">
        <v>17</v>
      </c>
      <c r="B2">
        <v>200</v>
      </c>
      <c r="C2">
        <v>0.4642076</v>
      </c>
      <c r="D2">
        <v>0.20697916</v>
      </c>
      <c r="E2">
        <v>9.6957179999999994</v>
      </c>
      <c r="F2">
        <f t="shared" ref="F2:F65" si="0">SQRT(SUMSQ(C2:E2))</f>
        <v>9.7090306727343307</v>
      </c>
      <c r="G2">
        <f>(G1*1000+B2)/1000</f>
        <v>0.40100000000000002</v>
      </c>
      <c r="H2">
        <v>-89.285000000000039</v>
      </c>
      <c r="I2">
        <v>3.4763354574194223E-2</v>
      </c>
      <c r="P2" t="s">
        <v>2</v>
      </c>
      <c r="Q2">
        <f>AVERAGE(B:B)</f>
        <v>202.25984251968504</v>
      </c>
    </row>
    <row r="3" spans="1:17" x14ac:dyDescent="0.2">
      <c r="A3" t="s">
        <v>17</v>
      </c>
      <c r="B3">
        <v>201</v>
      </c>
      <c r="C3">
        <v>0.45882373999999998</v>
      </c>
      <c r="D3">
        <v>0.20638095000000001</v>
      </c>
      <c r="E3">
        <v>9.7052890000000005</v>
      </c>
      <c r="F3">
        <f t="shared" si="0"/>
        <v>9.7183201683434728</v>
      </c>
      <c r="G3">
        <f t="shared" ref="G3:G66" si="1">(G2*1000+B3)/1000</f>
        <v>0.60199999999999998</v>
      </c>
      <c r="H3">
        <v>-89.084000000000032</v>
      </c>
      <c r="I3">
        <v>3.4148109824524361E-2</v>
      </c>
      <c r="P3" t="s">
        <v>3</v>
      </c>
      <c r="Q3">
        <f>SUM(B:B)/1000</f>
        <v>179.809</v>
      </c>
    </row>
    <row r="4" spans="1:17" x14ac:dyDescent="0.2">
      <c r="A4" t="s">
        <v>17</v>
      </c>
      <c r="B4">
        <v>200</v>
      </c>
      <c r="C4">
        <v>0.46899324999999997</v>
      </c>
      <c r="D4">
        <v>0.2117648</v>
      </c>
      <c r="E4">
        <v>9.6813599999999997</v>
      </c>
      <c r="F4">
        <f t="shared" si="0"/>
        <v>9.6950260674566824</v>
      </c>
      <c r="G4">
        <f t="shared" si="1"/>
        <v>0.80200000000000005</v>
      </c>
      <c r="H4">
        <v>-88.884000000000029</v>
      </c>
      <c r="I4">
        <v>3.3554498815255955E-2</v>
      </c>
      <c r="P4" t="s">
        <v>4</v>
      </c>
      <c r="Q4">
        <f>STDEV(B:B)</f>
        <v>5.3693508316695651</v>
      </c>
    </row>
    <row r="5" spans="1:17" x14ac:dyDescent="0.2">
      <c r="A5" t="s">
        <v>17</v>
      </c>
      <c r="B5">
        <v>200</v>
      </c>
      <c r="C5">
        <v>0.45403808000000001</v>
      </c>
      <c r="D5">
        <v>0.21116660000000001</v>
      </c>
      <c r="E5">
        <v>9.6963159999999995</v>
      </c>
      <c r="F5">
        <f t="shared" si="0"/>
        <v>9.7092371421704211</v>
      </c>
      <c r="G5">
        <f t="shared" si="1"/>
        <v>1.002</v>
      </c>
      <c r="H5">
        <v>-88.68400000000004</v>
      </c>
      <c r="I5">
        <v>3.2915901112479086E-2</v>
      </c>
      <c r="P5" t="s">
        <v>5</v>
      </c>
      <c r="Q5">
        <f>MIN(B:B)</f>
        <v>199</v>
      </c>
    </row>
    <row r="6" spans="1:17" x14ac:dyDescent="0.2">
      <c r="A6" t="s">
        <v>17</v>
      </c>
      <c r="B6">
        <v>201</v>
      </c>
      <c r="C6">
        <v>0.4636094</v>
      </c>
      <c r="D6">
        <v>0.21116660000000001</v>
      </c>
      <c r="E6">
        <v>9.7011009999999995</v>
      </c>
      <c r="F6">
        <f t="shared" si="0"/>
        <v>9.7144678506300544</v>
      </c>
      <c r="G6">
        <f t="shared" si="1"/>
        <v>1.2030000000000001</v>
      </c>
      <c r="H6">
        <v>-88.483000000000033</v>
      </c>
      <c r="I6">
        <v>3.7920117284970169E-2</v>
      </c>
      <c r="P6" t="s">
        <v>6</v>
      </c>
      <c r="Q6">
        <f>MAX(B:B)</f>
        <v>220</v>
      </c>
    </row>
    <row r="7" spans="1:17" x14ac:dyDescent="0.2">
      <c r="A7" t="s">
        <v>17</v>
      </c>
      <c r="B7">
        <v>200</v>
      </c>
      <c r="C7">
        <v>0.4636094</v>
      </c>
      <c r="D7">
        <v>0.20159530000000001</v>
      </c>
      <c r="E7">
        <v>9.6963159999999995</v>
      </c>
      <c r="F7">
        <f t="shared" si="0"/>
        <v>9.7094859963134219</v>
      </c>
      <c r="G7">
        <f t="shared" si="1"/>
        <v>1.403</v>
      </c>
      <c r="H7">
        <v>-88.28300000000003</v>
      </c>
      <c r="I7">
        <v>3.7589330940791747E-2</v>
      </c>
      <c r="P7" t="s">
        <v>7</v>
      </c>
      <c r="Q7">
        <f>COUNT(B:B)</f>
        <v>889</v>
      </c>
    </row>
    <row r="8" spans="1:17" x14ac:dyDescent="0.2">
      <c r="A8" t="s">
        <v>17</v>
      </c>
      <c r="B8">
        <v>200</v>
      </c>
      <c r="C8">
        <v>0.47318068000000002</v>
      </c>
      <c r="D8">
        <v>0.2117648</v>
      </c>
      <c r="E8">
        <v>9.7100740000000005</v>
      </c>
      <c r="F8">
        <f t="shared" si="0"/>
        <v>9.7239025793104439</v>
      </c>
      <c r="G8">
        <f t="shared" si="1"/>
        <v>1.603</v>
      </c>
      <c r="H8">
        <v>-88.083000000000041</v>
      </c>
      <c r="I8">
        <v>3.6949948379709677E-2</v>
      </c>
    </row>
    <row r="9" spans="1:17" x14ac:dyDescent="0.2">
      <c r="A9" t="s">
        <v>17</v>
      </c>
      <c r="B9">
        <v>201</v>
      </c>
      <c r="C9">
        <v>0.45942192999999998</v>
      </c>
      <c r="D9">
        <v>0.20219350999999999</v>
      </c>
      <c r="E9">
        <v>9.6861460000000008</v>
      </c>
      <c r="F9">
        <f t="shared" si="0"/>
        <v>9.699143006398403</v>
      </c>
      <c r="G9">
        <f t="shared" si="1"/>
        <v>1.804</v>
      </c>
      <c r="H9">
        <v>-87.882000000000033</v>
      </c>
      <c r="I9">
        <v>3.6346373665048573E-2</v>
      </c>
    </row>
    <row r="10" spans="1:17" x14ac:dyDescent="0.2">
      <c r="A10" t="s">
        <v>17</v>
      </c>
      <c r="B10">
        <v>200</v>
      </c>
      <c r="C10">
        <v>0.46839502</v>
      </c>
      <c r="D10">
        <v>0.20697916</v>
      </c>
      <c r="E10">
        <v>9.7052890000000005</v>
      </c>
      <c r="F10">
        <f t="shared" si="0"/>
        <v>9.7187894740526257</v>
      </c>
      <c r="G10">
        <f t="shared" si="1"/>
        <v>2.004</v>
      </c>
      <c r="H10">
        <v>-87.682000000000031</v>
      </c>
      <c r="I10">
        <v>3.5748963153235419E-2</v>
      </c>
    </row>
    <row r="11" spans="1:17" x14ac:dyDescent="0.2">
      <c r="A11" t="s">
        <v>17</v>
      </c>
      <c r="B11">
        <v>201</v>
      </c>
      <c r="C11">
        <v>0.47377887000000002</v>
      </c>
      <c r="D11">
        <v>0.20697916</v>
      </c>
      <c r="E11">
        <v>9.7011009999999995</v>
      </c>
      <c r="F11">
        <f t="shared" si="0"/>
        <v>9.7148683677409533</v>
      </c>
      <c r="G11">
        <f t="shared" si="1"/>
        <v>2.2050000000000001</v>
      </c>
      <c r="H11">
        <v>-87.481000000000037</v>
      </c>
      <c r="I11">
        <v>4.0487962030021918E-2</v>
      </c>
    </row>
    <row r="12" spans="1:17" x14ac:dyDescent="0.2">
      <c r="A12" t="s">
        <v>17</v>
      </c>
      <c r="B12">
        <v>200</v>
      </c>
      <c r="C12">
        <v>0.4642076</v>
      </c>
      <c r="D12">
        <v>0.20219350999999999</v>
      </c>
      <c r="E12">
        <v>9.7005029999999994</v>
      </c>
      <c r="F12">
        <f t="shared" si="0"/>
        <v>9.7137083219743054</v>
      </c>
      <c r="G12">
        <f t="shared" si="1"/>
        <v>2.4049999999999998</v>
      </c>
      <c r="H12">
        <v>-87.281000000000034</v>
      </c>
      <c r="I12">
        <v>4.0427368568380008E-2</v>
      </c>
    </row>
    <row r="13" spans="1:17" x14ac:dyDescent="0.2">
      <c r="A13" t="s">
        <v>17</v>
      </c>
      <c r="B13">
        <v>200</v>
      </c>
      <c r="C13">
        <v>0.45942192999999998</v>
      </c>
      <c r="D13">
        <v>0.20697916</v>
      </c>
      <c r="E13">
        <v>9.7100740000000005</v>
      </c>
      <c r="F13">
        <f t="shared" si="0"/>
        <v>9.723139717597153</v>
      </c>
      <c r="G13">
        <f t="shared" si="1"/>
        <v>2.605</v>
      </c>
      <c r="H13">
        <v>-87.081000000000031</v>
      </c>
      <c r="I13">
        <v>3.9786070201000334E-2</v>
      </c>
    </row>
    <row r="14" spans="1:17" x14ac:dyDescent="0.2">
      <c r="A14" t="s">
        <v>17</v>
      </c>
      <c r="B14">
        <v>218</v>
      </c>
      <c r="C14">
        <v>0.46899324999999997</v>
      </c>
      <c r="D14">
        <v>0.20697916</v>
      </c>
      <c r="E14">
        <v>9.7100740000000005</v>
      </c>
      <c r="F14">
        <f t="shared" si="0"/>
        <v>9.7235966661876656</v>
      </c>
      <c r="G14">
        <f t="shared" si="1"/>
        <v>2.823</v>
      </c>
      <c r="H14">
        <v>-86.863000000000042</v>
      </c>
      <c r="I14">
        <v>3.9134817821422273E-2</v>
      </c>
    </row>
    <row r="15" spans="1:17" x14ac:dyDescent="0.2">
      <c r="A15" t="s">
        <v>17</v>
      </c>
      <c r="B15">
        <v>201</v>
      </c>
      <c r="C15">
        <v>0.46899324999999997</v>
      </c>
      <c r="D15">
        <v>0.20697916</v>
      </c>
      <c r="E15">
        <v>9.7052890000000005</v>
      </c>
      <c r="F15">
        <f t="shared" si="0"/>
        <v>9.7188183239908792</v>
      </c>
      <c r="G15">
        <f t="shared" si="1"/>
        <v>3.024</v>
      </c>
      <c r="H15">
        <v>-86.662000000000035</v>
      </c>
      <c r="I15">
        <v>4.391710194679968E-2</v>
      </c>
    </row>
    <row r="16" spans="1:17" x14ac:dyDescent="0.2">
      <c r="A16" t="s">
        <v>17</v>
      </c>
      <c r="B16">
        <v>218</v>
      </c>
      <c r="C16">
        <v>0.47377887000000002</v>
      </c>
      <c r="D16">
        <v>0.20697916</v>
      </c>
      <c r="E16">
        <v>9.7005029999999994</v>
      </c>
      <c r="F16">
        <f t="shared" si="0"/>
        <v>9.7142712152452155</v>
      </c>
      <c r="G16">
        <f t="shared" si="1"/>
        <v>3.242</v>
      </c>
      <c r="H16">
        <v>-86.444000000000031</v>
      </c>
      <c r="I16">
        <v>4.361031700870064E-2</v>
      </c>
    </row>
    <row r="17" spans="1:9" x14ac:dyDescent="0.2">
      <c r="A17" t="s">
        <v>17</v>
      </c>
      <c r="B17">
        <v>200</v>
      </c>
      <c r="C17">
        <v>0.45942192999999998</v>
      </c>
      <c r="D17">
        <v>0.20219350999999999</v>
      </c>
      <c r="E17">
        <v>9.7005029999999994</v>
      </c>
      <c r="F17">
        <f t="shared" si="0"/>
        <v>9.7134807962058609</v>
      </c>
      <c r="G17">
        <f t="shared" si="1"/>
        <v>3.4420000000000002</v>
      </c>
      <c r="H17">
        <v>-86.244000000000028</v>
      </c>
      <c r="I17">
        <v>4.8447554142432479E-2</v>
      </c>
    </row>
    <row r="18" spans="1:9" x14ac:dyDescent="0.2">
      <c r="A18" t="s">
        <v>17</v>
      </c>
      <c r="B18">
        <v>201</v>
      </c>
      <c r="C18">
        <v>0.4642076</v>
      </c>
      <c r="D18">
        <v>0.20697916</v>
      </c>
      <c r="E18">
        <v>9.6861460000000008</v>
      </c>
      <c r="F18">
        <f t="shared" si="0"/>
        <v>9.699471810458963</v>
      </c>
      <c r="G18">
        <f t="shared" si="1"/>
        <v>3.6429999999999998</v>
      </c>
      <c r="H18">
        <v>-86.043000000000035</v>
      </c>
      <c r="I18">
        <v>4.8116586630084376E-2</v>
      </c>
    </row>
    <row r="19" spans="1:9" x14ac:dyDescent="0.2">
      <c r="A19" t="s">
        <v>17</v>
      </c>
      <c r="B19">
        <v>200</v>
      </c>
      <c r="C19">
        <v>0.4642076</v>
      </c>
      <c r="D19">
        <v>0.20219350999999999</v>
      </c>
      <c r="E19">
        <v>9.7005029999999994</v>
      </c>
      <c r="F19">
        <f t="shared" si="0"/>
        <v>9.7137083219743054</v>
      </c>
      <c r="G19">
        <f t="shared" si="1"/>
        <v>3.843</v>
      </c>
      <c r="H19">
        <v>-85.843000000000032</v>
      </c>
      <c r="I19">
        <v>4.7481016528539546E-2</v>
      </c>
    </row>
    <row r="20" spans="1:9" x14ac:dyDescent="0.2">
      <c r="A20" t="s">
        <v>17</v>
      </c>
      <c r="B20">
        <v>201</v>
      </c>
      <c r="C20">
        <v>0.45942192999999998</v>
      </c>
      <c r="D20">
        <v>0.20219350999999999</v>
      </c>
      <c r="E20">
        <v>9.7005029999999994</v>
      </c>
      <c r="F20">
        <f t="shared" si="0"/>
        <v>9.7134807962058609</v>
      </c>
      <c r="G20">
        <f t="shared" si="1"/>
        <v>4.0439999999999996</v>
      </c>
      <c r="H20">
        <v>-85.642000000000039</v>
      </c>
      <c r="I20">
        <v>5.2304584384655579E-2</v>
      </c>
    </row>
    <row r="21" spans="1:9" x14ac:dyDescent="0.2">
      <c r="A21" t="s">
        <v>17</v>
      </c>
      <c r="B21">
        <v>199</v>
      </c>
      <c r="C21">
        <v>0.46899324999999997</v>
      </c>
      <c r="D21">
        <v>0.2117648</v>
      </c>
      <c r="E21">
        <v>9.7052890000000005</v>
      </c>
      <c r="F21">
        <f t="shared" si="0"/>
        <v>9.7189214202289751</v>
      </c>
      <c r="G21">
        <f t="shared" si="1"/>
        <v>4.2430000000000003</v>
      </c>
      <c r="H21">
        <v>-85.44300000000004</v>
      </c>
      <c r="I21">
        <v>5.1671427525474954E-2</v>
      </c>
    </row>
    <row r="22" spans="1:9" x14ac:dyDescent="0.2">
      <c r="A22" t="s">
        <v>17</v>
      </c>
      <c r="B22">
        <v>201</v>
      </c>
      <c r="C22">
        <v>0.45942192999999998</v>
      </c>
      <c r="D22">
        <v>0.2117648</v>
      </c>
      <c r="E22">
        <v>9.6957179999999994</v>
      </c>
      <c r="F22">
        <f t="shared" si="0"/>
        <v>9.7089062399328974</v>
      </c>
      <c r="G22">
        <f t="shared" si="1"/>
        <v>4.444</v>
      </c>
      <c r="H22">
        <v>-85.242000000000033</v>
      </c>
      <c r="I22">
        <v>5.1343041799845286E-2</v>
      </c>
    </row>
    <row r="23" spans="1:9" x14ac:dyDescent="0.2">
      <c r="A23" t="s">
        <v>17</v>
      </c>
      <c r="B23">
        <v>200</v>
      </c>
      <c r="C23">
        <v>0.46899324999999997</v>
      </c>
      <c r="D23">
        <v>0.20697916</v>
      </c>
      <c r="E23">
        <v>9.6957179999999994</v>
      </c>
      <c r="F23">
        <f t="shared" si="0"/>
        <v>9.7092606606653558</v>
      </c>
      <c r="G23">
        <f t="shared" si="1"/>
        <v>4.6440000000000001</v>
      </c>
      <c r="H23">
        <v>-85.04200000000003</v>
      </c>
      <c r="I23">
        <v>5.1050776443000968E-2</v>
      </c>
    </row>
    <row r="24" spans="1:9" x14ac:dyDescent="0.2">
      <c r="A24" t="s">
        <v>17</v>
      </c>
      <c r="B24">
        <v>200</v>
      </c>
      <c r="C24">
        <v>0.45942192999999998</v>
      </c>
      <c r="D24">
        <v>0.20697916</v>
      </c>
      <c r="E24">
        <v>9.7005029999999994</v>
      </c>
      <c r="F24">
        <f t="shared" si="0"/>
        <v>9.7135815915370891</v>
      </c>
      <c r="G24">
        <f t="shared" si="1"/>
        <v>4.8440000000000003</v>
      </c>
      <c r="H24">
        <v>-84.842000000000041</v>
      </c>
      <c r="I24">
        <v>5.0402211851580704E-2</v>
      </c>
    </row>
    <row r="25" spans="1:9" x14ac:dyDescent="0.2">
      <c r="A25" t="s">
        <v>17</v>
      </c>
      <c r="B25">
        <v>200</v>
      </c>
      <c r="C25">
        <v>0.4642076</v>
      </c>
      <c r="D25">
        <v>0.20697916</v>
      </c>
      <c r="E25">
        <v>9.7052890000000005</v>
      </c>
      <c r="F25">
        <f t="shared" si="0"/>
        <v>9.7185885622395336</v>
      </c>
      <c r="G25">
        <f t="shared" si="1"/>
        <v>5.0439999999999996</v>
      </c>
      <c r="H25">
        <v>-84.642000000000039</v>
      </c>
      <c r="I25">
        <v>4.9735810968478865E-2</v>
      </c>
    </row>
    <row r="26" spans="1:9" x14ac:dyDescent="0.2">
      <c r="A26" t="s">
        <v>17</v>
      </c>
      <c r="B26">
        <v>202</v>
      </c>
      <c r="C26">
        <v>0.46899324999999997</v>
      </c>
      <c r="D26">
        <v>0.20697916</v>
      </c>
      <c r="E26">
        <v>9.6957179999999994</v>
      </c>
      <c r="F26">
        <f t="shared" si="0"/>
        <v>9.7092606606653558</v>
      </c>
      <c r="G26">
        <f t="shared" si="1"/>
        <v>5.2460000000000004</v>
      </c>
      <c r="H26">
        <v>-84.44000000000004</v>
      </c>
      <c r="I26">
        <v>5.4638341242276386E-2</v>
      </c>
    </row>
    <row r="27" spans="1:9" x14ac:dyDescent="0.2">
      <c r="A27" t="s">
        <v>17</v>
      </c>
      <c r="B27">
        <v>217</v>
      </c>
      <c r="C27">
        <v>0.45463629999999999</v>
      </c>
      <c r="D27">
        <v>0.20697916</v>
      </c>
      <c r="E27">
        <v>9.7005029999999994</v>
      </c>
      <c r="F27">
        <f t="shared" si="0"/>
        <v>9.7133564225225975</v>
      </c>
      <c r="G27">
        <f t="shared" si="1"/>
        <v>5.4630000000000001</v>
      </c>
      <c r="H27">
        <v>-84.223000000000042</v>
      </c>
      <c r="I27">
        <v>5.4318785669361977E-2</v>
      </c>
    </row>
    <row r="28" spans="1:9" x14ac:dyDescent="0.2">
      <c r="A28" t="s">
        <v>17</v>
      </c>
      <c r="B28">
        <v>201</v>
      </c>
      <c r="C28">
        <v>0.47377887000000002</v>
      </c>
      <c r="D28">
        <v>0.20219350999999999</v>
      </c>
      <c r="E28">
        <v>9.7052890000000005</v>
      </c>
      <c r="F28">
        <f t="shared" si="0"/>
        <v>9.718949696683568</v>
      </c>
      <c r="G28">
        <f t="shared" si="1"/>
        <v>5.6639999999999997</v>
      </c>
      <c r="H28">
        <v>-84.022000000000034</v>
      </c>
      <c r="I28">
        <v>5.3649697488761867E-2</v>
      </c>
    </row>
    <row r="29" spans="1:9" x14ac:dyDescent="0.2">
      <c r="A29" t="s">
        <v>17</v>
      </c>
      <c r="B29">
        <v>200</v>
      </c>
      <c r="C29">
        <v>0.45942192999999998</v>
      </c>
      <c r="D29">
        <v>0.20219350999999999</v>
      </c>
      <c r="E29">
        <v>9.7005029999999994</v>
      </c>
      <c r="F29">
        <f t="shared" si="0"/>
        <v>9.7134807962058609</v>
      </c>
      <c r="G29">
        <f t="shared" si="1"/>
        <v>5.8639999999999999</v>
      </c>
      <c r="H29">
        <v>-83.822000000000031</v>
      </c>
      <c r="I29">
        <v>5.3330261977723691E-2</v>
      </c>
    </row>
    <row r="30" spans="1:9" x14ac:dyDescent="0.2">
      <c r="A30" t="s">
        <v>17</v>
      </c>
      <c r="B30">
        <v>201</v>
      </c>
      <c r="C30">
        <v>0.46899324999999997</v>
      </c>
      <c r="D30">
        <v>0.20219350999999999</v>
      </c>
      <c r="E30">
        <v>9.6957179999999994</v>
      </c>
      <c r="F30">
        <f t="shared" si="0"/>
        <v>9.7091598204765202</v>
      </c>
      <c r="G30">
        <f t="shared" si="1"/>
        <v>6.0650000000000004</v>
      </c>
      <c r="H30">
        <v>-83.621000000000038</v>
      </c>
      <c r="I30">
        <v>5.2713483277445378E-2</v>
      </c>
    </row>
    <row r="31" spans="1:9" x14ac:dyDescent="0.2">
      <c r="A31" t="s">
        <v>17</v>
      </c>
      <c r="B31">
        <v>200</v>
      </c>
      <c r="C31">
        <v>0.4642076</v>
      </c>
      <c r="D31">
        <v>0.19262223000000001</v>
      </c>
      <c r="E31">
        <v>9.7052890000000005</v>
      </c>
      <c r="F31">
        <f t="shared" si="0"/>
        <v>9.7182933991986964</v>
      </c>
      <c r="G31">
        <f t="shared" si="1"/>
        <v>6.2649999999999997</v>
      </c>
      <c r="H31">
        <v>-83.421000000000035</v>
      </c>
      <c r="I31">
        <v>5.2080635896808822E-2</v>
      </c>
    </row>
    <row r="32" spans="1:9" x14ac:dyDescent="0.2">
      <c r="A32" t="s">
        <v>17</v>
      </c>
      <c r="B32">
        <v>200</v>
      </c>
      <c r="C32">
        <v>0.46899324999999997</v>
      </c>
      <c r="D32">
        <v>0.20697916</v>
      </c>
      <c r="E32">
        <v>9.7100740000000005</v>
      </c>
      <c r="F32">
        <f t="shared" si="0"/>
        <v>9.7235966661876656</v>
      </c>
      <c r="G32">
        <f t="shared" si="1"/>
        <v>6.4649999999999999</v>
      </c>
      <c r="H32">
        <v>-83.221000000000032</v>
      </c>
      <c r="I32">
        <v>5.1796612459036218E-2</v>
      </c>
    </row>
    <row r="33" spans="1:9" x14ac:dyDescent="0.2">
      <c r="A33" t="s">
        <v>17</v>
      </c>
      <c r="B33">
        <v>201</v>
      </c>
      <c r="C33">
        <v>0.46899324999999997</v>
      </c>
      <c r="D33">
        <v>0.20219350999999999</v>
      </c>
      <c r="E33">
        <v>9.7052890000000005</v>
      </c>
      <c r="F33">
        <f t="shared" si="0"/>
        <v>9.7187175829711538</v>
      </c>
      <c r="G33">
        <f t="shared" si="1"/>
        <v>6.6660000000000004</v>
      </c>
      <c r="H33">
        <v>-83.020000000000039</v>
      </c>
      <c r="I33">
        <v>5.1153027021161701E-2</v>
      </c>
    </row>
    <row r="34" spans="1:9" x14ac:dyDescent="0.2">
      <c r="A34" t="s">
        <v>17</v>
      </c>
      <c r="B34">
        <v>200</v>
      </c>
      <c r="C34">
        <v>0.4642076</v>
      </c>
      <c r="D34">
        <v>0.20219350999999999</v>
      </c>
      <c r="E34">
        <v>9.7005029999999994</v>
      </c>
      <c r="F34">
        <f t="shared" si="0"/>
        <v>9.7137083219743054</v>
      </c>
      <c r="G34">
        <f t="shared" si="1"/>
        <v>6.8659999999999997</v>
      </c>
      <c r="H34">
        <v>-82.820000000000036</v>
      </c>
      <c r="I34">
        <v>5.0501351205973238E-2</v>
      </c>
    </row>
    <row r="35" spans="1:9" x14ac:dyDescent="0.2">
      <c r="A35" t="s">
        <v>17</v>
      </c>
      <c r="B35">
        <v>200</v>
      </c>
      <c r="C35">
        <v>0.4642076</v>
      </c>
      <c r="D35">
        <v>0.20219350999999999</v>
      </c>
      <c r="E35">
        <v>9.6957179999999994</v>
      </c>
      <c r="F35">
        <f t="shared" si="0"/>
        <v>9.7089298301567659</v>
      </c>
      <c r="G35">
        <f t="shared" si="1"/>
        <v>7.0659999999999998</v>
      </c>
      <c r="H35">
        <v>-82.620000000000033</v>
      </c>
      <c r="I35">
        <v>4.9849753758645164E-2</v>
      </c>
    </row>
    <row r="36" spans="1:9" x14ac:dyDescent="0.2">
      <c r="A36" t="s">
        <v>17</v>
      </c>
      <c r="B36">
        <v>201</v>
      </c>
      <c r="C36">
        <v>0.46899324999999997</v>
      </c>
      <c r="D36">
        <v>0.2117648</v>
      </c>
      <c r="E36">
        <v>9.7005029999999994</v>
      </c>
      <c r="F36">
        <f t="shared" si="0"/>
        <v>9.7141421367032503</v>
      </c>
      <c r="G36">
        <f t="shared" si="1"/>
        <v>7.2670000000000003</v>
      </c>
      <c r="H36">
        <v>-82.41900000000004</v>
      </c>
      <c r="I36">
        <v>4.9519891528178532E-2</v>
      </c>
    </row>
    <row r="37" spans="1:9" x14ac:dyDescent="0.2">
      <c r="A37" t="s">
        <v>17</v>
      </c>
      <c r="B37">
        <v>200</v>
      </c>
      <c r="C37">
        <v>0.46899324999999997</v>
      </c>
      <c r="D37">
        <v>0.20219350999999999</v>
      </c>
      <c r="E37">
        <v>9.7052890000000005</v>
      </c>
      <c r="F37">
        <f t="shared" si="0"/>
        <v>9.7187175829711538</v>
      </c>
      <c r="G37">
        <f t="shared" si="1"/>
        <v>7.4669999999999996</v>
      </c>
      <c r="H37">
        <v>-82.219000000000037</v>
      </c>
      <c r="I37">
        <v>4.8890104747232266E-2</v>
      </c>
    </row>
    <row r="38" spans="1:9" x14ac:dyDescent="0.2">
      <c r="A38" t="s">
        <v>17</v>
      </c>
      <c r="B38">
        <v>200</v>
      </c>
      <c r="C38">
        <v>0.45942192999999998</v>
      </c>
      <c r="D38">
        <v>0.20219350999999999</v>
      </c>
      <c r="E38">
        <v>9.6957179999999994</v>
      </c>
      <c r="F38">
        <f t="shared" si="0"/>
        <v>9.7087021924032175</v>
      </c>
      <c r="G38">
        <f t="shared" si="1"/>
        <v>7.6669999999999998</v>
      </c>
      <c r="H38">
        <v>-82.019000000000034</v>
      </c>
      <c r="I38">
        <v>4.8241397678881366E-2</v>
      </c>
    </row>
    <row r="39" spans="1:9" x14ac:dyDescent="0.2">
      <c r="A39" t="s">
        <v>17</v>
      </c>
      <c r="B39">
        <v>200</v>
      </c>
      <c r="C39">
        <v>0.46899324999999997</v>
      </c>
      <c r="D39">
        <v>0.2117648</v>
      </c>
      <c r="E39">
        <v>9.7052890000000005</v>
      </c>
      <c r="F39">
        <f t="shared" si="0"/>
        <v>9.7189214202289751</v>
      </c>
      <c r="G39">
        <f t="shared" si="1"/>
        <v>7.867</v>
      </c>
      <c r="H39">
        <v>-81.819000000000031</v>
      </c>
      <c r="I39">
        <v>4.7921253674025201E-2</v>
      </c>
    </row>
    <row r="40" spans="1:9" x14ac:dyDescent="0.2">
      <c r="A40" t="s">
        <v>17</v>
      </c>
      <c r="B40">
        <v>201</v>
      </c>
      <c r="C40">
        <v>0.46480579999999999</v>
      </c>
      <c r="D40">
        <v>0.20697916</v>
      </c>
      <c r="E40">
        <v>9.6957179999999994</v>
      </c>
      <c r="F40">
        <f t="shared" si="0"/>
        <v>9.7090592922235235</v>
      </c>
      <c r="G40">
        <f t="shared" si="1"/>
        <v>8.0679999999999996</v>
      </c>
      <c r="H40">
        <v>-81.618000000000038</v>
      </c>
      <c r="I40">
        <v>4.7591243660661656E-2</v>
      </c>
    </row>
    <row r="41" spans="1:9" x14ac:dyDescent="0.2">
      <c r="A41" t="s">
        <v>17</v>
      </c>
      <c r="B41">
        <v>200</v>
      </c>
      <c r="C41">
        <v>0.46899324999999997</v>
      </c>
      <c r="D41">
        <v>0.20697916</v>
      </c>
      <c r="E41">
        <v>9.6861460000000008</v>
      </c>
      <c r="F41">
        <f t="shared" si="0"/>
        <v>9.699702025038496</v>
      </c>
      <c r="G41">
        <f t="shared" si="1"/>
        <v>8.2680000000000007</v>
      </c>
      <c r="H41">
        <v>-81.418000000000035</v>
      </c>
      <c r="I41">
        <v>4.6946721633802611E-2</v>
      </c>
    </row>
    <row r="42" spans="1:9" x14ac:dyDescent="0.2">
      <c r="A42" t="s">
        <v>17</v>
      </c>
      <c r="B42">
        <v>201</v>
      </c>
      <c r="C42">
        <v>0.4642076</v>
      </c>
      <c r="D42">
        <v>0.20697916</v>
      </c>
      <c r="E42">
        <v>9.7052890000000005</v>
      </c>
      <c r="F42">
        <f t="shared" si="0"/>
        <v>9.7185885622395336</v>
      </c>
      <c r="G42">
        <f t="shared" si="1"/>
        <v>8.4689999999999994</v>
      </c>
      <c r="H42">
        <v>-81.217000000000041</v>
      </c>
      <c r="I42">
        <v>4.6284720099918325E-2</v>
      </c>
    </row>
    <row r="43" spans="1:9" x14ac:dyDescent="0.2">
      <c r="A43" t="s">
        <v>17</v>
      </c>
      <c r="B43">
        <v>200</v>
      </c>
      <c r="C43">
        <v>0.4642076</v>
      </c>
      <c r="D43">
        <v>0.20697916</v>
      </c>
      <c r="E43">
        <v>9.7052890000000005</v>
      </c>
      <c r="F43">
        <f t="shared" si="0"/>
        <v>9.7185885622395336</v>
      </c>
      <c r="G43">
        <f t="shared" si="1"/>
        <v>8.6690000000000005</v>
      </c>
      <c r="H43">
        <v>-81.017000000000039</v>
      </c>
      <c r="I43">
        <v>4.5650176204395862E-2</v>
      </c>
    </row>
    <row r="44" spans="1:9" x14ac:dyDescent="0.2">
      <c r="A44" t="s">
        <v>17</v>
      </c>
      <c r="B44">
        <v>200</v>
      </c>
      <c r="C44">
        <v>0.46899324999999997</v>
      </c>
      <c r="D44">
        <v>0.20219350999999999</v>
      </c>
      <c r="E44">
        <v>9.7005029999999994</v>
      </c>
      <c r="F44">
        <f t="shared" si="0"/>
        <v>9.7139381991569547</v>
      </c>
      <c r="G44">
        <f t="shared" si="1"/>
        <v>8.8689999999999998</v>
      </c>
      <c r="H44">
        <v>-80.817000000000036</v>
      </c>
      <c r="I44">
        <v>5.0633050707289143E-2</v>
      </c>
    </row>
    <row r="45" spans="1:9" x14ac:dyDescent="0.2">
      <c r="A45" t="s">
        <v>17</v>
      </c>
      <c r="B45">
        <v>201</v>
      </c>
      <c r="C45">
        <v>0.45942192999999998</v>
      </c>
      <c r="D45">
        <v>0.20757735999999999</v>
      </c>
      <c r="E45">
        <v>9.7005029999999994</v>
      </c>
      <c r="F45">
        <f t="shared" si="0"/>
        <v>9.713594356527274</v>
      </c>
      <c r="G45">
        <f t="shared" si="1"/>
        <v>9.07</v>
      </c>
      <c r="H45">
        <v>-80.616000000000042</v>
      </c>
      <c r="I45">
        <v>5.0342634892280115E-2</v>
      </c>
    </row>
    <row r="46" spans="1:9" x14ac:dyDescent="0.2">
      <c r="A46" t="s">
        <v>17</v>
      </c>
      <c r="B46">
        <v>200</v>
      </c>
      <c r="C46">
        <v>0.47377887000000002</v>
      </c>
      <c r="D46">
        <v>0.21655045000000001</v>
      </c>
      <c r="E46">
        <v>9.7005029999999994</v>
      </c>
      <c r="F46">
        <f t="shared" si="0"/>
        <v>9.7144798609118883</v>
      </c>
      <c r="G46">
        <f t="shared" si="1"/>
        <v>9.27</v>
      </c>
      <c r="H46">
        <v>-80.416000000000039</v>
      </c>
      <c r="I46">
        <v>4.9716744609256243E-2</v>
      </c>
    </row>
    <row r="47" spans="1:9" x14ac:dyDescent="0.2">
      <c r="A47" t="s">
        <v>17</v>
      </c>
      <c r="B47">
        <v>200</v>
      </c>
      <c r="C47">
        <v>0.4642076</v>
      </c>
      <c r="D47">
        <v>0.20697916</v>
      </c>
      <c r="E47">
        <v>9.6957179999999994</v>
      </c>
      <c r="F47">
        <f t="shared" si="0"/>
        <v>9.7090306727343307</v>
      </c>
      <c r="G47">
        <f t="shared" si="1"/>
        <v>9.4700000000000006</v>
      </c>
      <c r="H47">
        <v>-80.216000000000037</v>
      </c>
      <c r="I47">
        <v>5.4673683142787324E-2</v>
      </c>
    </row>
    <row r="48" spans="1:9" x14ac:dyDescent="0.2">
      <c r="A48" t="s">
        <v>17</v>
      </c>
      <c r="B48">
        <v>200</v>
      </c>
      <c r="C48">
        <v>0.46899324999999997</v>
      </c>
      <c r="D48">
        <v>0.19262223000000001</v>
      </c>
      <c r="E48">
        <v>9.7005029999999994</v>
      </c>
      <c r="F48">
        <f t="shared" si="0"/>
        <v>9.7137436884573365</v>
      </c>
      <c r="G48">
        <f t="shared" si="1"/>
        <v>9.67</v>
      </c>
      <c r="H48">
        <v>-80.016000000000034</v>
      </c>
      <c r="I48">
        <v>5.403382439639768E-2</v>
      </c>
    </row>
    <row r="49" spans="1:9" x14ac:dyDescent="0.2">
      <c r="A49" t="s">
        <v>17</v>
      </c>
      <c r="B49">
        <v>201</v>
      </c>
      <c r="C49">
        <v>0.4642076</v>
      </c>
      <c r="D49">
        <v>0.19740787000000001</v>
      </c>
      <c r="E49">
        <v>9.7100740000000005</v>
      </c>
      <c r="F49">
        <f t="shared" si="0"/>
        <v>9.7231679841763352</v>
      </c>
      <c r="G49">
        <f t="shared" si="1"/>
        <v>9.8710000000000004</v>
      </c>
      <c r="H49">
        <v>-79.81500000000004</v>
      </c>
      <c r="I49">
        <v>5.3688600977836842E-2</v>
      </c>
    </row>
    <row r="50" spans="1:9" x14ac:dyDescent="0.2">
      <c r="A50" t="s">
        <v>17</v>
      </c>
      <c r="B50">
        <v>218</v>
      </c>
      <c r="C50">
        <v>0.46002015000000002</v>
      </c>
      <c r="D50">
        <v>0.2117648</v>
      </c>
      <c r="E50">
        <v>9.6861460000000008</v>
      </c>
      <c r="F50">
        <f t="shared" si="0"/>
        <v>9.6993756088854024</v>
      </c>
      <c r="G50">
        <f t="shared" si="1"/>
        <v>10.089</v>
      </c>
      <c r="H50">
        <v>-79.597000000000037</v>
      </c>
      <c r="I50">
        <v>5.3035185137632869E-2</v>
      </c>
    </row>
    <row r="51" spans="1:9" x14ac:dyDescent="0.2">
      <c r="A51" t="s">
        <v>17</v>
      </c>
      <c r="B51">
        <v>200</v>
      </c>
      <c r="C51">
        <v>0.45942192999999998</v>
      </c>
      <c r="D51">
        <v>0.2117648</v>
      </c>
      <c r="E51">
        <v>9.7005029999999994</v>
      </c>
      <c r="F51">
        <f t="shared" si="0"/>
        <v>9.7136847433552713</v>
      </c>
      <c r="G51">
        <f t="shared" si="1"/>
        <v>10.289</v>
      </c>
      <c r="H51">
        <v>-79.397000000000034</v>
      </c>
      <c r="I51">
        <v>5.2437822912309695E-2</v>
      </c>
    </row>
    <row r="52" spans="1:9" x14ac:dyDescent="0.2">
      <c r="A52" t="s">
        <v>17</v>
      </c>
      <c r="B52">
        <v>201</v>
      </c>
      <c r="C52">
        <v>0.45942192999999998</v>
      </c>
      <c r="D52">
        <v>0.2117648</v>
      </c>
      <c r="E52">
        <v>9.7100740000000005</v>
      </c>
      <c r="F52">
        <f t="shared" si="0"/>
        <v>9.7232427680152043</v>
      </c>
      <c r="G52">
        <f t="shared" si="1"/>
        <v>10.49</v>
      </c>
      <c r="H52">
        <v>-79.196000000000041</v>
      </c>
      <c r="I52">
        <v>5.2117280374201942E-2</v>
      </c>
    </row>
    <row r="53" spans="1:9" x14ac:dyDescent="0.2">
      <c r="A53" t="s">
        <v>17</v>
      </c>
      <c r="B53">
        <v>200</v>
      </c>
      <c r="C53">
        <v>0.45523449999999999</v>
      </c>
      <c r="D53">
        <v>0.19740787000000001</v>
      </c>
      <c r="E53">
        <v>9.6861460000000008</v>
      </c>
      <c r="F53">
        <f t="shared" si="0"/>
        <v>9.6988469753081574</v>
      </c>
      <c r="G53">
        <f t="shared" si="1"/>
        <v>10.69</v>
      </c>
      <c r="H53">
        <v>-78.996000000000038</v>
      </c>
      <c r="I53">
        <v>5.1766089458445068E-2</v>
      </c>
    </row>
    <row r="54" spans="1:9" x14ac:dyDescent="0.2">
      <c r="A54" t="s">
        <v>17</v>
      </c>
      <c r="B54">
        <v>201</v>
      </c>
      <c r="C54">
        <v>0.47856452999999999</v>
      </c>
      <c r="D54">
        <v>0.212363</v>
      </c>
      <c r="E54">
        <v>9.7052890000000005</v>
      </c>
      <c r="F54">
        <f t="shared" si="0"/>
        <v>9.7194010425881761</v>
      </c>
      <c r="G54">
        <f t="shared" si="1"/>
        <v>10.891</v>
      </c>
      <c r="H54">
        <v>-78.79500000000003</v>
      </c>
      <c r="I54">
        <v>5.1100088775362047E-2</v>
      </c>
    </row>
    <row r="55" spans="1:9" x14ac:dyDescent="0.2">
      <c r="A55" t="s">
        <v>17</v>
      </c>
      <c r="B55">
        <v>218</v>
      </c>
      <c r="C55">
        <v>0.46002015000000002</v>
      </c>
      <c r="D55">
        <v>0.212363</v>
      </c>
      <c r="E55">
        <v>9.7046899999999994</v>
      </c>
      <c r="F55">
        <f t="shared" si="0"/>
        <v>9.7179074176632803</v>
      </c>
      <c r="G55">
        <f t="shared" si="1"/>
        <v>11.109</v>
      </c>
      <c r="H55">
        <v>-78.577000000000041</v>
      </c>
      <c r="I55">
        <v>5.0423574951993656E-2</v>
      </c>
    </row>
    <row r="56" spans="1:9" x14ac:dyDescent="0.2">
      <c r="A56" t="s">
        <v>17</v>
      </c>
      <c r="B56">
        <v>200</v>
      </c>
      <c r="C56">
        <v>0.4642076</v>
      </c>
      <c r="D56">
        <v>0.2117648</v>
      </c>
      <c r="E56">
        <v>9.7005029999999994</v>
      </c>
      <c r="F56">
        <f t="shared" si="0"/>
        <v>9.7139122643467282</v>
      </c>
      <c r="G56">
        <f t="shared" si="1"/>
        <v>11.308999999999999</v>
      </c>
      <c r="H56">
        <v>-78.377000000000038</v>
      </c>
      <c r="I56">
        <v>4.9815545454871303E-2</v>
      </c>
    </row>
    <row r="57" spans="1:9" x14ac:dyDescent="0.2">
      <c r="A57" t="s">
        <v>17</v>
      </c>
      <c r="B57">
        <v>201</v>
      </c>
      <c r="C57">
        <v>0.46002015000000002</v>
      </c>
      <c r="D57">
        <v>0.20219350999999999</v>
      </c>
      <c r="E57">
        <v>9.6861460000000008</v>
      </c>
      <c r="F57">
        <f t="shared" si="0"/>
        <v>9.6991713608538817</v>
      </c>
      <c r="G57">
        <f t="shared" si="1"/>
        <v>11.51</v>
      </c>
      <c r="H57">
        <v>-78.17600000000003</v>
      </c>
      <c r="I57">
        <v>4.9493155410018301E-2</v>
      </c>
    </row>
    <row r="58" spans="1:9" x14ac:dyDescent="0.2">
      <c r="A58" t="s">
        <v>17</v>
      </c>
      <c r="B58">
        <v>200</v>
      </c>
      <c r="C58">
        <v>0.45942192999999998</v>
      </c>
      <c r="D58">
        <v>0.20697916</v>
      </c>
      <c r="E58">
        <v>9.7100740000000005</v>
      </c>
      <c r="F58">
        <f t="shared" si="0"/>
        <v>9.723139717597153</v>
      </c>
      <c r="G58">
        <f t="shared" si="1"/>
        <v>11.71</v>
      </c>
      <c r="H58">
        <v>-77.976000000000028</v>
      </c>
      <c r="I58">
        <v>4.883227692001909E-2</v>
      </c>
    </row>
    <row r="59" spans="1:9" x14ac:dyDescent="0.2">
      <c r="A59" t="s">
        <v>17</v>
      </c>
      <c r="B59">
        <v>200</v>
      </c>
      <c r="C59">
        <v>0.47377887000000002</v>
      </c>
      <c r="D59">
        <v>0.20219350999999999</v>
      </c>
      <c r="E59">
        <v>9.7005029999999994</v>
      </c>
      <c r="F59">
        <f t="shared" si="0"/>
        <v>9.7141704270696003</v>
      </c>
      <c r="G59">
        <f t="shared" si="1"/>
        <v>11.91</v>
      </c>
      <c r="H59">
        <v>-77.776000000000039</v>
      </c>
      <c r="I59">
        <v>4.8170520410829622E-2</v>
      </c>
    </row>
    <row r="60" spans="1:9" x14ac:dyDescent="0.2">
      <c r="A60" t="s">
        <v>17</v>
      </c>
      <c r="B60">
        <v>201</v>
      </c>
      <c r="C60">
        <v>0.45942192999999998</v>
      </c>
      <c r="D60">
        <v>0.20697916</v>
      </c>
      <c r="E60">
        <v>9.7005029999999994</v>
      </c>
      <c r="F60">
        <f t="shared" si="0"/>
        <v>9.7135815915370891</v>
      </c>
      <c r="G60">
        <f t="shared" si="1"/>
        <v>12.111000000000001</v>
      </c>
      <c r="H60">
        <v>-77.575000000000031</v>
      </c>
      <c r="I60">
        <v>4.7465361303304067E-2</v>
      </c>
    </row>
    <row r="61" spans="1:9" x14ac:dyDescent="0.2">
      <c r="A61" t="s">
        <v>17</v>
      </c>
      <c r="B61">
        <v>200</v>
      </c>
      <c r="C61">
        <v>0.46480579999999999</v>
      </c>
      <c r="D61">
        <v>0.20697916</v>
      </c>
      <c r="E61">
        <v>9.6909310000000009</v>
      </c>
      <c r="F61">
        <f t="shared" si="0"/>
        <v>9.7042788733191792</v>
      </c>
      <c r="G61">
        <f t="shared" si="1"/>
        <v>12.311</v>
      </c>
      <c r="H61">
        <v>-77.375000000000028</v>
      </c>
      <c r="I61">
        <v>4.6835214139682481E-2</v>
      </c>
    </row>
    <row r="62" spans="1:9" x14ac:dyDescent="0.2">
      <c r="A62" t="s">
        <v>17</v>
      </c>
      <c r="B62">
        <v>200</v>
      </c>
      <c r="C62">
        <v>0.46899324999999997</v>
      </c>
      <c r="D62">
        <v>0.21655045000000001</v>
      </c>
      <c r="E62">
        <v>9.7052890000000005</v>
      </c>
      <c r="F62">
        <f t="shared" si="0"/>
        <v>9.7190268720413453</v>
      </c>
      <c r="G62">
        <f t="shared" si="1"/>
        <v>12.510999999999999</v>
      </c>
      <c r="H62">
        <v>-77.17500000000004</v>
      </c>
      <c r="I62">
        <v>4.6523189719128943E-2</v>
      </c>
    </row>
    <row r="63" spans="1:9" x14ac:dyDescent="0.2">
      <c r="A63" t="s">
        <v>17</v>
      </c>
      <c r="B63">
        <v>200</v>
      </c>
      <c r="C63">
        <v>0.45523449999999999</v>
      </c>
      <c r="D63">
        <v>0.20279172000000001</v>
      </c>
      <c r="E63">
        <v>9.695119</v>
      </c>
      <c r="F63">
        <f t="shared" si="0"/>
        <v>9.707919208350047</v>
      </c>
      <c r="G63">
        <f t="shared" si="1"/>
        <v>12.711</v>
      </c>
      <c r="H63">
        <v>-76.975000000000037</v>
      </c>
      <c r="I63">
        <v>4.5809560248394755E-2</v>
      </c>
    </row>
    <row r="64" spans="1:9" x14ac:dyDescent="0.2">
      <c r="A64" t="s">
        <v>17</v>
      </c>
      <c r="B64">
        <v>201</v>
      </c>
      <c r="C64">
        <v>0.4642076</v>
      </c>
      <c r="D64">
        <v>0.2117648</v>
      </c>
      <c r="E64">
        <v>9.6957179999999994</v>
      </c>
      <c r="F64">
        <f t="shared" si="0"/>
        <v>9.7091338729024024</v>
      </c>
      <c r="G64">
        <f t="shared" si="1"/>
        <v>12.912000000000001</v>
      </c>
      <c r="H64">
        <v>-76.774000000000029</v>
      </c>
      <c r="I64">
        <v>4.5440765717134193E-2</v>
      </c>
    </row>
    <row r="65" spans="1:9" x14ac:dyDescent="0.2">
      <c r="A65" t="s">
        <v>17</v>
      </c>
      <c r="B65">
        <v>201</v>
      </c>
      <c r="C65">
        <v>0.46899324999999997</v>
      </c>
      <c r="D65">
        <v>0.20279172000000001</v>
      </c>
      <c r="E65">
        <v>9.7005029999999994</v>
      </c>
      <c r="F65">
        <f t="shared" si="0"/>
        <v>9.7139506691796154</v>
      </c>
      <c r="G65">
        <f t="shared" si="1"/>
        <v>13.113</v>
      </c>
      <c r="H65">
        <v>-76.573000000000036</v>
      </c>
      <c r="I65">
        <v>4.4800671237311081E-2</v>
      </c>
    </row>
    <row r="66" spans="1:9" x14ac:dyDescent="0.2">
      <c r="A66" t="s">
        <v>17</v>
      </c>
      <c r="B66">
        <v>200</v>
      </c>
      <c r="C66">
        <v>0.46480579999999999</v>
      </c>
      <c r="D66">
        <v>0.20757735999999999</v>
      </c>
      <c r="E66">
        <v>9.6909310000000009</v>
      </c>
      <c r="F66">
        <f t="shared" ref="F66:F129" si="2">SQRT(SUMSQ(C66:E66))</f>
        <v>9.704291650546125</v>
      </c>
      <c r="G66">
        <f t="shared" si="1"/>
        <v>13.313000000000001</v>
      </c>
      <c r="H66">
        <v>-76.373000000000033</v>
      </c>
      <c r="I66">
        <v>4.4120254421633941E-2</v>
      </c>
    </row>
    <row r="67" spans="1:9" x14ac:dyDescent="0.2">
      <c r="A67" t="s">
        <v>17</v>
      </c>
      <c r="B67">
        <v>200</v>
      </c>
      <c r="C67">
        <v>0.46480579999999999</v>
      </c>
      <c r="D67">
        <v>0.212363</v>
      </c>
      <c r="E67">
        <v>9.7005029999999994</v>
      </c>
      <c r="F67">
        <f t="shared" si="2"/>
        <v>9.7139539286786629</v>
      </c>
      <c r="G67">
        <f t="shared" ref="G67:G130" si="3">(G66*1000+B67)/1000</f>
        <v>13.513</v>
      </c>
      <c r="H67">
        <v>-76.17300000000003</v>
      </c>
      <c r="I67">
        <v>4.3773513254357951E-2</v>
      </c>
    </row>
    <row r="68" spans="1:9" x14ac:dyDescent="0.2">
      <c r="A68" t="s">
        <v>17</v>
      </c>
      <c r="B68">
        <v>200</v>
      </c>
      <c r="C68">
        <v>0.4642076</v>
      </c>
      <c r="D68">
        <v>0.20279172000000001</v>
      </c>
      <c r="E68">
        <v>9.7142619999999997</v>
      </c>
      <c r="F68">
        <f t="shared" si="2"/>
        <v>9.7274610964137143</v>
      </c>
      <c r="G68">
        <f t="shared" si="3"/>
        <v>13.712999999999999</v>
      </c>
      <c r="H68">
        <v>-75.973000000000042</v>
      </c>
      <c r="I68">
        <v>4.3100517788908659E-2</v>
      </c>
    </row>
    <row r="69" spans="1:9" x14ac:dyDescent="0.2">
      <c r="A69" t="s">
        <v>17</v>
      </c>
      <c r="B69">
        <v>200</v>
      </c>
      <c r="C69">
        <v>0.46480579999999999</v>
      </c>
      <c r="D69">
        <v>0.20757735999999999</v>
      </c>
      <c r="E69">
        <v>9.7005029999999994</v>
      </c>
      <c r="F69">
        <f t="shared" si="2"/>
        <v>9.7138504850088765</v>
      </c>
      <c r="G69">
        <f t="shared" si="3"/>
        <v>13.913</v>
      </c>
      <c r="H69">
        <v>-75.773000000000039</v>
      </c>
      <c r="I69">
        <v>4.2436977675112841E-2</v>
      </c>
    </row>
    <row r="70" spans="1:9" x14ac:dyDescent="0.2">
      <c r="A70" t="s">
        <v>17</v>
      </c>
      <c r="B70">
        <v>201</v>
      </c>
      <c r="C70">
        <v>0.46002015000000002</v>
      </c>
      <c r="D70">
        <v>0.20279172000000001</v>
      </c>
      <c r="E70">
        <v>9.6957179999999994</v>
      </c>
      <c r="F70">
        <f t="shared" si="2"/>
        <v>9.7087429956524538</v>
      </c>
      <c r="G70">
        <f t="shared" si="3"/>
        <v>14.114000000000001</v>
      </c>
      <c r="H70">
        <v>-75.572000000000031</v>
      </c>
      <c r="I70">
        <v>4.7612555026618986E-2</v>
      </c>
    </row>
    <row r="71" spans="1:9" x14ac:dyDescent="0.2">
      <c r="A71" t="s">
        <v>17</v>
      </c>
      <c r="B71">
        <v>200</v>
      </c>
      <c r="C71">
        <v>0.4642076</v>
      </c>
      <c r="D71">
        <v>0.20757735999999999</v>
      </c>
      <c r="E71">
        <v>9.7094760000000004</v>
      </c>
      <c r="F71">
        <f t="shared" si="2"/>
        <v>9.7227825878633301</v>
      </c>
      <c r="G71">
        <f t="shared" si="3"/>
        <v>14.314</v>
      </c>
      <c r="H71">
        <v>-75.372000000000043</v>
      </c>
      <c r="I71">
        <v>4.7325066246387104E-2</v>
      </c>
    </row>
    <row r="72" spans="1:9" x14ac:dyDescent="0.2">
      <c r="A72" t="s">
        <v>17</v>
      </c>
      <c r="B72">
        <v>200</v>
      </c>
      <c r="C72">
        <v>0.46002015000000002</v>
      </c>
      <c r="D72">
        <v>0.19800608</v>
      </c>
      <c r="E72">
        <v>9.7005029999999994</v>
      </c>
      <c r="F72">
        <f t="shared" si="2"/>
        <v>9.7134228467174211</v>
      </c>
      <c r="G72">
        <f t="shared" si="3"/>
        <v>14.513999999999999</v>
      </c>
      <c r="H72">
        <v>-75.17200000000004</v>
      </c>
      <c r="I72">
        <v>5.246509602487285E-2</v>
      </c>
    </row>
    <row r="73" spans="1:9" x14ac:dyDescent="0.2">
      <c r="A73" t="s">
        <v>17</v>
      </c>
      <c r="B73">
        <v>200</v>
      </c>
      <c r="C73">
        <v>0.4642076</v>
      </c>
      <c r="D73">
        <v>0.20279172000000001</v>
      </c>
      <c r="E73">
        <v>9.7052890000000005</v>
      </c>
      <c r="F73">
        <f t="shared" si="2"/>
        <v>9.7185002830230616</v>
      </c>
      <c r="G73">
        <f t="shared" si="3"/>
        <v>14.714</v>
      </c>
      <c r="H73">
        <v>-74.972000000000037</v>
      </c>
      <c r="I73">
        <v>5.2071297350827182E-2</v>
      </c>
    </row>
    <row r="74" spans="1:9" x14ac:dyDescent="0.2">
      <c r="A74" t="s">
        <v>17</v>
      </c>
      <c r="B74">
        <v>201</v>
      </c>
      <c r="C74">
        <v>0.45523449999999999</v>
      </c>
      <c r="D74">
        <v>0.20757735999999999</v>
      </c>
      <c r="E74">
        <v>9.6903330000000008</v>
      </c>
      <c r="F74">
        <f t="shared" si="2"/>
        <v>9.7032407195361206</v>
      </c>
      <c r="G74">
        <f t="shared" si="3"/>
        <v>14.914999999999999</v>
      </c>
      <c r="H74">
        <v>-74.771000000000043</v>
      </c>
      <c r="I74">
        <v>5.1394056314292218E-2</v>
      </c>
    </row>
    <row r="75" spans="1:9" x14ac:dyDescent="0.2">
      <c r="A75" t="s">
        <v>17</v>
      </c>
      <c r="B75">
        <v>200</v>
      </c>
      <c r="C75">
        <v>0.46480579999999999</v>
      </c>
      <c r="D75">
        <v>0.20757735999999999</v>
      </c>
      <c r="E75">
        <v>9.7046899999999994</v>
      </c>
      <c r="F75">
        <f t="shared" si="2"/>
        <v>9.7180317342658551</v>
      </c>
      <c r="G75">
        <f t="shared" si="3"/>
        <v>15.115</v>
      </c>
      <c r="H75">
        <v>-74.571000000000041</v>
      </c>
      <c r="I75">
        <v>5.0699846402122307E-2</v>
      </c>
    </row>
    <row r="76" spans="1:9" x14ac:dyDescent="0.2">
      <c r="A76" t="s">
        <v>17</v>
      </c>
      <c r="B76">
        <v>201</v>
      </c>
      <c r="C76">
        <v>0.46002015000000002</v>
      </c>
      <c r="D76">
        <v>0.20279172000000001</v>
      </c>
      <c r="E76">
        <v>9.7046899999999994</v>
      </c>
      <c r="F76">
        <f t="shared" si="2"/>
        <v>9.7177029701574309</v>
      </c>
      <c r="G76">
        <f t="shared" si="3"/>
        <v>15.316000000000001</v>
      </c>
      <c r="H76">
        <v>-74.370000000000033</v>
      </c>
      <c r="I76">
        <v>5.0355531035600497E-2</v>
      </c>
    </row>
    <row r="77" spans="1:9" x14ac:dyDescent="0.2">
      <c r="A77" t="s">
        <v>17</v>
      </c>
      <c r="B77">
        <v>200</v>
      </c>
      <c r="C77">
        <v>0.46959144000000003</v>
      </c>
      <c r="D77">
        <v>0.212363</v>
      </c>
      <c r="E77">
        <v>9.7005029999999994</v>
      </c>
      <c r="F77">
        <f t="shared" si="2"/>
        <v>9.7141840942664484</v>
      </c>
      <c r="G77">
        <f t="shared" si="3"/>
        <v>15.516</v>
      </c>
      <c r="H77">
        <v>-74.17000000000003</v>
      </c>
      <c r="I77">
        <v>4.9728130658049229E-2</v>
      </c>
    </row>
    <row r="78" spans="1:9" x14ac:dyDescent="0.2">
      <c r="A78" t="s">
        <v>17</v>
      </c>
      <c r="B78">
        <v>200</v>
      </c>
      <c r="C78">
        <v>0.46002015000000002</v>
      </c>
      <c r="D78">
        <v>0.19800608</v>
      </c>
      <c r="E78">
        <v>9.7046899999999994</v>
      </c>
      <c r="F78">
        <f t="shared" si="2"/>
        <v>9.7176042799767774</v>
      </c>
      <c r="G78">
        <f t="shared" si="3"/>
        <v>15.715999999999999</v>
      </c>
      <c r="H78">
        <v>-73.970000000000041</v>
      </c>
      <c r="I78">
        <v>4.941882036822709E-2</v>
      </c>
    </row>
    <row r="79" spans="1:9" x14ac:dyDescent="0.2">
      <c r="A79" t="s">
        <v>17</v>
      </c>
      <c r="B79">
        <v>201</v>
      </c>
      <c r="C79">
        <v>0.46002015000000002</v>
      </c>
      <c r="D79">
        <v>0.212363</v>
      </c>
      <c r="E79">
        <v>9.7046899999999994</v>
      </c>
      <c r="F79">
        <f t="shared" si="2"/>
        <v>9.7179074176632803</v>
      </c>
      <c r="G79">
        <f t="shared" si="3"/>
        <v>15.917</v>
      </c>
      <c r="H79">
        <v>-73.769000000000034</v>
      </c>
      <c r="I79">
        <v>4.874641827573991E-2</v>
      </c>
    </row>
    <row r="80" spans="1:9" x14ac:dyDescent="0.2">
      <c r="A80" t="s">
        <v>17</v>
      </c>
      <c r="B80">
        <v>200</v>
      </c>
      <c r="C80">
        <v>0.46959144000000003</v>
      </c>
      <c r="D80">
        <v>0.212363</v>
      </c>
      <c r="E80">
        <v>9.6957179999999994</v>
      </c>
      <c r="F80">
        <f t="shared" si="2"/>
        <v>9.7094058366006237</v>
      </c>
      <c r="G80">
        <f t="shared" si="3"/>
        <v>16.117000000000001</v>
      </c>
      <c r="H80">
        <v>-73.569000000000031</v>
      </c>
      <c r="I80">
        <v>4.8067571124437353E-2</v>
      </c>
    </row>
    <row r="81" spans="1:9" x14ac:dyDescent="0.2">
      <c r="A81" t="s">
        <v>17</v>
      </c>
      <c r="B81">
        <v>201</v>
      </c>
      <c r="C81">
        <v>0.46002015000000002</v>
      </c>
      <c r="D81">
        <v>0.20757735999999999</v>
      </c>
      <c r="E81">
        <v>9.7046899999999994</v>
      </c>
      <c r="F81">
        <f t="shared" si="2"/>
        <v>9.7178040160774284</v>
      </c>
      <c r="G81">
        <f t="shared" si="3"/>
        <v>16.318000000000001</v>
      </c>
      <c r="H81">
        <v>-73.368000000000038</v>
      </c>
      <c r="I81">
        <v>4.7744113312207265E-2</v>
      </c>
    </row>
    <row r="82" spans="1:9" x14ac:dyDescent="0.2">
      <c r="A82" t="s">
        <v>17</v>
      </c>
      <c r="B82">
        <v>200</v>
      </c>
      <c r="C82">
        <v>0.4642076</v>
      </c>
      <c r="D82">
        <v>0.20757735999999999</v>
      </c>
      <c r="E82">
        <v>9.7094760000000004</v>
      </c>
      <c r="F82">
        <f t="shared" si="2"/>
        <v>9.7227825878633301</v>
      </c>
      <c r="G82">
        <f t="shared" si="3"/>
        <v>16.518000000000001</v>
      </c>
      <c r="H82">
        <v>-73.168000000000035</v>
      </c>
      <c r="I82">
        <v>4.7082903066056676E-2</v>
      </c>
    </row>
    <row r="83" spans="1:9" x14ac:dyDescent="0.2">
      <c r="A83" t="s">
        <v>17</v>
      </c>
      <c r="B83">
        <v>200</v>
      </c>
      <c r="C83">
        <v>0.4743771</v>
      </c>
      <c r="D83">
        <v>0.20757735999999999</v>
      </c>
      <c r="E83">
        <v>9.7046899999999994</v>
      </c>
      <c r="F83">
        <f t="shared" si="2"/>
        <v>9.7184942243893406</v>
      </c>
      <c r="G83">
        <f t="shared" si="3"/>
        <v>16.718</v>
      </c>
      <c r="H83">
        <v>-72.968000000000032</v>
      </c>
      <c r="I83">
        <v>4.6394568209938883E-2</v>
      </c>
    </row>
    <row r="84" spans="1:9" x14ac:dyDescent="0.2">
      <c r="A84" t="s">
        <v>17</v>
      </c>
      <c r="B84">
        <v>218</v>
      </c>
      <c r="C84">
        <v>0.46959144000000003</v>
      </c>
      <c r="D84">
        <v>0.20757735999999999</v>
      </c>
      <c r="E84">
        <v>9.6909310000000009</v>
      </c>
      <c r="F84">
        <f t="shared" si="2"/>
        <v>9.7045220452975869</v>
      </c>
      <c r="G84">
        <f t="shared" si="3"/>
        <v>16.936</v>
      </c>
      <c r="H84">
        <v>-72.750000000000028</v>
      </c>
      <c r="I84">
        <v>4.6011257795253176E-2</v>
      </c>
    </row>
    <row r="85" spans="1:9" x14ac:dyDescent="0.2">
      <c r="A85" t="s">
        <v>17</v>
      </c>
      <c r="B85">
        <v>201</v>
      </c>
      <c r="C85">
        <v>0.46959144000000003</v>
      </c>
      <c r="D85">
        <v>0.20279172000000001</v>
      </c>
      <c r="E85">
        <v>9.6999040000000001</v>
      </c>
      <c r="F85">
        <f t="shared" si="2"/>
        <v>9.7133813994632092</v>
      </c>
      <c r="G85">
        <f t="shared" si="3"/>
        <v>17.137</v>
      </c>
      <c r="H85">
        <v>-72.549000000000035</v>
      </c>
      <c r="I85">
        <v>4.5313347142509702E-2</v>
      </c>
    </row>
    <row r="86" spans="1:9" x14ac:dyDescent="0.2">
      <c r="A86" t="s">
        <v>17</v>
      </c>
      <c r="B86">
        <v>200</v>
      </c>
      <c r="C86">
        <v>0.46002015000000002</v>
      </c>
      <c r="D86">
        <v>0.20757735999999999</v>
      </c>
      <c r="E86">
        <v>9.695119</v>
      </c>
      <c r="F86">
        <f t="shared" si="2"/>
        <v>9.7082459447086311</v>
      </c>
      <c r="G86">
        <f t="shared" si="3"/>
        <v>17.337</v>
      </c>
      <c r="H86">
        <v>-72.349000000000032</v>
      </c>
      <c r="I86">
        <v>4.4989978995336223E-2</v>
      </c>
    </row>
    <row r="87" spans="1:9" x14ac:dyDescent="0.2">
      <c r="A87" t="s">
        <v>17</v>
      </c>
      <c r="B87">
        <v>201</v>
      </c>
      <c r="C87">
        <v>0.46002015000000002</v>
      </c>
      <c r="D87">
        <v>0.20757735999999999</v>
      </c>
      <c r="E87">
        <v>9.695119</v>
      </c>
      <c r="F87">
        <f t="shared" si="2"/>
        <v>9.7082459447086311</v>
      </c>
      <c r="G87">
        <f t="shared" si="3"/>
        <v>17.538</v>
      </c>
      <c r="H87">
        <v>-72.148000000000039</v>
      </c>
      <c r="I87">
        <v>4.4645022069659854E-2</v>
      </c>
    </row>
    <row r="88" spans="1:9" x14ac:dyDescent="0.2">
      <c r="A88" t="s">
        <v>17</v>
      </c>
      <c r="B88">
        <v>216</v>
      </c>
      <c r="C88">
        <v>0.45463629999999999</v>
      </c>
      <c r="D88">
        <v>0.20697916</v>
      </c>
      <c r="E88">
        <v>9.7046899999999994</v>
      </c>
      <c r="F88">
        <f t="shared" si="2"/>
        <v>9.7175378843641251</v>
      </c>
      <c r="G88">
        <f t="shared" si="3"/>
        <v>17.754000000000001</v>
      </c>
      <c r="H88">
        <v>-71.932000000000031</v>
      </c>
      <c r="I88">
        <v>4.9563927129048196E-2</v>
      </c>
    </row>
    <row r="89" spans="1:9" x14ac:dyDescent="0.2">
      <c r="A89" t="s">
        <v>17</v>
      </c>
      <c r="B89">
        <v>202</v>
      </c>
      <c r="C89">
        <v>0.46959144000000003</v>
      </c>
      <c r="D89">
        <v>0.20757735999999999</v>
      </c>
      <c r="E89">
        <v>9.7005029999999994</v>
      </c>
      <c r="F89">
        <f t="shared" si="2"/>
        <v>9.7140806530476596</v>
      </c>
      <c r="G89">
        <f t="shared" si="3"/>
        <v>17.956</v>
      </c>
      <c r="H89">
        <v>-71.730000000000032</v>
      </c>
      <c r="I89">
        <v>5.4489430680800005E-2</v>
      </c>
    </row>
    <row r="90" spans="1:9" x14ac:dyDescent="0.2">
      <c r="A90" t="s">
        <v>17</v>
      </c>
      <c r="B90">
        <v>201</v>
      </c>
      <c r="C90">
        <v>0.46002015000000002</v>
      </c>
      <c r="D90">
        <v>0.20757735999999999</v>
      </c>
      <c r="E90">
        <v>9.695119</v>
      </c>
      <c r="F90">
        <f t="shared" si="2"/>
        <v>9.7082459447086311</v>
      </c>
      <c r="G90">
        <f t="shared" si="3"/>
        <v>18.157</v>
      </c>
      <c r="H90">
        <v>-71.529000000000039</v>
      </c>
      <c r="I90">
        <v>5.4159127885124329E-2</v>
      </c>
    </row>
    <row r="91" spans="1:9" x14ac:dyDescent="0.2">
      <c r="A91" t="s">
        <v>17</v>
      </c>
      <c r="B91">
        <v>199</v>
      </c>
      <c r="C91">
        <v>0.4743771</v>
      </c>
      <c r="D91">
        <v>0.212363</v>
      </c>
      <c r="E91">
        <v>9.695119</v>
      </c>
      <c r="F91">
        <f t="shared" si="2"/>
        <v>9.7090403285254929</v>
      </c>
      <c r="G91">
        <f t="shared" si="3"/>
        <v>18.356000000000002</v>
      </c>
      <c r="H91">
        <v>-71.330000000000041</v>
      </c>
      <c r="I91">
        <v>5.3868675673910522E-2</v>
      </c>
    </row>
    <row r="92" spans="1:9" x14ac:dyDescent="0.2">
      <c r="A92" t="s">
        <v>17</v>
      </c>
      <c r="B92">
        <v>201</v>
      </c>
      <c r="C92">
        <v>0.46959144000000003</v>
      </c>
      <c r="D92">
        <v>0.20757735999999999</v>
      </c>
      <c r="E92">
        <v>9.695119</v>
      </c>
      <c r="F92">
        <f t="shared" si="2"/>
        <v>9.7087041825913545</v>
      </c>
      <c r="G92">
        <f t="shared" si="3"/>
        <v>18.556999999999999</v>
      </c>
      <c r="H92">
        <v>-71.129000000000033</v>
      </c>
      <c r="I92">
        <v>5.3174659079384255E-2</v>
      </c>
    </row>
    <row r="93" spans="1:9" x14ac:dyDescent="0.2">
      <c r="A93" t="s">
        <v>17</v>
      </c>
      <c r="B93">
        <v>201</v>
      </c>
      <c r="C93">
        <v>0.45523449999999999</v>
      </c>
      <c r="D93">
        <v>0.19322042</v>
      </c>
      <c r="E93">
        <v>9.695119</v>
      </c>
      <c r="F93">
        <f t="shared" si="2"/>
        <v>9.7077239868496576</v>
      </c>
      <c r="G93">
        <f t="shared" si="3"/>
        <v>18.757999999999999</v>
      </c>
      <c r="H93">
        <v>-70.92800000000004</v>
      </c>
      <c r="I93">
        <v>5.2464285178616218E-2</v>
      </c>
    </row>
    <row r="94" spans="1:9" x14ac:dyDescent="0.2">
      <c r="A94" t="s">
        <v>17</v>
      </c>
      <c r="B94">
        <v>200</v>
      </c>
      <c r="C94">
        <v>0.46959144000000003</v>
      </c>
      <c r="D94">
        <v>0.20757735999999999</v>
      </c>
      <c r="E94">
        <v>9.695119</v>
      </c>
      <c r="F94">
        <f t="shared" si="2"/>
        <v>9.7087041825913545</v>
      </c>
      <c r="G94">
        <f t="shared" si="3"/>
        <v>18.957999999999998</v>
      </c>
      <c r="H94">
        <v>-70.728000000000037</v>
      </c>
      <c r="I94">
        <v>5.2113473748786943E-2</v>
      </c>
    </row>
    <row r="95" spans="1:9" x14ac:dyDescent="0.2">
      <c r="A95" t="s">
        <v>17</v>
      </c>
      <c r="B95">
        <v>201</v>
      </c>
      <c r="C95">
        <v>0.46002015000000002</v>
      </c>
      <c r="D95">
        <v>0.20757735999999999</v>
      </c>
      <c r="E95">
        <v>9.695119</v>
      </c>
      <c r="F95">
        <f t="shared" si="2"/>
        <v>9.7082459447086311</v>
      </c>
      <c r="G95">
        <f t="shared" si="3"/>
        <v>19.158999999999999</v>
      </c>
      <c r="H95">
        <v>-70.527000000000044</v>
      </c>
      <c r="I95">
        <v>5.1425525361716337E-2</v>
      </c>
    </row>
    <row r="96" spans="1:9" x14ac:dyDescent="0.2">
      <c r="A96" t="s">
        <v>17</v>
      </c>
      <c r="B96">
        <v>218</v>
      </c>
      <c r="C96">
        <v>0.46480579999999999</v>
      </c>
      <c r="D96">
        <v>0.20279172000000001</v>
      </c>
      <c r="E96">
        <v>9.7005029999999994</v>
      </c>
      <c r="F96">
        <f t="shared" si="2"/>
        <v>9.7137493979628271</v>
      </c>
      <c r="G96">
        <f t="shared" si="3"/>
        <v>19.376999999999999</v>
      </c>
      <c r="H96">
        <v>-70.30900000000004</v>
      </c>
      <c r="I96">
        <v>5.0763018080924031E-2</v>
      </c>
    </row>
    <row r="97" spans="1:9" x14ac:dyDescent="0.2">
      <c r="A97" t="s">
        <v>17</v>
      </c>
      <c r="B97">
        <v>200</v>
      </c>
      <c r="C97">
        <v>0.46959144000000003</v>
      </c>
      <c r="D97">
        <v>0.2219343</v>
      </c>
      <c r="E97">
        <v>9.7046899999999994</v>
      </c>
      <c r="F97">
        <f t="shared" si="2"/>
        <v>9.7185790602401205</v>
      </c>
      <c r="G97">
        <f t="shared" si="3"/>
        <v>19.577000000000002</v>
      </c>
      <c r="H97">
        <v>-70.109000000000037</v>
      </c>
      <c r="I97">
        <v>5.0414198001730054E-2</v>
      </c>
    </row>
    <row r="98" spans="1:9" x14ac:dyDescent="0.2">
      <c r="A98" t="s">
        <v>17</v>
      </c>
      <c r="B98">
        <v>200</v>
      </c>
      <c r="C98">
        <v>0.46959144000000003</v>
      </c>
      <c r="D98">
        <v>0.20757735999999999</v>
      </c>
      <c r="E98">
        <v>9.695119</v>
      </c>
      <c r="F98">
        <f t="shared" si="2"/>
        <v>9.7087041825913545</v>
      </c>
      <c r="G98">
        <f t="shared" si="3"/>
        <v>19.777000000000001</v>
      </c>
      <c r="H98">
        <v>-69.909000000000034</v>
      </c>
      <c r="I98">
        <v>4.9704404196063902E-2</v>
      </c>
    </row>
    <row r="99" spans="1:9" x14ac:dyDescent="0.2">
      <c r="A99" t="s">
        <v>17</v>
      </c>
      <c r="B99">
        <v>201</v>
      </c>
      <c r="C99">
        <v>0.46480579999999999</v>
      </c>
      <c r="D99">
        <v>0.212363</v>
      </c>
      <c r="E99">
        <v>9.6999040000000001</v>
      </c>
      <c r="F99">
        <f t="shared" si="2"/>
        <v>9.7133557581661059</v>
      </c>
      <c r="G99">
        <f t="shared" si="3"/>
        <v>19.978000000000002</v>
      </c>
      <c r="H99">
        <v>-69.708000000000027</v>
      </c>
      <c r="I99">
        <v>4.9003193131644536E-2</v>
      </c>
    </row>
    <row r="100" spans="1:9" x14ac:dyDescent="0.2">
      <c r="A100" t="s">
        <v>17</v>
      </c>
      <c r="B100">
        <v>200</v>
      </c>
      <c r="C100">
        <v>0.46480579999999999</v>
      </c>
      <c r="D100">
        <v>0.20757735999999999</v>
      </c>
      <c r="E100">
        <v>9.7005029999999994</v>
      </c>
      <c r="F100">
        <f t="shared" si="2"/>
        <v>9.7138504850088765</v>
      </c>
      <c r="G100">
        <f t="shared" si="3"/>
        <v>20.178000000000001</v>
      </c>
      <c r="H100">
        <v>-69.508000000000038</v>
      </c>
      <c r="I100">
        <v>4.8335725769460929E-2</v>
      </c>
    </row>
    <row r="101" spans="1:9" x14ac:dyDescent="0.2">
      <c r="A101" t="s">
        <v>17</v>
      </c>
      <c r="B101">
        <v>200</v>
      </c>
      <c r="C101">
        <v>0.46480579999999999</v>
      </c>
      <c r="D101">
        <v>0.20757735999999999</v>
      </c>
      <c r="E101">
        <v>9.7046899999999994</v>
      </c>
      <c r="F101">
        <f t="shared" si="2"/>
        <v>9.7180317342658551</v>
      </c>
      <c r="G101">
        <f t="shared" si="3"/>
        <v>20.378</v>
      </c>
      <c r="H101">
        <v>-69.308000000000035</v>
      </c>
      <c r="I101">
        <v>4.7994963566678976E-2</v>
      </c>
    </row>
    <row r="102" spans="1:9" x14ac:dyDescent="0.2">
      <c r="A102" t="s">
        <v>17</v>
      </c>
      <c r="B102">
        <v>200</v>
      </c>
      <c r="C102">
        <v>0.46480579999999999</v>
      </c>
      <c r="D102">
        <v>0.212363</v>
      </c>
      <c r="E102">
        <v>9.6807619999999996</v>
      </c>
      <c r="F102">
        <f t="shared" si="2"/>
        <v>9.694240319701521</v>
      </c>
      <c r="G102">
        <f t="shared" si="3"/>
        <v>20.577999999999999</v>
      </c>
      <c r="H102">
        <v>-69.108000000000033</v>
      </c>
      <c r="I102">
        <v>4.7269610877985771E-2</v>
      </c>
    </row>
    <row r="103" spans="1:9" x14ac:dyDescent="0.2">
      <c r="A103" t="s">
        <v>17</v>
      </c>
      <c r="B103">
        <v>201</v>
      </c>
      <c r="C103">
        <v>0.46899324999999997</v>
      </c>
      <c r="D103">
        <v>0.212363</v>
      </c>
      <c r="E103">
        <v>9.7142619999999997</v>
      </c>
      <c r="F103">
        <f t="shared" si="2"/>
        <v>9.7278948862001258</v>
      </c>
      <c r="G103">
        <f t="shared" si="3"/>
        <v>20.779</v>
      </c>
      <c r="H103">
        <v>-68.907000000000039</v>
      </c>
      <c r="I103">
        <v>5.2681038493523222E-2</v>
      </c>
    </row>
    <row r="104" spans="1:9" x14ac:dyDescent="0.2">
      <c r="A104" t="s">
        <v>17</v>
      </c>
      <c r="B104">
        <v>218</v>
      </c>
      <c r="C104">
        <v>0.46480579999999999</v>
      </c>
      <c r="D104">
        <v>0.20279172000000001</v>
      </c>
      <c r="E104">
        <v>9.6957179999999994</v>
      </c>
      <c r="F104">
        <f t="shared" si="2"/>
        <v>9.7089709263617738</v>
      </c>
      <c r="G104">
        <f t="shared" si="3"/>
        <v>20.997</v>
      </c>
      <c r="H104">
        <v>-68.689000000000036</v>
      </c>
      <c r="I104">
        <v>5.2362814990035922E-2</v>
      </c>
    </row>
    <row r="105" spans="1:9" x14ac:dyDescent="0.2">
      <c r="A105" t="s">
        <v>17</v>
      </c>
      <c r="B105">
        <v>200</v>
      </c>
      <c r="C105">
        <v>0.46480579999999999</v>
      </c>
      <c r="D105">
        <v>0.212363</v>
      </c>
      <c r="E105">
        <v>9.6999040000000001</v>
      </c>
      <c r="F105">
        <f t="shared" si="2"/>
        <v>9.7133557581661059</v>
      </c>
      <c r="G105">
        <f t="shared" si="3"/>
        <v>21.196999999999999</v>
      </c>
      <c r="H105">
        <v>-68.489000000000033</v>
      </c>
      <c r="I105">
        <v>5.1977436663293748E-2</v>
      </c>
    </row>
    <row r="106" spans="1:9" x14ac:dyDescent="0.2">
      <c r="A106" t="s">
        <v>17</v>
      </c>
      <c r="B106">
        <v>200</v>
      </c>
      <c r="C106">
        <v>0.46480579999999999</v>
      </c>
      <c r="D106">
        <v>0.20279172000000001</v>
      </c>
      <c r="E106">
        <v>9.6909310000000009</v>
      </c>
      <c r="F106">
        <f t="shared" si="2"/>
        <v>9.7041904639271799</v>
      </c>
      <c r="G106">
        <f t="shared" si="3"/>
        <v>21.396999999999998</v>
      </c>
      <c r="H106">
        <v>-68.289000000000044</v>
      </c>
      <c r="I106">
        <v>5.1655227290992312E-2</v>
      </c>
    </row>
    <row r="107" spans="1:9" x14ac:dyDescent="0.2">
      <c r="A107" t="s">
        <v>17</v>
      </c>
      <c r="B107">
        <v>201</v>
      </c>
      <c r="C107">
        <v>0.46480579999999999</v>
      </c>
      <c r="D107">
        <v>0.212363</v>
      </c>
      <c r="E107">
        <v>9.7046899999999994</v>
      </c>
      <c r="F107">
        <f t="shared" si="2"/>
        <v>9.7181351334287704</v>
      </c>
      <c r="G107">
        <f t="shared" si="3"/>
        <v>21.597999999999999</v>
      </c>
      <c r="H107">
        <v>-68.088000000000036</v>
      </c>
      <c r="I107">
        <v>5.6741446047247596E-2</v>
      </c>
    </row>
    <row r="108" spans="1:9" x14ac:dyDescent="0.2">
      <c r="A108" t="s">
        <v>17</v>
      </c>
      <c r="B108">
        <v>200</v>
      </c>
      <c r="C108">
        <v>0.46480579999999999</v>
      </c>
      <c r="D108">
        <v>0.21714865999999999</v>
      </c>
      <c r="E108">
        <v>9.695119</v>
      </c>
      <c r="F108">
        <f t="shared" si="2"/>
        <v>9.708683247300554</v>
      </c>
      <c r="G108">
        <f t="shared" si="3"/>
        <v>21.797999999999998</v>
      </c>
      <c r="H108">
        <v>-67.888000000000034</v>
      </c>
      <c r="I108">
        <v>5.600621992229611E-2</v>
      </c>
    </row>
    <row r="109" spans="1:9" x14ac:dyDescent="0.2">
      <c r="A109" t="s">
        <v>17</v>
      </c>
      <c r="B109">
        <v>201</v>
      </c>
      <c r="C109">
        <v>0.46480579999999999</v>
      </c>
      <c r="D109">
        <v>0.20757735999999999</v>
      </c>
      <c r="E109">
        <v>9.6999040000000001</v>
      </c>
      <c r="F109">
        <f t="shared" si="2"/>
        <v>9.7132523081259556</v>
      </c>
      <c r="G109">
        <f t="shared" si="3"/>
        <v>21.998999999999999</v>
      </c>
      <c r="H109">
        <v>-67.68700000000004</v>
      </c>
      <c r="I109">
        <v>5.5664988106337771E-2</v>
      </c>
    </row>
    <row r="110" spans="1:9" x14ac:dyDescent="0.2">
      <c r="A110" t="s">
        <v>17</v>
      </c>
      <c r="B110">
        <v>200</v>
      </c>
      <c r="C110">
        <v>0.46480579999999999</v>
      </c>
      <c r="D110">
        <v>0.20279172000000001</v>
      </c>
      <c r="E110">
        <v>9.6999040000000001</v>
      </c>
      <c r="F110">
        <f t="shared" si="2"/>
        <v>9.7131512148545394</v>
      </c>
      <c r="G110">
        <f t="shared" si="3"/>
        <v>22.199000000000002</v>
      </c>
      <c r="H110">
        <v>-67.487000000000037</v>
      </c>
      <c r="I110">
        <v>5.4994698919245945E-2</v>
      </c>
    </row>
    <row r="111" spans="1:9" x14ac:dyDescent="0.2">
      <c r="A111" t="s">
        <v>17</v>
      </c>
      <c r="B111">
        <v>200</v>
      </c>
      <c r="C111">
        <v>0.47916271999999999</v>
      </c>
      <c r="D111">
        <v>0.212363</v>
      </c>
      <c r="E111">
        <v>9.6957179999999994</v>
      </c>
      <c r="F111">
        <f t="shared" si="2"/>
        <v>9.7098734539401068</v>
      </c>
      <c r="G111">
        <f t="shared" si="3"/>
        <v>22.399000000000001</v>
      </c>
      <c r="H111">
        <v>-67.287000000000035</v>
      </c>
      <c r="I111">
        <v>5.4605962708160899E-2</v>
      </c>
    </row>
    <row r="112" spans="1:9" x14ac:dyDescent="0.2">
      <c r="A112" t="s">
        <v>17</v>
      </c>
      <c r="B112">
        <v>200</v>
      </c>
      <c r="C112">
        <v>0.4743771</v>
      </c>
      <c r="D112">
        <v>0.20279172000000001</v>
      </c>
      <c r="E112">
        <v>9.7005029999999994</v>
      </c>
      <c r="F112">
        <f t="shared" si="2"/>
        <v>9.7142120919667985</v>
      </c>
      <c r="G112">
        <f t="shared" si="3"/>
        <v>22.599</v>
      </c>
      <c r="H112">
        <v>-67.087000000000032</v>
      </c>
      <c r="I112">
        <v>5.3881390518232437E-2</v>
      </c>
    </row>
    <row r="113" spans="1:9" x14ac:dyDescent="0.2">
      <c r="A113" t="s">
        <v>17</v>
      </c>
      <c r="B113">
        <v>201</v>
      </c>
      <c r="C113">
        <v>0.46480579999999999</v>
      </c>
      <c r="D113">
        <v>0.21714865999999999</v>
      </c>
      <c r="E113">
        <v>9.7046899999999994</v>
      </c>
      <c r="F113">
        <f t="shared" si="2"/>
        <v>9.7182408885740958</v>
      </c>
      <c r="G113">
        <f t="shared" si="3"/>
        <v>22.8</v>
      </c>
      <c r="H113">
        <v>-66.886000000000038</v>
      </c>
      <c r="I113">
        <v>5.3589523396114953E-2</v>
      </c>
    </row>
    <row r="114" spans="1:9" x14ac:dyDescent="0.2">
      <c r="A114" t="s">
        <v>17</v>
      </c>
      <c r="B114">
        <v>200</v>
      </c>
      <c r="C114">
        <v>0.46959144000000003</v>
      </c>
      <c r="D114">
        <v>0.212363</v>
      </c>
      <c r="E114">
        <v>9.7046899999999994</v>
      </c>
      <c r="F114">
        <f t="shared" si="2"/>
        <v>9.7183651999906999</v>
      </c>
      <c r="G114">
        <f t="shared" si="3"/>
        <v>23</v>
      </c>
      <c r="H114">
        <v>-66.686000000000035</v>
      </c>
      <c r="I114">
        <v>5.2932742135308922E-2</v>
      </c>
    </row>
    <row r="115" spans="1:9" x14ac:dyDescent="0.2">
      <c r="A115" t="s">
        <v>17</v>
      </c>
      <c r="B115">
        <v>201</v>
      </c>
      <c r="C115">
        <v>0.4743771</v>
      </c>
      <c r="D115">
        <v>0.20757735999999999</v>
      </c>
      <c r="E115">
        <v>9.695119</v>
      </c>
      <c r="F115">
        <f t="shared" si="2"/>
        <v>9.7089368325038539</v>
      </c>
      <c r="G115">
        <f t="shared" si="3"/>
        <v>23.201000000000001</v>
      </c>
      <c r="H115">
        <v>-66.485000000000042</v>
      </c>
      <c r="I115">
        <v>5.2221951461470933E-2</v>
      </c>
    </row>
    <row r="116" spans="1:9" x14ac:dyDescent="0.2">
      <c r="A116" t="s">
        <v>17</v>
      </c>
      <c r="B116">
        <v>200</v>
      </c>
      <c r="C116">
        <v>0.46002015000000002</v>
      </c>
      <c r="D116">
        <v>0.20279172000000001</v>
      </c>
      <c r="E116">
        <v>9.7190480000000008</v>
      </c>
      <c r="F116">
        <f t="shared" si="2"/>
        <v>9.7320417717152541</v>
      </c>
      <c r="G116">
        <f t="shared" si="3"/>
        <v>23.401</v>
      </c>
      <c r="H116">
        <v>-66.285000000000039</v>
      </c>
      <c r="I116">
        <v>5.1531600292690535E-2</v>
      </c>
    </row>
    <row r="117" spans="1:9" x14ac:dyDescent="0.2">
      <c r="A117" t="s">
        <v>17</v>
      </c>
      <c r="B117">
        <v>201</v>
      </c>
      <c r="C117">
        <v>0.4743771</v>
      </c>
      <c r="D117">
        <v>0.20757735999999999</v>
      </c>
      <c r="E117">
        <v>9.6999040000000001</v>
      </c>
      <c r="F117">
        <f t="shared" si="2"/>
        <v>9.7137150258078382</v>
      </c>
      <c r="G117">
        <f t="shared" si="3"/>
        <v>23.602</v>
      </c>
      <c r="H117">
        <v>-66.084000000000032</v>
      </c>
      <c r="I117">
        <v>5.1147675076668828E-2</v>
      </c>
    </row>
    <row r="118" spans="1:9" x14ac:dyDescent="0.2">
      <c r="A118" t="s">
        <v>17</v>
      </c>
      <c r="B118">
        <v>200</v>
      </c>
      <c r="C118">
        <v>0.47916271999999999</v>
      </c>
      <c r="D118">
        <v>0.212363</v>
      </c>
      <c r="E118">
        <v>9.6957179999999994</v>
      </c>
      <c r="F118">
        <f t="shared" si="2"/>
        <v>9.7098734539401068</v>
      </c>
      <c r="G118">
        <f t="shared" si="3"/>
        <v>23.802</v>
      </c>
      <c r="H118">
        <v>-65.884000000000043</v>
      </c>
      <c r="I118">
        <v>5.0463832857806992E-2</v>
      </c>
    </row>
    <row r="119" spans="1:9" x14ac:dyDescent="0.2">
      <c r="A119" t="s">
        <v>17</v>
      </c>
      <c r="B119">
        <v>201</v>
      </c>
      <c r="C119">
        <v>0.45523449999999999</v>
      </c>
      <c r="D119">
        <v>0.20279172000000001</v>
      </c>
      <c r="E119">
        <v>9.6999040000000001</v>
      </c>
      <c r="F119">
        <f t="shared" si="2"/>
        <v>9.7126979022775544</v>
      </c>
      <c r="G119">
        <f t="shared" si="3"/>
        <v>24.003</v>
      </c>
      <c r="H119">
        <v>-65.683000000000035</v>
      </c>
      <c r="I119">
        <v>4.9774932046319248E-2</v>
      </c>
    </row>
    <row r="120" spans="1:9" x14ac:dyDescent="0.2">
      <c r="A120" t="s">
        <v>17</v>
      </c>
      <c r="B120">
        <v>218</v>
      </c>
      <c r="C120">
        <v>0.46480579999999999</v>
      </c>
      <c r="D120">
        <v>0.212363</v>
      </c>
      <c r="E120">
        <v>9.6999040000000001</v>
      </c>
      <c r="F120">
        <f t="shared" si="2"/>
        <v>9.7133557581661059</v>
      </c>
      <c r="G120">
        <f t="shared" si="3"/>
        <v>24.221</v>
      </c>
      <c r="H120">
        <v>-65.465000000000032</v>
      </c>
      <c r="I120">
        <v>4.9386690358625904E-2</v>
      </c>
    </row>
    <row r="121" spans="1:9" x14ac:dyDescent="0.2">
      <c r="A121" t="s">
        <v>17</v>
      </c>
      <c r="B121">
        <v>200</v>
      </c>
      <c r="C121">
        <v>0.46959144000000003</v>
      </c>
      <c r="D121">
        <v>0.20757735999999999</v>
      </c>
      <c r="E121">
        <v>9.6999040000000001</v>
      </c>
      <c r="F121">
        <f t="shared" si="2"/>
        <v>9.7134824903389738</v>
      </c>
      <c r="G121">
        <f t="shared" si="3"/>
        <v>24.420999999999999</v>
      </c>
      <c r="H121">
        <v>-65.265000000000043</v>
      </c>
      <c r="I121">
        <v>5.4915615491761077E-2</v>
      </c>
    </row>
    <row r="122" spans="1:9" x14ac:dyDescent="0.2">
      <c r="A122" t="s">
        <v>17</v>
      </c>
      <c r="B122">
        <v>200</v>
      </c>
      <c r="C122">
        <v>0.46959144000000003</v>
      </c>
      <c r="D122">
        <v>0.20757735999999999</v>
      </c>
      <c r="E122">
        <v>9.7005029999999994</v>
      </c>
      <c r="F122">
        <f t="shared" si="2"/>
        <v>9.7140806530476596</v>
      </c>
      <c r="G122">
        <f t="shared" si="3"/>
        <v>24.620999999999999</v>
      </c>
      <c r="H122">
        <v>-65.06500000000004</v>
      </c>
      <c r="I122">
        <v>5.4241110417463531E-2</v>
      </c>
    </row>
    <row r="123" spans="1:9" x14ac:dyDescent="0.2">
      <c r="A123" t="s">
        <v>17</v>
      </c>
      <c r="B123">
        <v>201</v>
      </c>
      <c r="C123">
        <v>0.46002015000000002</v>
      </c>
      <c r="D123">
        <v>0.20279172000000001</v>
      </c>
      <c r="E123">
        <v>9.6957179999999994</v>
      </c>
      <c r="F123">
        <f t="shared" si="2"/>
        <v>9.7087429956524538</v>
      </c>
      <c r="G123">
        <f t="shared" si="3"/>
        <v>24.821999999999999</v>
      </c>
      <c r="H123">
        <v>-64.864000000000033</v>
      </c>
      <c r="I123">
        <v>5.3908815069688212E-2</v>
      </c>
    </row>
    <row r="124" spans="1:9" x14ac:dyDescent="0.2">
      <c r="A124" t="s">
        <v>17</v>
      </c>
      <c r="B124">
        <v>200</v>
      </c>
      <c r="C124">
        <v>0.46959144000000003</v>
      </c>
      <c r="D124">
        <v>0.20757735999999999</v>
      </c>
      <c r="E124">
        <v>9.7046899999999994</v>
      </c>
      <c r="F124">
        <f t="shared" si="2"/>
        <v>9.7182618032756167</v>
      </c>
      <c r="G124">
        <f t="shared" si="3"/>
        <v>25.021999999999998</v>
      </c>
      <c r="H124">
        <v>-64.664000000000044</v>
      </c>
      <c r="I124">
        <v>5.3200484466025905E-2</v>
      </c>
    </row>
    <row r="125" spans="1:9" x14ac:dyDescent="0.2">
      <c r="A125" t="s">
        <v>17</v>
      </c>
      <c r="B125">
        <v>200</v>
      </c>
      <c r="C125">
        <v>0.46480579999999999</v>
      </c>
      <c r="D125">
        <v>0.212363</v>
      </c>
      <c r="E125">
        <v>9.7046899999999994</v>
      </c>
      <c r="F125">
        <f t="shared" si="2"/>
        <v>9.7181351334287704</v>
      </c>
      <c r="G125">
        <f t="shared" si="3"/>
        <v>25.222000000000001</v>
      </c>
      <c r="H125">
        <v>-64.464000000000027</v>
      </c>
      <c r="I125">
        <v>5.2490161678770277E-2</v>
      </c>
    </row>
    <row r="126" spans="1:9" x14ac:dyDescent="0.2">
      <c r="A126" t="s">
        <v>17</v>
      </c>
      <c r="B126">
        <v>200</v>
      </c>
      <c r="C126">
        <v>0.46480579999999999</v>
      </c>
      <c r="D126">
        <v>0.20757735999999999</v>
      </c>
      <c r="E126">
        <v>9.6999040000000001</v>
      </c>
      <c r="F126">
        <f t="shared" si="2"/>
        <v>9.7132523081259556</v>
      </c>
      <c r="G126">
        <f t="shared" si="3"/>
        <v>25.422000000000001</v>
      </c>
      <c r="H126">
        <v>-64.264000000000038</v>
      </c>
      <c r="I126">
        <v>5.209925767684221E-2</v>
      </c>
    </row>
    <row r="127" spans="1:9" x14ac:dyDescent="0.2">
      <c r="A127" t="s">
        <v>17</v>
      </c>
      <c r="B127">
        <v>201</v>
      </c>
      <c r="C127">
        <v>0.46480579999999999</v>
      </c>
      <c r="D127">
        <v>0.20757735999999999</v>
      </c>
      <c r="E127">
        <v>9.695119</v>
      </c>
      <c r="F127">
        <f t="shared" si="2"/>
        <v>9.7084738870874663</v>
      </c>
      <c r="G127">
        <f t="shared" si="3"/>
        <v>25.623000000000001</v>
      </c>
      <c r="H127">
        <v>-64.063000000000031</v>
      </c>
      <c r="I127">
        <v>5.1382420927112669E-2</v>
      </c>
    </row>
    <row r="128" spans="1:9" x14ac:dyDescent="0.2">
      <c r="A128" t="s">
        <v>17</v>
      </c>
      <c r="B128">
        <v>200</v>
      </c>
      <c r="C128">
        <v>0.4743771</v>
      </c>
      <c r="D128">
        <v>0.212363</v>
      </c>
      <c r="E128">
        <v>9.7046899999999994</v>
      </c>
      <c r="F128">
        <f t="shared" si="2"/>
        <v>9.7185976186316818</v>
      </c>
      <c r="G128">
        <f t="shared" si="3"/>
        <v>25.823</v>
      </c>
      <c r="H128">
        <v>-63.863000000000035</v>
      </c>
      <c r="I128">
        <v>5.0657817125273723E-2</v>
      </c>
    </row>
    <row r="129" spans="1:9" x14ac:dyDescent="0.2">
      <c r="A129" t="s">
        <v>17</v>
      </c>
      <c r="B129">
        <v>200</v>
      </c>
      <c r="C129">
        <v>0.46480579999999999</v>
      </c>
      <c r="D129">
        <v>0.212363</v>
      </c>
      <c r="E129">
        <v>9.7094760000000004</v>
      </c>
      <c r="F129">
        <f t="shared" si="2"/>
        <v>9.722914515208835</v>
      </c>
      <c r="G129">
        <f t="shared" si="3"/>
        <v>26.023</v>
      </c>
      <c r="H129">
        <v>-63.663000000000039</v>
      </c>
      <c r="I129">
        <v>4.996325538263053E-2</v>
      </c>
    </row>
    <row r="130" spans="1:9" x14ac:dyDescent="0.2">
      <c r="A130" t="s">
        <v>17</v>
      </c>
      <c r="B130">
        <v>201</v>
      </c>
      <c r="C130">
        <v>0.4743771</v>
      </c>
      <c r="D130">
        <v>0.19800608</v>
      </c>
      <c r="E130">
        <v>9.7052890000000005</v>
      </c>
      <c r="F130">
        <f t="shared" ref="F130:F193" si="4">SQRT(SUMSQ(C130:E130))</f>
        <v>9.7188926639943087</v>
      </c>
      <c r="G130">
        <f t="shared" si="3"/>
        <v>26.224</v>
      </c>
      <c r="H130">
        <v>-63.462000000000032</v>
      </c>
      <c r="I130">
        <v>4.9263500302641386E-2</v>
      </c>
    </row>
    <row r="131" spans="1:9" x14ac:dyDescent="0.2">
      <c r="A131" t="s">
        <v>17</v>
      </c>
      <c r="B131">
        <v>200</v>
      </c>
      <c r="C131">
        <v>0.46480579999999999</v>
      </c>
      <c r="D131">
        <v>0.20757735999999999</v>
      </c>
      <c r="E131">
        <v>9.7046899999999994</v>
      </c>
      <c r="F131">
        <f t="shared" si="4"/>
        <v>9.7180317342658551</v>
      </c>
      <c r="G131">
        <f t="shared" ref="G131:G194" si="5">(G130*1000+B131)/1000</f>
        <v>26.423999999999999</v>
      </c>
      <c r="H131">
        <v>-63.262000000000036</v>
      </c>
      <c r="I131">
        <v>4.8906737242254292E-2</v>
      </c>
    </row>
    <row r="132" spans="1:9" x14ac:dyDescent="0.2">
      <c r="A132" t="s">
        <v>17</v>
      </c>
      <c r="B132">
        <v>200</v>
      </c>
      <c r="C132">
        <v>0.46480579999999999</v>
      </c>
      <c r="D132">
        <v>0.212363</v>
      </c>
      <c r="E132">
        <v>9.7046899999999994</v>
      </c>
      <c r="F132">
        <f t="shared" si="4"/>
        <v>9.7181351334287704</v>
      </c>
      <c r="G132">
        <f t="shared" si="5"/>
        <v>26.623999999999999</v>
      </c>
      <c r="H132">
        <v>-63.06200000000004</v>
      </c>
      <c r="I132">
        <v>4.85000295481538E-2</v>
      </c>
    </row>
    <row r="133" spans="1:9" x14ac:dyDescent="0.2">
      <c r="A133" t="s">
        <v>17</v>
      </c>
      <c r="B133">
        <v>200</v>
      </c>
      <c r="C133">
        <v>0.46959144000000003</v>
      </c>
      <c r="D133">
        <v>0.20757735999999999</v>
      </c>
      <c r="E133">
        <v>9.6999040000000001</v>
      </c>
      <c r="F133">
        <f t="shared" si="4"/>
        <v>9.7134824903389738</v>
      </c>
      <c r="G133">
        <f t="shared" si="5"/>
        <v>26.824000000000002</v>
      </c>
      <c r="H133">
        <v>-62.862000000000037</v>
      </c>
      <c r="I133">
        <v>4.7778536485675691E-2</v>
      </c>
    </row>
    <row r="134" spans="1:9" x14ac:dyDescent="0.2">
      <c r="A134" t="s">
        <v>17</v>
      </c>
      <c r="B134">
        <v>201</v>
      </c>
      <c r="C134">
        <v>0.46959144000000003</v>
      </c>
      <c r="D134">
        <v>0.20757735999999999</v>
      </c>
      <c r="E134">
        <v>9.6999040000000001</v>
      </c>
      <c r="F134">
        <f t="shared" si="4"/>
        <v>9.7134824903389738</v>
      </c>
      <c r="G134">
        <f t="shared" si="5"/>
        <v>27.024999999999999</v>
      </c>
      <c r="H134">
        <v>-62.661000000000037</v>
      </c>
      <c r="I134">
        <v>4.7108921863107375E-2</v>
      </c>
    </row>
    <row r="135" spans="1:9" x14ac:dyDescent="0.2">
      <c r="A135" t="s">
        <v>17</v>
      </c>
      <c r="B135">
        <v>200</v>
      </c>
      <c r="C135">
        <v>0.46480579999999999</v>
      </c>
      <c r="D135">
        <v>0.212363</v>
      </c>
      <c r="E135">
        <v>9.7142619999999997</v>
      </c>
      <c r="F135">
        <f t="shared" si="4"/>
        <v>9.7276939034966876</v>
      </c>
      <c r="G135">
        <f t="shared" si="5"/>
        <v>27.225000000000001</v>
      </c>
      <c r="H135">
        <v>-62.461000000000034</v>
      </c>
      <c r="I135">
        <v>4.634004575817699E-2</v>
      </c>
    </row>
    <row r="136" spans="1:9" x14ac:dyDescent="0.2">
      <c r="A136" t="s">
        <v>17</v>
      </c>
      <c r="B136">
        <v>200</v>
      </c>
      <c r="C136">
        <v>0.46480579999999999</v>
      </c>
      <c r="D136">
        <v>0.20757735999999999</v>
      </c>
      <c r="E136">
        <v>9.695119</v>
      </c>
      <c r="F136">
        <f t="shared" si="4"/>
        <v>9.7084738870874663</v>
      </c>
      <c r="G136">
        <f t="shared" si="5"/>
        <v>27.425000000000001</v>
      </c>
      <c r="H136">
        <v>-62.261000000000038</v>
      </c>
      <c r="I136">
        <v>4.5979640935697376E-2</v>
      </c>
    </row>
    <row r="137" spans="1:9" x14ac:dyDescent="0.2">
      <c r="A137" t="s">
        <v>17</v>
      </c>
      <c r="B137">
        <v>201</v>
      </c>
      <c r="C137">
        <v>0.46480579999999999</v>
      </c>
      <c r="D137">
        <v>0.212363</v>
      </c>
      <c r="E137">
        <v>9.695119</v>
      </c>
      <c r="F137">
        <f t="shared" si="4"/>
        <v>9.7085773880442261</v>
      </c>
      <c r="G137">
        <f t="shared" si="5"/>
        <v>27.626000000000001</v>
      </c>
      <c r="H137">
        <v>-62.060000000000031</v>
      </c>
      <c r="I137">
        <v>4.5251137535104055E-2</v>
      </c>
    </row>
    <row r="138" spans="1:9" x14ac:dyDescent="0.2">
      <c r="A138" t="s">
        <v>17</v>
      </c>
      <c r="B138">
        <v>200</v>
      </c>
      <c r="C138">
        <v>0.46002015000000002</v>
      </c>
      <c r="D138">
        <v>0.20757735999999999</v>
      </c>
      <c r="E138">
        <v>9.6903330000000008</v>
      </c>
      <c r="F138">
        <f t="shared" si="4"/>
        <v>9.7034664192586142</v>
      </c>
      <c r="G138">
        <f t="shared" si="5"/>
        <v>27.826000000000001</v>
      </c>
      <c r="H138">
        <v>-61.860000000000035</v>
      </c>
      <c r="I138">
        <v>4.4522731071802789E-2</v>
      </c>
    </row>
    <row r="139" spans="1:9" x14ac:dyDescent="0.2">
      <c r="A139" t="s">
        <v>17</v>
      </c>
      <c r="B139">
        <v>201</v>
      </c>
      <c r="C139">
        <v>0.46480579999999999</v>
      </c>
      <c r="D139">
        <v>0.20279172000000001</v>
      </c>
      <c r="E139">
        <v>9.6999040000000001</v>
      </c>
      <c r="F139">
        <f t="shared" si="4"/>
        <v>9.7131512148545394</v>
      </c>
      <c r="G139">
        <f t="shared" si="5"/>
        <v>28.027000000000001</v>
      </c>
      <c r="H139">
        <v>-61.659000000000034</v>
      </c>
      <c r="I139">
        <v>4.3843094673209224E-2</v>
      </c>
    </row>
    <row r="140" spans="1:9" x14ac:dyDescent="0.2">
      <c r="A140" t="s">
        <v>17</v>
      </c>
      <c r="B140">
        <v>200</v>
      </c>
      <c r="C140">
        <v>0.46002015000000002</v>
      </c>
      <c r="D140">
        <v>0.20279172000000001</v>
      </c>
      <c r="E140">
        <v>9.6999040000000001</v>
      </c>
      <c r="F140">
        <f t="shared" si="4"/>
        <v>9.7129233822429892</v>
      </c>
      <c r="G140">
        <f t="shared" si="5"/>
        <v>28.227</v>
      </c>
      <c r="H140">
        <v>-61.459000000000032</v>
      </c>
      <c r="I140">
        <v>4.3119375816941016E-2</v>
      </c>
    </row>
    <row r="141" spans="1:9" x14ac:dyDescent="0.2">
      <c r="A141" t="s">
        <v>17</v>
      </c>
      <c r="B141">
        <v>200</v>
      </c>
      <c r="C141">
        <v>0.46480579999999999</v>
      </c>
      <c r="D141">
        <v>0.212363</v>
      </c>
      <c r="E141">
        <v>9.7046899999999994</v>
      </c>
      <c r="F141">
        <f t="shared" si="4"/>
        <v>9.7181351334287704</v>
      </c>
      <c r="G141">
        <f t="shared" si="5"/>
        <v>28.427</v>
      </c>
      <c r="H141">
        <v>-61.259000000000036</v>
      </c>
      <c r="I141">
        <v>4.274335274503157E-2</v>
      </c>
    </row>
    <row r="142" spans="1:9" x14ac:dyDescent="0.2">
      <c r="A142" t="s">
        <v>17</v>
      </c>
      <c r="B142">
        <v>201</v>
      </c>
      <c r="C142">
        <v>0.46002015000000002</v>
      </c>
      <c r="D142">
        <v>0.20757735999999999</v>
      </c>
      <c r="E142">
        <v>9.7094760000000004</v>
      </c>
      <c r="F142">
        <f t="shared" si="4"/>
        <v>9.7225835606265996</v>
      </c>
      <c r="G142">
        <f t="shared" si="5"/>
        <v>28.628</v>
      </c>
      <c r="H142">
        <v>-61.058000000000035</v>
      </c>
      <c r="I142">
        <v>4.2306589686764901E-2</v>
      </c>
    </row>
    <row r="143" spans="1:9" x14ac:dyDescent="0.2">
      <c r="A143" t="s">
        <v>17</v>
      </c>
      <c r="B143">
        <v>200</v>
      </c>
      <c r="C143">
        <v>0.46002015000000002</v>
      </c>
      <c r="D143">
        <v>0.20757735999999999</v>
      </c>
      <c r="E143">
        <v>9.6999040000000001</v>
      </c>
      <c r="F143">
        <f t="shared" si="4"/>
        <v>9.7130244778856909</v>
      </c>
      <c r="G143">
        <f t="shared" si="5"/>
        <v>28.827999999999999</v>
      </c>
      <c r="H143">
        <v>-60.858000000000033</v>
      </c>
      <c r="I143">
        <v>4.1549318746970029E-2</v>
      </c>
    </row>
    <row r="144" spans="1:9" x14ac:dyDescent="0.2">
      <c r="A144" t="s">
        <v>17</v>
      </c>
      <c r="B144">
        <v>200</v>
      </c>
      <c r="C144">
        <v>0.46480579999999999</v>
      </c>
      <c r="D144">
        <v>0.20279172000000001</v>
      </c>
      <c r="E144">
        <v>9.6999040000000001</v>
      </c>
      <c r="F144">
        <f t="shared" si="4"/>
        <v>9.7131512148545394</v>
      </c>
      <c r="G144">
        <f t="shared" si="5"/>
        <v>29.027999999999999</v>
      </c>
      <c r="H144">
        <v>-60.658000000000037</v>
      </c>
      <c r="I144">
        <v>4.0827545561370651E-2</v>
      </c>
    </row>
    <row r="145" spans="1:9" x14ac:dyDescent="0.2">
      <c r="A145" t="s">
        <v>17</v>
      </c>
      <c r="B145">
        <v>200</v>
      </c>
      <c r="C145">
        <v>0.45523449999999999</v>
      </c>
      <c r="D145">
        <v>0.20757735999999999</v>
      </c>
      <c r="E145">
        <v>9.7046899999999994</v>
      </c>
      <c r="F145">
        <f t="shared" si="4"/>
        <v>9.7175786493588419</v>
      </c>
      <c r="G145">
        <f t="shared" si="5"/>
        <v>29.228000000000002</v>
      </c>
      <c r="H145">
        <v>-60.458000000000034</v>
      </c>
      <c r="I145">
        <v>4.0409926574859228E-2</v>
      </c>
    </row>
    <row r="146" spans="1:9" x14ac:dyDescent="0.2">
      <c r="A146" t="s">
        <v>17</v>
      </c>
      <c r="B146">
        <v>201</v>
      </c>
      <c r="C146">
        <v>0.46480579999999999</v>
      </c>
      <c r="D146">
        <v>0.20757735999999999</v>
      </c>
      <c r="E146">
        <v>9.6999040000000001</v>
      </c>
      <c r="F146">
        <f t="shared" si="4"/>
        <v>9.7132523081259556</v>
      </c>
      <c r="G146">
        <f t="shared" si="5"/>
        <v>29.428999999999998</v>
      </c>
      <c r="H146">
        <v>-60.257000000000033</v>
      </c>
      <c r="I146">
        <v>3.9677319616114405E-2</v>
      </c>
    </row>
    <row r="147" spans="1:9" x14ac:dyDescent="0.2">
      <c r="A147" t="s">
        <v>17</v>
      </c>
      <c r="B147">
        <v>200</v>
      </c>
      <c r="C147">
        <v>0.46959144000000003</v>
      </c>
      <c r="D147">
        <v>0.212363</v>
      </c>
      <c r="E147">
        <v>9.6999040000000001</v>
      </c>
      <c r="F147">
        <f t="shared" si="4"/>
        <v>9.7135859379276752</v>
      </c>
      <c r="G147">
        <f t="shared" si="5"/>
        <v>29.629000000000001</v>
      </c>
      <c r="H147">
        <v>-60.057000000000031</v>
      </c>
      <c r="I147">
        <v>3.8900640582656867E-2</v>
      </c>
    </row>
    <row r="148" spans="1:9" x14ac:dyDescent="0.2">
      <c r="A148" t="s">
        <v>17</v>
      </c>
      <c r="B148">
        <v>200</v>
      </c>
      <c r="C148">
        <v>0.46480579999999999</v>
      </c>
      <c r="D148">
        <v>0.20757735999999999</v>
      </c>
      <c r="E148">
        <v>9.6999040000000001</v>
      </c>
      <c r="F148">
        <f t="shared" si="4"/>
        <v>9.7132523081259556</v>
      </c>
      <c r="G148">
        <f t="shared" si="5"/>
        <v>29.829000000000001</v>
      </c>
      <c r="H148">
        <v>-59.857000000000035</v>
      </c>
      <c r="I148">
        <v>3.8165247749862179E-2</v>
      </c>
    </row>
    <row r="149" spans="1:9" x14ac:dyDescent="0.2">
      <c r="A149" t="s">
        <v>17</v>
      </c>
      <c r="B149">
        <v>201</v>
      </c>
      <c r="C149">
        <v>0.46480579999999999</v>
      </c>
      <c r="D149">
        <v>0.212363</v>
      </c>
      <c r="E149">
        <v>9.695119</v>
      </c>
      <c r="F149">
        <f t="shared" si="4"/>
        <v>9.7085773880442261</v>
      </c>
      <c r="G149">
        <f t="shared" si="5"/>
        <v>30.03</v>
      </c>
      <c r="H149">
        <v>-59.656000000000034</v>
      </c>
      <c r="I149">
        <v>3.7756593585967571E-2</v>
      </c>
    </row>
    <row r="150" spans="1:9" x14ac:dyDescent="0.2">
      <c r="A150" t="s">
        <v>17</v>
      </c>
      <c r="B150">
        <v>218</v>
      </c>
      <c r="C150">
        <v>0.46480579999999999</v>
      </c>
      <c r="D150">
        <v>0.212363</v>
      </c>
      <c r="E150">
        <v>9.7094760000000004</v>
      </c>
      <c r="F150">
        <f t="shared" si="4"/>
        <v>9.722914515208835</v>
      </c>
      <c r="G150">
        <f t="shared" si="5"/>
        <v>30.248000000000001</v>
      </c>
      <c r="H150">
        <v>-59.438000000000031</v>
      </c>
      <c r="I150">
        <v>3.7007355775014489E-2</v>
      </c>
    </row>
    <row r="151" spans="1:9" x14ac:dyDescent="0.2">
      <c r="A151" t="s">
        <v>17</v>
      </c>
      <c r="B151">
        <v>200</v>
      </c>
      <c r="C151">
        <v>0.46480579999999999</v>
      </c>
      <c r="D151">
        <v>0.20757735999999999</v>
      </c>
      <c r="E151">
        <v>9.6999040000000001</v>
      </c>
      <c r="F151">
        <f t="shared" si="4"/>
        <v>9.7132523081259556</v>
      </c>
      <c r="G151">
        <f t="shared" si="5"/>
        <v>30.448</v>
      </c>
      <c r="H151">
        <v>-59.238000000000035</v>
      </c>
      <c r="I151">
        <v>3.631695572746025E-2</v>
      </c>
    </row>
    <row r="152" spans="1:9" x14ac:dyDescent="0.2">
      <c r="A152" t="s">
        <v>17</v>
      </c>
      <c r="B152">
        <v>201</v>
      </c>
      <c r="C152">
        <v>0.46480579999999999</v>
      </c>
      <c r="D152">
        <v>0.20279172000000001</v>
      </c>
      <c r="E152">
        <v>9.7046899999999994</v>
      </c>
      <c r="F152">
        <f t="shared" si="4"/>
        <v>9.7179306907136453</v>
      </c>
      <c r="G152">
        <f t="shared" si="5"/>
        <v>30.649000000000001</v>
      </c>
      <c r="H152">
        <v>-59.037000000000035</v>
      </c>
      <c r="I152">
        <v>3.5909134054151325E-2</v>
      </c>
    </row>
    <row r="153" spans="1:9" x14ac:dyDescent="0.2">
      <c r="A153" t="s">
        <v>17</v>
      </c>
      <c r="B153">
        <v>200</v>
      </c>
      <c r="C153">
        <v>0.46480579999999999</v>
      </c>
      <c r="D153">
        <v>0.20279172000000001</v>
      </c>
      <c r="E153">
        <v>9.6999040000000001</v>
      </c>
      <c r="F153">
        <f t="shared" si="4"/>
        <v>9.7131512148545394</v>
      </c>
      <c r="G153">
        <f t="shared" si="5"/>
        <v>30.849</v>
      </c>
      <c r="H153">
        <v>-58.837000000000032</v>
      </c>
      <c r="I153">
        <v>3.5153988770323844E-2</v>
      </c>
    </row>
    <row r="154" spans="1:9" x14ac:dyDescent="0.2">
      <c r="A154" t="s">
        <v>17</v>
      </c>
      <c r="B154">
        <v>201</v>
      </c>
      <c r="C154">
        <v>0.46959144000000003</v>
      </c>
      <c r="D154">
        <v>0.212363</v>
      </c>
      <c r="E154">
        <v>9.695119</v>
      </c>
      <c r="F154">
        <f t="shared" si="4"/>
        <v>9.7088076810930435</v>
      </c>
      <c r="G154">
        <f t="shared" si="5"/>
        <v>31.05</v>
      </c>
      <c r="H154">
        <v>-58.636000000000038</v>
      </c>
      <c r="I154">
        <v>3.4351823547970069E-2</v>
      </c>
    </row>
    <row r="155" spans="1:9" x14ac:dyDescent="0.2">
      <c r="A155" t="s">
        <v>17</v>
      </c>
      <c r="B155">
        <v>200</v>
      </c>
      <c r="C155">
        <v>0.46480579999999999</v>
      </c>
      <c r="D155">
        <v>0.20279172000000001</v>
      </c>
      <c r="E155">
        <v>9.695119</v>
      </c>
      <c r="F155">
        <f t="shared" si="4"/>
        <v>9.7083727440583587</v>
      </c>
      <c r="G155">
        <f t="shared" si="5"/>
        <v>31.25</v>
      </c>
      <c r="H155">
        <v>-58.436000000000035</v>
      </c>
      <c r="I155">
        <v>3.3522855260782664E-2</v>
      </c>
    </row>
    <row r="156" spans="1:9" x14ac:dyDescent="0.2">
      <c r="A156" t="s">
        <v>17</v>
      </c>
      <c r="B156">
        <v>200</v>
      </c>
      <c r="C156">
        <v>0.47018966000000001</v>
      </c>
      <c r="D156">
        <v>0.20757735999999999</v>
      </c>
      <c r="E156">
        <v>9.6903330000000008</v>
      </c>
      <c r="F156">
        <f t="shared" si="4"/>
        <v>9.7039538502429252</v>
      </c>
      <c r="G156">
        <f t="shared" si="5"/>
        <v>31.45</v>
      </c>
      <c r="H156">
        <v>-58.236000000000033</v>
      </c>
      <c r="I156">
        <v>3.3146146309443167E-2</v>
      </c>
    </row>
    <row r="157" spans="1:9" x14ac:dyDescent="0.2">
      <c r="A157" t="s">
        <v>17</v>
      </c>
      <c r="B157">
        <v>200</v>
      </c>
      <c r="C157">
        <v>0.46959144000000003</v>
      </c>
      <c r="D157">
        <v>0.20757735999999999</v>
      </c>
      <c r="E157">
        <v>9.6903330000000008</v>
      </c>
      <c r="F157">
        <f t="shared" si="4"/>
        <v>9.7039248828396669</v>
      </c>
      <c r="G157">
        <f t="shared" si="5"/>
        <v>31.65</v>
      </c>
      <c r="H157">
        <v>-58.036000000000037</v>
      </c>
      <c r="I157">
        <v>3.9061010722016967E-2</v>
      </c>
    </row>
    <row r="158" spans="1:9" x14ac:dyDescent="0.2">
      <c r="A158" t="s">
        <v>17</v>
      </c>
      <c r="B158">
        <v>202</v>
      </c>
      <c r="C158">
        <v>0.46480579999999999</v>
      </c>
      <c r="D158">
        <v>0.212363</v>
      </c>
      <c r="E158">
        <v>9.6903330000000008</v>
      </c>
      <c r="F158">
        <f t="shared" si="4"/>
        <v>9.7037980258438843</v>
      </c>
      <c r="G158">
        <f t="shared" si="5"/>
        <v>31.852</v>
      </c>
      <c r="H158">
        <v>-57.834000000000032</v>
      </c>
      <c r="I158">
        <v>3.8658919190939264E-2</v>
      </c>
    </row>
    <row r="159" spans="1:9" x14ac:dyDescent="0.2">
      <c r="A159" t="s">
        <v>17</v>
      </c>
      <c r="B159">
        <v>217</v>
      </c>
      <c r="C159">
        <v>0.46002015000000002</v>
      </c>
      <c r="D159">
        <v>0.212363</v>
      </c>
      <c r="E159">
        <v>9.6999040000000001</v>
      </c>
      <c r="F159">
        <f t="shared" si="4"/>
        <v>9.7131279303523552</v>
      </c>
      <c r="G159">
        <f t="shared" si="5"/>
        <v>32.069000000000003</v>
      </c>
      <c r="H159">
        <v>-57.617000000000033</v>
      </c>
      <c r="I159">
        <v>3.7503100557032723E-2</v>
      </c>
    </row>
    <row r="160" spans="1:9" x14ac:dyDescent="0.2">
      <c r="A160" t="s">
        <v>17</v>
      </c>
      <c r="B160">
        <v>200</v>
      </c>
      <c r="C160">
        <v>0.47497529999999999</v>
      </c>
      <c r="D160">
        <v>0.20817557</v>
      </c>
      <c r="E160">
        <v>9.6903330000000008</v>
      </c>
      <c r="F160">
        <f t="shared" si="4"/>
        <v>9.7041997225141614</v>
      </c>
      <c r="G160">
        <f t="shared" si="5"/>
        <v>32.269000000000005</v>
      </c>
      <c r="H160">
        <v>-57.41700000000003</v>
      </c>
      <c r="I160">
        <v>3.7074417806388787E-2</v>
      </c>
    </row>
    <row r="161" spans="1:9" x14ac:dyDescent="0.2">
      <c r="A161" t="s">
        <v>17</v>
      </c>
      <c r="B161">
        <v>201</v>
      </c>
      <c r="C161">
        <v>0.46959144000000003</v>
      </c>
      <c r="D161">
        <v>0.20757735999999999</v>
      </c>
      <c r="E161">
        <v>9.7094760000000004</v>
      </c>
      <c r="F161">
        <f t="shared" si="4"/>
        <v>9.7230411227908444</v>
      </c>
      <c r="G161">
        <f t="shared" si="5"/>
        <v>32.470000000000006</v>
      </c>
      <c r="H161">
        <v>-57.21600000000003</v>
      </c>
      <c r="I161">
        <v>4.3011840623024225E-2</v>
      </c>
    </row>
    <row r="162" spans="1:9" x14ac:dyDescent="0.2">
      <c r="A162" t="s">
        <v>17</v>
      </c>
      <c r="B162">
        <v>200</v>
      </c>
      <c r="C162">
        <v>0.46480579999999999</v>
      </c>
      <c r="D162">
        <v>0.19800608</v>
      </c>
      <c r="E162">
        <v>9.7046899999999994</v>
      </c>
      <c r="F162">
        <f t="shared" si="4"/>
        <v>9.7178320028456238</v>
      </c>
      <c r="G162">
        <f t="shared" si="5"/>
        <v>32.670000000000009</v>
      </c>
      <c r="H162">
        <v>-57.016000000000027</v>
      </c>
      <c r="I162">
        <v>4.2592275117247454E-2</v>
      </c>
    </row>
    <row r="163" spans="1:9" x14ac:dyDescent="0.2">
      <c r="A163" t="s">
        <v>17</v>
      </c>
      <c r="B163">
        <v>200</v>
      </c>
      <c r="C163">
        <v>0.46959144000000003</v>
      </c>
      <c r="D163">
        <v>0.21714865999999999</v>
      </c>
      <c r="E163">
        <v>9.7094760000000004</v>
      </c>
      <c r="F163">
        <f t="shared" si="4"/>
        <v>9.7232501693434319</v>
      </c>
      <c r="G163">
        <f t="shared" si="5"/>
        <v>32.870000000000005</v>
      </c>
      <c r="H163">
        <v>-56.816000000000031</v>
      </c>
      <c r="I163">
        <v>4.2562198120478928E-2</v>
      </c>
    </row>
    <row r="164" spans="1:9" x14ac:dyDescent="0.2">
      <c r="A164" t="s">
        <v>17</v>
      </c>
      <c r="B164">
        <v>218</v>
      </c>
      <c r="C164">
        <v>0.46959144000000003</v>
      </c>
      <c r="D164">
        <v>0.212363</v>
      </c>
      <c r="E164">
        <v>9.6999040000000001</v>
      </c>
      <c r="F164">
        <f t="shared" si="4"/>
        <v>9.7135859379276752</v>
      </c>
      <c r="G164">
        <f t="shared" si="5"/>
        <v>33.088000000000008</v>
      </c>
      <c r="H164">
        <v>-56.598000000000027</v>
      </c>
      <c r="I164">
        <v>4.8137833780049759E-2</v>
      </c>
    </row>
    <row r="165" spans="1:9" x14ac:dyDescent="0.2">
      <c r="A165" t="s">
        <v>17</v>
      </c>
      <c r="B165">
        <v>202</v>
      </c>
      <c r="C165">
        <v>0.46002015000000002</v>
      </c>
      <c r="D165">
        <v>0.20279172000000001</v>
      </c>
      <c r="E165">
        <v>9.6999040000000001</v>
      </c>
      <c r="F165">
        <f t="shared" si="4"/>
        <v>9.7129233822429892</v>
      </c>
      <c r="G165">
        <f t="shared" si="5"/>
        <v>33.290000000000006</v>
      </c>
      <c r="H165">
        <v>-56.396000000000029</v>
      </c>
      <c r="I165">
        <v>4.7356855613419291E-2</v>
      </c>
    </row>
    <row r="166" spans="1:9" x14ac:dyDescent="0.2">
      <c r="A166" t="s">
        <v>17</v>
      </c>
      <c r="B166">
        <v>200</v>
      </c>
      <c r="C166">
        <v>0.46480579999999999</v>
      </c>
      <c r="D166">
        <v>0.20757735999999999</v>
      </c>
      <c r="E166">
        <v>9.6999040000000001</v>
      </c>
      <c r="F166">
        <f t="shared" si="4"/>
        <v>9.7132523081259556</v>
      </c>
      <c r="G166">
        <f t="shared" si="5"/>
        <v>33.490000000000009</v>
      </c>
      <c r="H166">
        <v>-56.196000000000026</v>
      </c>
      <c r="I166">
        <v>4.7004769091076572E-2</v>
      </c>
    </row>
    <row r="167" spans="1:9" x14ac:dyDescent="0.2">
      <c r="A167" t="s">
        <v>17</v>
      </c>
      <c r="B167">
        <v>200</v>
      </c>
      <c r="C167">
        <v>0.46959144000000003</v>
      </c>
      <c r="D167">
        <v>0.20757735999999999</v>
      </c>
      <c r="E167">
        <v>9.695119</v>
      </c>
      <c r="F167">
        <f t="shared" si="4"/>
        <v>9.7087041825913545</v>
      </c>
      <c r="G167">
        <f t="shared" si="5"/>
        <v>33.690000000000005</v>
      </c>
      <c r="H167">
        <v>-55.996000000000031</v>
      </c>
      <c r="I167">
        <v>4.6204614287495123E-2</v>
      </c>
    </row>
    <row r="168" spans="1:9" x14ac:dyDescent="0.2">
      <c r="A168" t="s">
        <v>17</v>
      </c>
      <c r="B168">
        <v>200</v>
      </c>
      <c r="C168">
        <v>0.46002015000000002</v>
      </c>
      <c r="D168">
        <v>0.19800608</v>
      </c>
      <c r="E168">
        <v>9.7094760000000004</v>
      </c>
      <c r="F168">
        <f t="shared" si="4"/>
        <v>9.7223839227166398</v>
      </c>
      <c r="G168">
        <f t="shared" si="5"/>
        <v>33.890000000000008</v>
      </c>
      <c r="H168">
        <v>-55.796000000000028</v>
      </c>
      <c r="I168">
        <v>4.5439128817060567E-2</v>
      </c>
    </row>
    <row r="169" spans="1:9" x14ac:dyDescent="0.2">
      <c r="A169" t="s">
        <v>17</v>
      </c>
      <c r="B169">
        <v>201</v>
      </c>
      <c r="C169">
        <v>0.4642076</v>
      </c>
      <c r="D169">
        <v>0.212363</v>
      </c>
      <c r="E169">
        <v>9.7094760000000004</v>
      </c>
      <c r="F169">
        <f t="shared" si="4"/>
        <v>9.72288593650274</v>
      </c>
      <c r="G169">
        <f t="shared" si="5"/>
        <v>34.091000000000008</v>
      </c>
      <c r="H169">
        <v>-55.595000000000027</v>
      </c>
      <c r="I169">
        <v>4.4656973425954004E-2</v>
      </c>
    </row>
    <row r="170" spans="1:9" x14ac:dyDescent="0.2">
      <c r="A170" t="s">
        <v>17</v>
      </c>
      <c r="B170">
        <v>218</v>
      </c>
      <c r="C170">
        <v>0.46959144000000003</v>
      </c>
      <c r="D170">
        <v>0.212363</v>
      </c>
      <c r="E170">
        <v>9.6903330000000008</v>
      </c>
      <c r="F170">
        <f t="shared" si="4"/>
        <v>9.7040284323150701</v>
      </c>
      <c r="G170">
        <f t="shared" si="5"/>
        <v>34.309000000000005</v>
      </c>
      <c r="H170">
        <v>-55.377000000000031</v>
      </c>
      <c r="I170">
        <v>4.4275288441998434E-2</v>
      </c>
    </row>
    <row r="171" spans="1:9" x14ac:dyDescent="0.2">
      <c r="A171" t="s">
        <v>17</v>
      </c>
      <c r="B171">
        <v>201</v>
      </c>
      <c r="C171">
        <v>0.46002015000000002</v>
      </c>
      <c r="D171">
        <v>0.212363</v>
      </c>
      <c r="E171">
        <v>9.7046899999999994</v>
      </c>
      <c r="F171">
        <f t="shared" si="4"/>
        <v>9.7179074176632803</v>
      </c>
      <c r="G171">
        <f t="shared" si="5"/>
        <v>34.510000000000005</v>
      </c>
      <c r="H171">
        <v>-55.17600000000003</v>
      </c>
      <c r="I171">
        <v>5.0319806227612812E-2</v>
      </c>
    </row>
    <row r="172" spans="1:9" x14ac:dyDescent="0.2">
      <c r="A172" t="s">
        <v>17</v>
      </c>
      <c r="B172">
        <v>200</v>
      </c>
      <c r="C172">
        <v>0.46002015000000002</v>
      </c>
      <c r="D172">
        <v>0.19800608</v>
      </c>
      <c r="E172">
        <v>9.6903330000000008</v>
      </c>
      <c r="F172">
        <f t="shared" si="4"/>
        <v>9.7032663880268686</v>
      </c>
      <c r="G172">
        <f t="shared" si="5"/>
        <v>34.710000000000008</v>
      </c>
      <c r="H172">
        <v>-54.976000000000028</v>
      </c>
      <c r="I172">
        <v>4.9881966310725299E-2</v>
      </c>
    </row>
    <row r="173" spans="1:9" x14ac:dyDescent="0.2">
      <c r="A173" t="s">
        <v>17</v>
      </c>
      <c r="B173">
        <v>200</v>
      </c>
      <c r="C173">
        <v>0.46002015000000002</v>
      </c>
      <c r="D173">
        <v>0.212363</v>
      </c>
      <c r="E173">
        <v>9.7046899999999994</v>
      </c>
      <c r="F173">
        <f t="shared" si="4"/>
        <v>9.7179074176632803</v>
      </c>
      <c r="G173">
        <f t="shared" si="5"/>
        <v>34.910000000000011</v>
      </c>
      <c r="H173">
        <v>-54.776000000000025</v>
      </c>
      <c r="I173">
        <v>4.9093073502367322E-2</v>
      </c>
    </row>
    <row r="174" spans="1:9" x14ac:dyDescent="0.2">
      <c r="A174" t="s">
        <v>17</v>
      </c>
      <c r="B174">
        <v>200</v>
      </c>
      <c r="C174">
        <v>0.47018966000000001</v>
      </c>
      <c r="D174">
        <v>0.212363</v>
      </c>
      <c r="E174">
        <v>9.6903330000000008</v>
      </c>
      <c r="F174">
        <f t="shared" si="4"/>
        <v>9.7040573994092245</v>
      </c>
      <c r="G174">
        <f t="shared" si="5"/>
        <v>35.110000000000007</v>
      </c>
      <c r="H174">
        <v>-54.576000000000029</v>
      </c>
      <c r="I174">
        <v>4.8359662579191741E-2</v>
      </c>
    </row>
    <row r="175" spans="1:9" x14ac:dyDescent="0.2">
      <c r="A175" t="s">
        <v>17</v>
      </c>
      <c r="B175">
        <v>200</v>
      </c>
      <c r="C175">
        <v>0.46959144000000003</v>
      </c>
      <c r="D175">
        <v>0.212363</v>
      </c>
      <c r="E175">
        <v>9.7046899999999994</v>
      </c>
      <c r="F175">
        <f t="shared" si="4"/>
        <v>9.7183651999906999</v>
      </c>
      <c r="G175">
        <f t="shared" si="5"/>
        <v>35.310000000000009</v>
      </c>
      <c r="H175">
        <v>-54.376000000000026</v>
      </c>
      <c r="I175">
        <v>4.7962738924387238E-2</v>
      </c>
    </row>
    <row r="176" spans="1:9" x14ac:dyDescent="0.2">
      <c r="A176" t="s">
        <v>17</v>
      </c>
      <c r="B176">
        <v>217</v>
      </c>
      <c r="C176">
        <v>0.46480579999999999</v>
      </c>
      <c r="D176">
        <v>0.21714865999999999</v>
      </c>
      <c r="E176">
        <v>9.7094760000000004</v>
      </c>
      <c r="F176">
        <f t="shared" si="4"/>
        <v>9.7230202183698786</v>
      </c>
      <c r="G176">
        <f t="shared" si="5"/>
        <v>35.527000000000008</v>
      </c>
      <c r="H176">
        <v>-54.159000000000027</v>
      </c>
      <c r="I176">
        <v>4.7193409474934542E-2</v>
      </c>
    </row>
    <row r="177" spans="1:9" x14ac:dyDescent="0.2">
      <c r="A177" t="s">
        <v>17</v>
      </c>
      <c r="B177">
        <v>203</v>
      </c>
      <c r="C177">
        <v>0.46959144000000003</v>
      </c>
      <c r="D177">
        <v>0.20279172000000001</v>
      </c>
      <c r="E177">
        <v>9.6999040000000001</v>
      </c>
      <c r="F177">
        <f t="shared" si="4"/>
        <v>9.7133813994632092</v>
      </c>
      <c r="G177">
        <f t="shared" si="5"/>
        <v>35.730000000000004</v>
      </c>
      <c r="H177">
        <v>-53.956000000000031</v>
      </c>
      <c r="I177">
        <v>4.6445907370529289E-2</v>
      </c>
    </row>
    <row r="178" spans="1:9" x14ac:dyDescent="0.2">
      <c r="A178" t="s">
        <v>17</v>
      </c>
      <c r="B178">
        <v>200</v>
      </c>
      <c r="C178">
        <v>0.46480579999999999</v>
      </c>
      <c r="D178">
        <v>0.20757735999999999</v>
      </c>
      <c r="E178">
        <v>9.7190480000000008</v>
      </c>
      <c r="F178">
        <f t="shared" si="4"/>
        <v>9.7323700514521239</v>
      </c>
      <c r="G178">
        <f t="shared" si="5"/>
        <v>35.930000000000007</v>
      </c>
      <c r="H178">
        <v>-53.756000000000029</v>
      </c>
      <c r="I178">
        <v>4.5665519349625802E-2</v>
      </c>
    </row>
    <row r="179" spans="1:9" x14ac:dyDescent="0.2">
      <c r="A179" t="s">
        <v>17</v>
      </c>
      <c r="B179">
        <v>200</v>
      </c>
      <c r="C179">
        <v>0.4743771</v>
      </c>
      <c r="D179">
        <v>0.20757735999999999</v>
      </c>
      <c r="E179">
        <v>9.695119</v>
      </c>
      <c r="F179">
        <f t="shared" si="4"/>
        <v>9.7089368325038539</v>
      </c>
      <c r="G179">
        <f t="shared" si="5"/>
        <v>36.13000000000001</v>
      </c>
      <c r="H179">
        <v>-53.556000000000026</v>
      </c>
      <c r="I179">
        <v>4.5256315215689812E-2</v>
      </c>
    </row>
    <row r="180" spans="1:9" x14ac:dyDescent="0.2">
      <c r="A180" t="s">
        <v>17</v>
      </c>
      <c r="B180">
        <v>200</v>
      </c>
      <c r="C180">
        <v>0.4743771</v>
      </c>
      <c r="D180">
        <v>0.21296121000000001</v>
      </c>
      <c r="E180">
        <v>9.7046899999999994</v>
      </c>
      <c r="F180">
        <f t="shared" si="4"/>
        <v>9.7186107086388169</v>
      </c>
      <c r="G180">
        <f t="shared" si="5"/>
        <v>36.330000000000005</v>
      </c>
      <c r="H180">
        <v>-53.35600000000003</v>
      </c>
      <c r="I180">
        <v>5.1387568088239077E-2</v>
      </c>
    </row>
    <row r="181" spans="1:9" x14ac:dyDescent="0.2">
      <c r="A181" t="s">
        <v>17</v>
      </c>
      <c r="B181">
        <v>201</v>
      </c>
      <c r="C181">
        <v>0.46480579999999999</v>
      </c>
      <c r="D181">
        <v>0.21714865999999999</v>
      </c>
      <c r="E181">
        <v>9.6999040000000001</v>
      </c>
      <c r="F181">
        <f t="shared" si="4"/>
        <v>9.7134615653467975</v>
      </c>
      <c r="G181">
        <f t="shared" si="5"/>
        <v>36.531000000000006</v>
      </c>
      <c r="H181">
        <v>-53.15500000000003</v>
      </c>
      <c r="I181">
        <v>5.7159093914615745E-2</v>
      </c>
    </row>
    <row r="182" spans="1:9" x14ac:dyDescent="0.2">
      <c r="A182" t="s">
        <v>17</v>
      </c>
      <c r="B182">
        <v>200</v>
      </c>
      <c r="C182">
        <v>0.46480579999999999</v>
      </c>
      <c r="D182">
        <v>0.20757735999999999</v>
      </c>
      <c r="E182">
        <v>9.6903330000000008</v>
      </c>
      <c r="F182">
        <f t="shared" si="4"/>
        <v>9.7036944739097812</v>
      </c>
      <c r="G182">
        <f t="shared" si="5"/>
        <v>36.731000000000009</v>
      </c>
      <c r="H182">
        <v>-52.955000000000027</v>
      </c>
      <c r="I182">
        <v>5.7184752229573754E-2</v>
      </c>
    </row>
    <row r="183" spans="1:9" x14ac:dyDescent="0.2">
      <c r="A183" t="s">
        <v>17</v>
      </c>
      <c r="B183">
        <v>200</v>
      </c>
      <c r="C183">
        <v>0.45523449999999999</v>
      </c>
      <c r="D183">
        <v>0.20757735999999999</v>
      </c>
      <c r="E183">
        <v>9.7046899999999994</v>
      </c>
      <c r="F183">
        <f t="shared" si="4"/>
        <v>9.7175786493588419</v>
      </c>
      <c r="G183">
        <f t="shared" si="5"/>
        <v>36.931000000000004</v>
      </c>
      <c r="H183">
        <v>-52.755000000000031</v>
      </c>
      <c r="I183">
        <v>5.6850668067940126E-2</v>
      </c>
    </row>
    <row r="184" spans="1:9" x14ac:dyDescent="0.2">
      <c r="A184" t="s">
        <v>17</v>
      </c>
      <c r="B184">
        <v>201</v>
      </c>
      <c r="C184">
        <v>0.46540399999999998</v>
      </c>
      <c r="D184">
        <v>0.20757735999999999</v>
      </c>
      <c r="E184">
        <v>9.695119</v>
      </c>
      <c r="F184">
        <f t="shared" si="4"/>
        <v>9.7085025450767422</v>
      </c>
      <c r="G184">
        <f t="shared" si="5"/>
        <v>37.132000000000005</v>
      </c>
      <c r="H184">
        <v>-52.55400000000003</v>
      </c>
      <c r="I184">
        <v>5.6058841998107546E-2</v>
      </c>
    </row>
    <row r="185" spans="1:9" x14ac:dyDescent="0.2">
      <c r="A185" t="s">
        <v>17</v>
      </c>
      <c r="B185">
        <v>200</v>
      </c>
      <c r="C185">
        <v>0.46480579999999999</v>
      </c>
      <c r="D185">
        <v>0.20279172000000001</v>
      </c>
      <c r="E185">
        <v>9.695119</v>
      </c>
      <c r="F185">
        <f t="shared" si="4"/>
        <v>9.7083727440583587</v>
      </c>
      <c r="G185">
        <f t="shared" si="5"/>
        <v>37.332000000000008</v>
      </c>
      <c r="H185">
        <v>-52.354000000000028</v>
      </c>
      <c r="I185">
        <v>5.5234666350401189E-2</v>
      </c>
    </row>
    <row r="186" spans="1:9" x14ac:dyDescent="0.2">
      <c r="A186" t="s">
        <v>17</v>
      </c>
      <c r="B186">
        <v>200</v>
      </c>
      <c r="C186">
        <v>0.46002015000000002</v>
      </c>
      <c r="D186">
        <v>0.20757735999999999</v>
      </c>
      <c r="E186">
        <v>9.6999040000000001</v>
      </c>
      <c r="F186">
        <f t="shared" si="4"/>
        <v>9.7130244778856909</v>
      </c>
      <c r="G186">
        <f t="shared" si="5"/>
        <v>37.532000000000011</v>
      </c>
      <c r="H186">
        <v>-52.154000000000025</v>
      </c>
      <c r="I186">
        <v>5.4474275584400045E-2</v>
      </c>
    </row>
    <row r="187" spans="1:9" x14ac:dyDescent="0.2">
      <c r="A187" t="s">
        <v>17</v>
      </c>
      <c r="B187">
        <v>201</v>
      </c>
      <c r="C187">
        <v>0.46959144000000003</v>
      </c>
      <c r="D187">
        <v>0.2219343</v>
      </c>
      <c r="E187">
        <v>9.7094760000000004</v>
      </c>
      <c r="F187">
        <f t="shared" si="4"/>
        <v>9.7233582238141256</v>
      </c>
      <c r="G187">
        <f t="shared" si="5"/>
        <v>37.733000000000004</v>
      </c>
      <c r="H187">
        <v>-51.953000000000031</v>
      </c>
      <c r="I187">
        <v>5.3725554097237276E-2</v>
      </c>
    </row>
    <row r="188" spans="1:9" x14ac:dyDescent="0.2">
      <c r="A188" t="s">
        <v>17</v>
      </c>
      <c r="B188">
        <v>200</v>
      </c>
      <c r="C188">
        <v>0.46480579999999999</v>
      </c>
      <c r="D188">
        <v>0.19800608</v>
      </c>
      <c r="E188">
        <v>9.6999040000000001</v>
      </c>
      <c r="F188">
        <f t="shared" si="4"/>
        <v>9.7130524784254408</v>
      </c>
      <c r="G188">
        <f t="shared" si="5"/>
        <v>37.933000000000007</v>
      </c>
      <c r="H188">
        <v>-51.753000000000029</v>
      </c>
      <c r="I188">
        <v>5.3369080659480678E-2</v>
      </c>
    </row>
    <row r="189" spans="1:9" x14ac:dyDescent="0.2">
      <c r="A189" t="s">
        <v>17</v>
      </c>
      <c r="B189">
        <v>200</v>
      </c>
      <c r="C189">
        <v>0.46002015000000002</v>
      </c>
      <c r="D189">
        <v>0.20757735999999999</v>
      </c>
      <c r="E189">
        <v>9.7094760000000004</v>
      </c>
      <c r="F189">
        <f t="shared" si="4"/>
        <v>9.7225835606265996</v>
      </c>
      <c r="G189">
        <f t="shared" si="5"/>
        <v>38.13300000000001</v>
      </c>
      <c r="H189">
        <v>-51.553000000000026</v>
      </c>
      <c r="I189">
        <v>5.2526063582986955E-2</v>
      </c>
    </row>
    <row r="190" spans="1:9" x14ac:dyDescent="0.2">
      <c r="A190" t="s">
        <v>17</v>
      </c>
      <c r="B190">
        <v>201</v>
      </c>
      <c r="C190">
        <v>0.46480579999999999</v>
      </c>
      <c r="D190">
        <v>0.20279172000000001</v>
      </c>
      <c r="E190">
        <v>9.6999040000000001</v>
      </c>
      <c r="F190">
        <f t="shared" si="4"/>
        <v>9.7131512148545394</v>
      </c>
      <c r="G190">
        <f t="shared" si="5"/>
        <v>38.33400000000001</v>
      </c>
      <c r="H190">
        <v>-51.352000000000025</v>
      </c>
      <c r="I190">
        <v>5.168598334736893E-2</v>
      </c>
    </row>
    <row r="191" spans="1:9" x14ac:dyDescent="0.2">
      <c r="A191" t="s">
        <v>17</v>
      </c>
      <c r="B191">
        <v>217</v>
      </c>
      <c r="C191">
        <v>0.46959144000000003</v>
      </c>
      <c r="D191">
        <v>0.19800608</v>
      </c>
      <c r="E191">
        <v>9.695119</v>
      </c>
      <c r="F191">
        <f t="shared" si="4"/>
        <v>9.7085042592769799</v>
      </c>
      <c r="G191">
        <f t="shared" si="5"/>
        <v>38.551000000000009</v>
      </c>
      <c r="H191">
        <v>-51.135000000000026</v>
      </c>
      <c r="I191">
        <v>5.1383478426993374E-2</v>
      </c>
    </row>
    <row r="192" spans="1:9" x14ac:dyDescent="0.2">
      <c r="A192" t="s">
        <v>17</v>
      </c>
      <c r="B192">
        <v>201</v>
      </c>
      <c r="C192">
        <v>0.47976094000000002</v>
      </c>
      <c r="D192">
        <v>0.20817557</v>
      </c>
      <c r="E192">
        <v>9.6903330000000008</v>
      </c>
      <c r="F192">
        <f t="shared" si="4"/>
        <v>9.7044351344312432</v>
      </c>
      <c r="G192">
        <f t="shared" si="5"/>
        <v>38.75200000000001</v>
      </c>
      <c r="H192">
        <v>-50.934000000000026</v>
      </c>
      <c r="I192">
        <v>5.0648442082416707E-2</v>
      </c>
    </row>
    <row r="193" spans="1:9" x14ac:dyDescent="0.2">
      <c r="A193" t="s">
        <v>17</v>
      </c>
      <c r="B193">
        <v>200</v>
      </c>
      <c r="C193">
        <v>0.47018966000000001</v>
      </c>
      <c r="D193">
        <v>0.20338993</v>
      </c>
      <c r="E193">
        <v>9.6999040000000001</v>
      </c>
      <c r="F193">
        <f t="shared" si="4"/>
        <v>9.7134228462068055</v>
      </c>
      <c r="G193">
        <f t="shared" si="5"/>
        <v>38.952000000000005</v>
      </c>
      <c r="H193">
        <v>-50.73400000000003</v>
      </c>
      <c r="I193">
        <v>4.9854329441774356E-2</v>
      </c>
    </row>
    <row r="194" spans="1:9" x14ac:dyDescent="0.2">
      <c r="A194" t="s">
        <v>17</v>
      </c>
      <c r="B194">
        <v>201</v>
      </c>
      <c r="C194">
        <v>0.46480579999999999</v>
      </c>
      <c r="D194">
        <v>0.21714865999999999</v>
      </c>
      <c r="E194">
        <v>9.7046899999999994</v>
      </c>
      <c r="F194">
        <f t="shared" ref="F194:F257" si="6">SQRT(SUMSQ(C194:E194))</f>
        <v>9.7182408885740958</v>
      </c>
      <c r="G194">
        <f t="shared" si="5"/>
        <v>39.153000000000006</v>
      </c>
      <c r="H194">
        <v>-50.53300000000003</v>
      </c>
      <c r="I194">
        <v>4.9462448981480139E-2</v>
      </c>
    </row>
    <row r="195" spans="1:9" x14ac:dyDescent="0.2">
      <c r="A195" t="s">
        <v>17</v>
      </c>
      <c r="B195">
        <v>200</v>
      </c>
      <c r="C195">
        <v>0.46480579999999999</v>
      </c>
      <c r="D195">
        <v>0.20279172000000001</v>
      </c>
      <c r="E195">
        <v>9.6999040000000001</v>
      </c>
      <c r="F195">
        <f t="shared" si="6"/>
        <v>9.7131512148545394</v>
      </c>
      <c r="G195">
        <f t="shared" ref="G195:G258" si="7">(G194*1000+B195)/1000</f>
        <v>39.353000000000009</v>
      </c>
      <c r="H195">
        <v>-50.333000000000027</v>
      </c>
      <c r="I195">
        <v>4.8699937160163936E-2</v>
      </c>
    </row>
    <row r="196" spans="1:9" x14ac:dyDescent="0.2">
      <c r="A196" t="s">
        <v>17</v>
      </c>
      <c r="B196">
        <v>201</v>
      </c>
      <c r="C196">
        <v>0.46002015000000002</v>
      </c>
      <c r="D196">
        <v>0.20279172000000001</v>
      </c>
      <c r="E196">
        <v>9.6903330000000008</v>
      </c>
      <c r="F196">
        <f t="shared" si="6"/>
        <v>9.7033652240341652</v>
      </c>
      <c r="G196">
        <f t="shared" si="7"/>
        <v>39.554000000000009</v>
      </c>
      <c r="H196">
        <v>-50.132000000000026</v>
      </c>
      <c r="I196">
        <v>4.8281724838156195E-2</v>
      </c>
    </row>
    <row r="197" spans="1:9" x14ac:dyDescent="0.2">
      <c r="A197" t="s">
        <v>17</v>
      </c>
      <c r="B197">
        <v>200</v>
      </c>
      <c r="C197">
        <v>0.47916271999999999</v>
      </c>
      <c r="D197">
        <v>0.212363</v>
      </c>
      <c r="E197">
        <v>9.6903330000000008</v>
      </c>
      <c r="F197">
        <f t="shared" si="6"/>
        <v>9.7044963087682099</v>
      </c>
      <c r="G197">
        <f t="shared" si="7"/>
        <v>39.754000000000005</v>
      </c>
      <c r="H197">
        <v>-49.932000000000031</v>
      </c>
      <c r="I197">
        <v>4.7419544247604577E-2</v>
      </c>
    </row>
    <row r="198" spans="1:9" x14ac:dyDescent="0.2">
      <c r="A198" t="s">
        <v>17</v>
      </c>
      <c r="B198">
        <v>200</v>
      </c>
      <c r="C198">
        <v>0.46540399999999998</v>
      </c>
      <c r="D198">
        <v>0.19860428999999999</v>
      </c>
      <c r="E198">
        <v>9.695119</v>
      </c>
      <c r="F198">
        <f t="shared" si="6"/>
        <v>9.7083148368490502</v>
      </c>
      <c r="G198">
        <f t="shared" si="7"/>
        <v>39.954000000000008</v>
      </c>
      <c r="H198">
        <v>-49.732000000000028</v>
      </c>
      <c r="I198">
        <v>4.6648050716104707E-2</v>
      </c>
    </row>
    <row r="199" spans="1:9" x14ac:dyDescent="0.2">
      <c r="A199" t="s">
        <v>17</v>
      </c>
      <c r="B199">
        <v>218</v>
      </c>
      <c r="C199">
        <v>0.46959144000000003</v>
      </c>
      <c r="D199">
        <v>0.20757735999999999</v>
      </c>
      <c r="E199">
        <v>9.7046899999999994</v>
      </c>
      <c r="F199">
        <f t="shared" si="6"/>
        <v>9.7182618032756167</v>
      </c>
      <c r="G199">
        <f t="shared" si="7"/>
        <v>40.172000000000004</v>
      </c>
      <c r="H199">
        <v>-49.514000000000031</v>
      </c>
      <c r="I199">
        <v>4.583308166273882E-2</v>
      </c>
    </row>
    <row r="200" spans="1:9" x14ac:dyDescent="0.2">
      <c r="A200" t="s">
        <v>17</v>
      </c>
      <c r="B200">
        <v>201</v>
      </c>
      <c r="C200">
        <v>0.45523449999999999</v>
      </c>
      <c r="D200">
        <v>0.20757735999999999</v>
      </c>
      <c r="E200">
        <v>9.6999040000000001</v>
      </c>
      <c r="F200">
        <f t="shared" si="6"/>
        <v>9.7127990002671645</v>
      </c>
      <c r="G200">
        <f t="shared" si="7"/>
        <v>40.373000000000005</v>
      </c>
      <c r="H200">
        <v>-49.313000000000031</v>
      </c>
      <c r="I200">
        <v>4.5372892647790909E-2</v>
      </c>
    </row>
    <row r="201" spans="1:9" x14ac:dyDescent="0.2">
      <c r="A201" t="s">
        <v>17</v>
      </c>
      <c r="B201">
        <v>201</v>
      </c>
      <c r="C201">
        <v>0.46061835000000001</v>
      </c>
      <c r="D201">
        <v>0.20279172000000001</v>
      </c>
      <c r="E201">
        <v>9.695119</v>
      </c>
      <c r="F201">
        <f t="shared" si="6"/>
        <v>9.7081731633824031</v>
      </c>
      <c r="G201">
        <f t="shared" si="7"/>
        <v>40.574000000000005</v>
      </c>
      <c r="H201">
        <v>-49.11200000000003</v>
      </c>
      <c r="I201">
        <v>4.4617126493199821E-2</v>
      </c>
    </row>
    <row r="202" spans="1:9" x14ac:dyDescent="0.2">
      <c r="A202" t="s">
        <v>17</v>
      </c>
      <c r="B202">
        <v>200</v>
      </c>
      <c r="C202">
        <v>0.46480579999999999</v>
      </c>
      <c r="D202">
        <v>0.20279172000000001</v>
      </c>
      <c r="E202">
        <v>9.6999040000000001</v>
      </c>
      <c r="F202">
        <f t="shared" si="6"/>
        <v>9.7131512148545394</v>
      </c>
      <c r="G202">
        <f t="shared" si="7"/>
        <v>40.774000000000008</v>
      </c>
      <c r="H202">
        <v>-48.912000000000027</v>
      </c>
      <c r="I202">
        <v>4.3814732426503918E-2</v>
      </c>
    </row>
    <row r="203" spans="1:9" x14ac:dyDescent="0.2">
      <c r="A203" t="s">
        <v>17</v>
      </c>
      <c r="B203">
        <v>200</v>
      </c>
      <c r="C203">
        <v>0.46480579999999999</v>
      </c>
      <c r="D203">
        <v>0.20757735999999999</v>
      </c>
      <c r="E203">
        <v>9.7046899999999994</v>
      </c>
      <c r="F203">
        <f t="shared" si="6"/>
        <v>9.7180317342658551</v>
      </c>
      <c r="G203">
        <f t="shared" si="7"/>
        <v>40.974000000000004</v>
      </c>
      <c r="H203">
        <v>-48.712000000000032</v>
      </c>
      <c r="I203">
        <v>4.3356195831419315E-2</v>
      </c>
    </row>
    <row r="204" spans="1:9" x14ac:dyDescent="0.2">
      <c r="A204" t="s">
        <v>17</v>
      </c>
      <c r="B204">
        <v>200</v>
      </c>
      <c r="C204">
        <v>0.45523449999999999</v>
      </c>
      <c r="D204">
        <v>0.20279172000000001</v>
      </c>
      <c r="E204">
        <v>9.6999040000000001</v>
      </c>
      <c r="F204">
        <f t="shared" si="6"/>
        <v>9.7126979022775544</v>
      </c>
      <c r="G204">
        <f t="shared" si="7"/>
        <v>41.174000000000007</v>
      </c>
      <c r="H204">
        <v>-48.512000000000029</v>
      </c>
      <c r="I204">
        <v>4.2522878476992286E-2</v>
      </c>
    </row>
    <row r="205" spans="1:9" x14ac:dyDescent="0.2">
      <c r="A205" t="s">
        <v>17</v>
      </c>
      <c r="B205">
        <v>201</v>
      </c>
      <c r="C205">
        <v>0.46959144000000003</v>
      </c>
      <c r="D205">
        <v>0.20757735999999999</v>
      </c>
      <c r="E205">
        <v>9.6903330000000008</v>
      </c>
      <c r="F205">
        <f t="shared" si="6"/>
        <v>9.7039248828396669</v>
      </c>
      <c r="G205">
        <f t="shared" si="7"/>
        <v>41.375000000000007</v>
      </c>
      <c r="H205">
        <v>-48.311000000000028</v>
      </c>
      <c r="I205">
        <v>4.1716511479664709E-2</v>
      </c>
    </row>
    <row r="206" spans="1:9" x14ac:dyDescent="0.2">
      <c r="A206" t="s">
        <v>17</v>
      </c>
      <c r="B206">
        <v>200</v>
      </c>
      <c r="C206">
        <v>0.4743771</v>
      </c>
      <c r="D206">
        <v>0.212363</v>
      </c>
      <c r="E206">
        <v>9.7046899999999994</v>
      </c>
      <c r="F206">
        <f t="shared" si="6"/>
        <v>9.7185976186316818</v>
      </c>
      <c r="G206">
        <f t="shared" si="7"/>
        <v>41.57500000000001</v>
      </c>
      <c r="H206">
        <v>-48.111000000000026</v>
      </c>
      <c r="I206">
        <v>4.1287449285415431E-2</v>
      </c>
    </row>
    <row r="207" spans="1:9" x14ac:dyDescent="0.2">
      <c r="A207" t="s">
        <v>17</v>
      </c>
      <c r="B207">
        <v>200</v>
      </c>
      <c r="C207">
        <v>0.46002015000000002</v>
      </c>
      <c r="D207">
        <v>0.19800608</v>
      </c>
      <c r="E207">
        <v>9.7046899999999994</v>
      </c>
      <c r="F207">
        <f t="shared" si="6"/>
        <v>9.7176042799767774</v>
      </c>
      <c r="G207">
        <f t="shared" si="7"/>
        <v>41.775000000000006</v>
      </c>
      <c r="H207">
        <v>-47.91100000000003</v>
      </c>
      <c r="I207">
        <v>4.0407242157773415E-2</v>
      </c>
    </row>
    <row r="208" spans="1:9" x14ac:dyDescent="0.2">
      <c r="A208" t="s">
        <v>17</v>
      </c>
      <c r="B208">
        <v>200</v>
      </c>
      <c r="C208">
        <v>0.46959144000000003</v>
      </c>
      <c r="D208">
        <v>0.20279172000000001</v>
      </c>
      <c r="E208">
        <v>9.7046899999999994</v>
      </c>
      <c r="F208">
        <f t="shared" si="6"/>
        <v>9.7181607621155255</v>
      </c>
      <c r="G208">
        <f t="shared" si="7"/>
        <v>41.975000000000009</v>
      </c>
      <c r="H208">
        <v>-47.711000000000027</v>
      </c>
      <c r="I208">
        <v>4.0000484055514554E-2</v>
      </c>
    </row>
    <row r="209" spans="1:9" x14ac:dyDescent="0.2">
      <c r="A209" t="s">
        <v>17</v>
      </c>
      <c r="B209">
        <v>201</v>
      </c>
      <c r="C209">
        <v>0.46959144000000003</v>
      </c>
      <c r="D209">
        <v>0.20757735999999999</v>
      </c>
      <c r="E209">
        <v>9.6999040000000001</v>
      </c>
      <c r="F209">
        <f t="shared" si="6"/>
        <v>9.7134824903389738</v>
      </c>
      <c r="G209">
        <f t="shared" si="7"/>
        <v>42.176000000000009</v>
      </c>
      <c r="H209">
        <v>-47.510000000000026</v>
      </c>
      <c r="I209">
        <v>3.913489299386267E-2</v>
      </c>
    </row>
    <row r="210" spans="1:9" x14ac:dyDescent="0.2">
      <c r="A210" t="s">
        <v>17</v>
      </c>
      <c r="B210">
        <v>200</v>
      </c>
      <c r="C210">
        <v>0.46540399999999998</v>
      </c>
      <c r="D210">
        <v>0.20338993</v>
      </c>
      <c r="E210">
        <v>9.6993065000000005</v>
      </c>
      <c r="F210">
        <f t="shared" si="6"/>
        <v>9.7125956843566623</v>
      </c>
      <c r="G210">
        <f t="shared" si="7"/>
        <v>42.376000000000005</v>
      </c>
      <c r="H210">
        <v>-47.310000000000031</v>
      </c>
      <c r="I210">
        <v>3.8364101060440588E-2</v>
      </c>
    </row>
    <row r="211" spans="1:9" x14ac:dyDescent="0.2">
      <c r="A211" t="s">
        <v>17</v>
      </c>
      <c r="B211">
        <v>201</v>
      </c>
      <c r="C211">
        <v>0.46540399999999998</v>
      </c>
      <c r="D211">
        <v>0.20817557</v>
      </c>
      <c r="E211">
        <v>9.6903330000000008</v>
      </c>
      <c r="F211">
        <f t="shared" si="6"/>
        <v>9.7037359610641634</v>
      </c>
      <c r="G211">
        <f t="shared" si="7"/>
        <v>42.577000000000005</v>
      </c>
      <c r="H211">
        <v>-47.10900000000003</v>
      </c>
      <c r="I211">
        <v>3.7568096815749581E-2</v>
      </c>
    </row>
    <row r="212" spans="1:9" x14ac:dyDescent="0.2">
      <c r="A212" t="s">
        <v>17</v>
      </c>
      <c r="B212">
        <v>200</v>
      </c>
      <c r="C212">
        <v>0.46959144000000003</v>
      </c>
      <c r="D212">
        <v>0.212363</v>
      </c>
      <c r="E212">
        <v>9.6999040000000001</v>
      </c>
      <c r="F212">
        <f t="shared" si="6"/>
        <v>9.7135859379276752</v>
      </c>
      <c r="G212">
        <f t="shared" si="7"/>
        <v>42.777000000000008</v>
      </c>
      <c r="H212">
        <v>-46.909000000000027</v>
      </c>
      <c r="I212">
        <v>3.7055918730828787E-2</v>
      </c>
    </row>
    <row r="213" spans="1:9" x14ac:dyDescent="0.2">
      <c r="A213" t="s">
        <v>17</v>
      </c>
      <c r="B213">
        <v>200</v>
      </c>
      <c r="C213">
        <v>0.46959144000000003</v>
      </c>
      <c r="D213">
        <v>0.20757735999999999</v>
      </c>
      <c r="E213">
        <v>9.6999040000000001</v>
      </c>
      <c r="F213">
        <f t="shared" si="6"/>
        <v>9.7134824903389738</v>
      </c>
      <c r="G213">
        <f t="shared" si="7"/>
        <v>42.977000000000004</v>
      </c>
      <c r="H213">
        <v>-46.709000000000032</v>
      </c>
      <c r="I213">
        <v>3.6258142150900202E-2</v>
      </c>
    </row>
    <row r="214" spans="1:9" x14ac:dyDescent="0.2">
      <c r="A214" t="s">
        <v>17</v>
      </c>
      <c r="B214">
        <v>200</v>
      </c>
      <c r="C214">
        <v>0.46002015000000002</v>
      </c>
      <c r="D214">
        <v>0.20757735999999999</v>
      </c>
      <c r="E214">
        <v>9.7046899999999994</v>
      </c>
      <c r="F214">
        <f t="shared" si="6"/>
        <v>9.7178040160774284</v>
      </c>
      <c r="G214">
        <f t="shared" si="7"/>
        <v>43.177000000000007</v>
      </c>
      <c r="H214">
        <v>-46.509000000000029</v>
      </c>
      <c r="I214">
        <v>3.5844837380063971E-2</v>
      </c>
    </row>
    <row r="215" spans="1:9" x14ac:dyDescent="0.2">
      <c r="A215" t="s">
        <v>17</v>
      </c>
      <c r="B215">
        <v>201</v>
      </c>
      <c r="C215">
        <v>0.46480579999999999</v>
      </c>
      <c r="D215">
        <v>0.20279172000000001</v>
      </c>
      <c r="E215">
        <v>9.7046899999999994</v>
      </c>
      <c r="F215">
        <f t="shared" si="6"/>
        <v>9.7179306907136453</v>
      </c>
      <c r="G215">
        <f t="shared" si="7"/>
        <v>43.378000000000007</v>
      </c>
      <c r="H215">
        <v>-46.308000000000028</v>
      </c>
      <c r="I215">
        <v>3.4553679185167302E-2</v>
      </c>
    </row>
    <row r="216" spans="1:9" x14ac:dyDescent="0.2">
      <c r="A216" t="s">
        <v>17</v>
      </c>
      <c r="B216">
        <v>200</v>
      </c>
      <c r="C216">
        <v>0.46959144000000003</v>
      </c>
      <c r="D216">
        <v>0.212363</v>
      </c>
      <c r="E216">
        <v>9.7094760000000004</v>
      </c>
      <c r="F216">
        <f t="shared" si="6"/>
        <v>9.7231444686822517</v>
      </c>
      <c r="G216">
        <f t="shared" si="7"/>
        <v>43.57800000000001</v>
      </c>
      <c r="H216">
        <v>-46.108000000000025</v>
      </c>
      <c r="I216">
        <v>3.4114182970962623E-2</v>
      </c>
    </row>
    <row r="217" spans="1:9" x14ac:dyDescent="0.2">
      <c r="A217" t="s">
        <v>17</v>
      </c>
      <c r="B217">
        <v>200</v>
      </c>
      <c r="C217">
        <v>0.47916271999999999</v>
      </c>
      <c r="D217">
        <v>0.2219343</v>
      </c>
      <c r="E217">
        <v>9.6999040000000001</v>
      </c>
      <c r="F217">
        <f t="shared" si="6"/>
        <v>9.7142673092194816</v>
      </c>
      <c r="G217">
        <f t="shared" si="7"/>
        <v>43.778000000000006</v>
      </c>
      <c r="H217">
        <v>-45.90800000000003</v>
      </c>
      <c r="I217">
        <v>3.3288457800512344E-2</v>
      </c>
    </row>
    <row r="218" spans="1:9" x14ac:dyDescent="0.2">
      <c r="A218" t="s">
        <v>17</v>
      </c>
      <c r="B218">
        <v>201</v>
      </c>
      <c r="C218">
        <v>0.47018966000000001</v>
      </c>
      <c r="D218">
        <v>0.20757735999999999</v>
      </c>
      <c r="E218">
        <v>9.6903330000000008</v>
      </c>
      <c r="F218">
        <f t="shared" si="6"/>
        <v>9.7039538502429252</v>
      </c>
      <c r="G218">
        <f t="shared" si="7"/>
        <v>43.979000000000006</v>
      </c>
      <c r="H218">
        <v>-45.707000000000029</v>
      </c>
      <c r="I218">
        <v>3.2849042007135995E-2</v>
      </c>
    </row>
    <row r="219" spans="1:9" x14ac:dyDescent="0.2">
      <c r="A219" t="s">
        <v>17</v>
      </c>
      <c r="B219">
        <v>200</v>
      </c>
      <c r="C219">
        <v>0.46540399999999998</v>
      </c>
      <c r="D219">
        <v>0.20817557</v>
      </c>
      <c r="E219">
        <v>9.695119</v>
      </c>
      <c r="F219">
        <f t="shared" si="6"/>
        <v>9.7085153538181022</v>
      </c>
      <c r="G219">
        <f t="shared" si="7"/>
        <v>44.179000000000009</v>
      </c>
      <c r="H219">
        <v>-45.507000000000026</v>
      </c>
      <c r="I219">
        <v>3.1941439501148895E-2</v>
      </c>
    </row>
    <row r="220" spans="1:9" x14ac:dyDescent="0.2">
      <c r="A220" t="s">
        <v>17</v>
      </c>
      <c r="B220">
        <v>200</v>
      </c>
      <c r="C220">
        <v>0.46002015000000002</v>
      </c>
      <c r="D220">
        <v>0.20279172000000001</v>
      </c>
      <c r="E220">
        <v>9.7094760000000004</v>
      </c>
      <c r="F220">
        <f t="shared" si="6"/>
        <v>9.7224825643804884</v>
      </c>
      <c r="G220">
        <f t="shared" si="7"/>
        <v>44.379000000000005</v>
      </c>
      <c r="H220">
        <v>-45.307000000000031</v>
      </c>
      <c r="I220">
        <v>3.10373638306186E-2</v>
      </c>
    </row>
    <row r="221" spans="1:9" x14ac:dyDescent="0.2">
      <c r="A221" t="s">
        <v>17</v>
      </c>
      <c r="B221">
        <v>201</v>
      </c>
      <c r="C221">
        <v>0.46002015000000002</v>
      </c>
      <c r="D221">
        <v>0.20279172000000001</v>
      </c>
      <c r="E221">
        <v>9.695119</v>
      </c>
      <c r="F221">
        <f t="shared" si="6"/>
        <v>9.7081447993047352</v>
      </c>
      <c r="G221">
        <f t="shared" si="7"/>
        <v>44.580000000000005</v>
      </c>
      <c r="H221">
        <v>-45.10600000000003</v>
      </c>
      <c r="I221">
        <v>3.0636034062767704E-2</v>
      </c>
    </row>
    <row r="222" spans="1:9" x14ac:dyDescent="0.2">
      <c r="A222" t="s">
        <v>17</v>
      </c>
      <c r="B222">
        <v>218</v>
      </c>
      <c r="C222">
        <v>0.46002015000000002</v>
      </c>
      <c r="D222">
        <v>0.21714865999999999</v>
      </c>
      <c r="E222">
        <v>9.695119</v>
      </c>
      <c r="F222">
        <f t="shared" si="6"/>
        <v>9.7084553098372357</v>
      </c>
      <c r="G222">
        <f t="shared" si="7"/>
        <v>44.798000000000009</v>
      </c>
      <c r="H222">
        <v>-44.888000000000027</v>
      </c>
      <c r="I222">
        <v>3.6839507133571668E-2</v>
      </c>
    </row>
    <row r="223" spans="1:9" x14ac:dyDescent="0.2">
      <c r="A223" t="s">
        <v>17</v>
      </c>
      <c r="B223">
        <v>201</v>
      </c>
      <c r="C223">
        <v>0.46002015000000002</v>
      </c>
      <c r="D223">
        <v>0.20757735999999999</v>
      </c>
      <c r="E223">
        <v>9.7046899999999994</v>
      </c>
      <c r="F223">
        <f t="shared" si="6"/>
        <v>9.7178040160774284</v>
      </c>
      <c r="G223">
        <f t="shared" si="7"/>
        <v>44.999000000000009</v>
      </c>
      <c r="H223">
        <v>-44.687000000000026</v>
      </c>
      <c r="I223">
        <v>4.3919054898391853E-2</v>
      </c>
    </row>
    <row r="224" spans="1:9" x14ac:dyDescent="0.2">
      <c r="A224" t="s">
        <v>17</v>
      </c>
      <c r="B224">
        <v>219</v>
      </c>
      <c r="C224">
        <v>0.46002015000000002</v>
      </c>
      <c r="D224">
        <v>0.20757735999999999</v>
      </c>
      <c r="E224">
        <v>9.7046899999999994</v>
      </c>
      <c r="F224">
        <f t="shared" si="6"/>
        <v>9.7178040160774284</v>
      </c>
      <c r="G224">
        <f t="shared" si="7"/>
        <v>45.218000000000011</v>
      </c>
      <c r="H224">
        <v>-44.468000000000025</v>
      </c>
      <c r="I224">
        <v>4.3491153739417934E-2</v>
      </c>
    </row>
    <row r="225" spans="1:9" x14ac:dyDescent="0.2">
      <c r="A225" t="s">
        <v>17</v>
      </c>
      <c r="B225">
        <v>217</v>
      </c>
      <c r="C225">
        <v>0.4743771</v>
      </c>
      <c r="D225">
        <v>0.21296121000000001</v>
      </c>
      <c r="E225">
        <v>9.7046899999999994</v>
      </c>
      <c r="F225">
        <f t="shared" si="6"/>
        <v>9.7186107086388169</v>
      </c>
      <c r="G225">
        <f t="shared" si="7"/>
        <v>45.435000000000009</v>
      </c>
      <c r="H225">
        <v>-44.251000000000026</v>
      </c>
      <c r="I225">
        <v>5.0225120228575774E-2</v>
      </c>
    </row>
    <row r="226" spans="1:9" x14ac:dyDescent="0.2">
      <c r="A226" t="s">
        <v>17</v>
      </c>
      <c r="B226">
        <v>201</v>
      </c>
      <c r="C226">
        <v>0.46480579999999999</v>
      </c>
      <c r="D226">
        <v>0.21714865999999999</v>
      </c>
      <c r="E226">
        <v>9.6999040000000001</v>
      </c>
      <c r="F226">
        <f t="shared" si="6"/>
        <v>9.7134615653467975</v>
      </c>
      <c r="G226">
        <f t="shared" si="7"/>
        <v>45.63600000000001</v>
      </c>
      <c r="H226">
        <v>-44.050000000000026</v>
      </c>
      <c r="I226">
        <v>4.9833505779703212E-2</v>
      </c>
    </row>
    <row r="227" spans="1:9" x14ac:dyDescent="0.2">
      <c r="A227" t="s">
        <v>17</v>
      </c>
      <c r="B227">
        <v>200</v>
      </c>
      <c r="C227">
        <v>0.47976094000000002</v>
      </c>
      <c r="D227">
        <v>0.21296121000000001</v>
      </c>
      <c r="E227">
        <v>9.7046899999999994</v>
      </c>
      <c r="F227">
        <f t="shared" si="6"/>
        <v>9.7188749880124679</v>
      </c>
      <c r="G227">
        <f t="shared" si="7"/>
        <v>45.836000000000006</v>
      </c>
      <c r="H227">
        <v>-43.85000000000003</v>
      </c>
      <c r="I227">
        <v>4.8930362458330538E-2</v>
      </c>
    </row>
    <row r="228" spans="1:9" x14ac:dyDescent="0.2">
      <c r="A228" t="s">
        <v>17</v>
      </c>
      <c r="B228">
        <v>200</v>
      </c>
      <c r="C228">
        <v>0.46959144000000003</v>
      </c>
      <c r="D228">
        <v>0.212363</v>
      </c>
      <c r="E228">
        <v>9.695119</v>
      </c>
      <c r="F228">
        <f t="shared" si="6"/>
        <v>9.7088076810930435</v>
      </c>
      <c r="G228">
        <f t="shared" si="7"/>
        <v>46.036000000000008</v>
      </c>
      <c r="H228">
        <v>-43.650000000000027</v>
      </c>
      <c r="I228">
        <v>4.8076961674469718E-2</v>
      </c>
    </row>
    <row r="229" spans="1:9" x14ac:dyDescent="0.2">
      <c r="A229" t="s">
        <v>17</v>
      </c>
      <c r="B229">
        <v>201</v>
      </c>
      <c r="C229">
        <v>0.46480579999999999</v>
      </c>
      <c r="D229">
        <v>0.20279172000000001</v>
      </c>
      <c r="E229">
        <v>9.6999040000000001</v>
      </c>
      <c r="F229">
        <f t="shared" si="6"/>
        <v>9.7131512148545394</v>
      </c>
      <c r="G229">
        <f t="shared" si="7"/>
        <v>46.237000000000009</v>
      </c>
      <c r="H229">
        <v>-43.449000000000026</v>
      </c>
      <c r="I229">
        <v>4.7711239304413469E-2</v>
      </c>
    </row>
    <row r="230" spans="1:9" x14ac:dyDescent="0.2">
      <c r="A230" t="s">
        <v>17</v>
      </c>
      <c r="B230">
        <v>200</v>
      </c>
      <c r="C230">
        <v>0.46002015000000002</v>
      </c>
      <c r="D230">
        <v>0.212363</v>
      </c>
      <c r="E230">
        <v>9.7046899999999994</v>
      </c>
      <c r="F230">
        <f t="shared" si="6"/>
        <v>9.7179074176632803</v>
      </c>
      <c r="G230">
        <f t="shared" si="7"/>
        <v>46.437000000000005</v>
      </c>
      <c r="H230">
        <v>-43.249000000000031</v>
      </c>
      <c r="I230">
        <v>4.6916377536819182E-2</v>
      </c>
    </row>
    <row r="231" spans="1:9" x14ac:dyDescent="0.2">
      <c r="A231" t="s">
        <v>17</v>
      </c>
      <c r="B231">
        <v>201</v>
      </c>
      <c r="C231">
        <v>0.46061835000000001</v>
      </c>
      <c r="D231">
        <v>0.19860428999999999</v>
      </c>
      <c r="E231">
        <v>9.6945209999999999</v>
      </c>
      <c r="F231">
        <f t="shared" si="6"/>
        <v>9.7074893946789427</v>
      </c>
      <c r="G231">
        <f t="shared" si="7"/>
        <v>46.638000000000005</v>
      </c>
      <c r="H231">
        <v>-43.04800000000003</v>
      </c>
      <c r="I231">
        <v>4.6078882844574336E-2</v>
      </c>
    </row>
    <row r="232" spans="1:9" x14ac:dyDescent="0.2">
      <c r="A232" t="s">
        <v>17</v>
      </c>
      <c r="B232">
        <v>199</v>
      </c>
      <c r="C232">
        <v>0.46480579999999999</v>
      </c>
      <c r="D232">
        <v>0.20757735999999999</v>
      </c>
      <c r="E232">
        <v>9.695119</v>
      </c>
      <c r="F232">
        <f t="shared" si="6"/>
        <v>9.7084738870874663</v>
      </c>
      <c r="G232">
        <f t="shared" si="7"/>
        <v>46.83700000000001</v>
      </c>
      <c r="H232">
        <v>-42.849000000000025</v>
      </c>
      <c r="I232">
        <v>4.5575183717808554E-2</v>
      </c>
    </row>
    <row r="233" spans="1:9" x14ac:dyDescent="0.2">
      <c r="A233" t="s">
        <v>17</v>
      </c>
      <c r="B233">
        <v>201</v>
      </c>
      <c r="C233">
        <v>0.46480579999999999</v>
      </c>
      <c r="D233">
        <v>0.20757735999999999</v>
      </c>
      <c r="E233">
        <v>9.6999040000000001</v>
      </c>
      <c r="F233">
        <f t="shared" si="6"/>
        <v>9.7132523081259556</v>
      </c>
      <c r="G233">
        <f t="shared" si="7"/>
        <v>47.038000000000004</v>
      </c>
      <c r="H233">
        <v>-42.648000000000032</v>
      </c>
      <c r="I233">
        <v>4.469012644051399E-2</v>
      </c>
    </row>
    <row r="234" spans="1:9" x14ac:dyDescent="0.2">
      <c r="A234" t="s">
        <v>17</v>
      </c>
      <c r="B234">
        <v>200</v>
      </c>
      <c r="C234">
        <v>0.46540399999999998</v>
      </c>
      <c r="D234">
        <v>0.20757735999999999</v>
      </c>
      <c r="E234">
        <v>9.6903330000000008</v>
      </c>
      <c r="F234">
        <f t="shared" si="6"/>
        <v>9.7037231460140898</v>
      </c>
      <c r="G234">
        <f t="shared" si="7"/>
        <v>47.238000000000007</v>
      </c>
      <c r="H234">
        <v>-42.448000000000029</v>
      </c>
      <c r="I234">
        <v>4.3873861662593487E-2</v>
      </c>
    </row>
    <row r="235" spans="1:9" x14ac:dyDescent="0.2">
      <c r="A235" t="s">
        <v>17</v>
      </c>
      <c r="B235">
        <v>201</v>
      </c>
      <c r="C235">
        <v>0.4743771</v>
      </c>
      <c r="D235">
        <v>0.212363</v>
      </c>
      <c r="E235">
        <v>9.7046899999999994</v>
      </c>
      <c r="F235">
        <f t="shared" si="6"/>
        <v>9.7185976186316818</v>
      </c>
      <c r="G235">
        <f t="shared" si="7"/>
        <v>47.439000000000007</v>
      </c>
      <c r="H235">
        <v>-42.247000000000028</v>
      </c>
      <c r="I235">
        <v>4.3031789069347286E-2</v>
      </c>
    </row>
    <row r="236" spans="1:9" x14ac:dyDescent="0.2">
      <c r="A236" t="s">
        <v>17</v>
      </c>
      <c r="B236">
        <v>200</v>
      </c>
      <c r="C236">
        <v>0.46959144000000003</v>
      </c>
      <c r="D236">
        <v>0.19860428999999999</v>
      </c>
      <c r="E236">
        <v>9.7094760000000004</v>
      </c>
      <c r="F236">
        <f t="shared" si="6"/>
        <v>9.7228536952431668</v>
      </c>
      <c r="G236">
        <f t="shared" si="7"/>
        <v>47.63900000000001</v>
      </c>
      <c r="H236">
        <v>-42.047000000000025</v>
      </c>
      <c r="I236">
        <v>4.2609337734160542E-2</v>
      </c>
    </row>
    <row r="237" spans="1:9" x14ac:dyDescent="0.2">
      <c r="A237" t="s">
        <v>17</v>
      </c>
      <c r="B237">
        <v>200</v>
      </c>
      <c r="C237">
        <v>0.46480579999999999</v>
      </c>
      <c r="D237">
        <v>0.20757735999999999</v>
      </c>
      <c r="E237">
        <v>9.7046899999999994</v>
      </c>
      <c r="F237">
        <f t="shared" si="6"/>
        <v>9.7180317342658551</v>
      </c>
      <c r="G237">
        <f t="shared" si="7"/>
        <v>47.839000000000006</v>
      </c>
      <c r="H237">
        <v>-41.84700000000003</v>
      </c>
      <c r="I237">
        <v>4.1737590296151442E-2</v>
      </c>
    </row>
    <row r="238" spans="1:9" x14ac:dyDescent="0.2">
      <c r="A238" t="s">
        <v>17</v>
      </c>
      <c r="B238">
        <v>200</v>
      </c>
      <c r="C238">
        <v>0.4743771</v>
      </c>
      <c r="D238">
        <v>0.20757735999999999</v>
      </c>
      <c r="E238">
        <v>9.6999040000000001</v>
      </c>
      <c r="F238">
        <f t="shared" si="6"/>
        <v>9.7137150258078382</v>
      </c>
      <c r="G238">
        <f t="shared" si="7"/>
        <v>48.039000000000009</v>
      </c>
      <c r="H238">
        <v>-41.647000000000027</v>
      </c>
      <c r="I238">
        <v>4.123680576950535E-2</v>
      </c>
    </row>
    <row r="239" spans="1:9" x14ac:dyDescent="0.2">
      <c r="A239" t="s">
        <v>17</v>
      </c>
      <c r="B239">
        <v>201</v>
      </c>
      <c r="C239">
        <v>0.46959144000000003</v>
      </c>
      <c r="D239">
        <v>0.2219343</v>
      </c>
      <c r="E239">
        <v>9.6903330000000008</v>
      </c>
      <c r="F239">
        <f t="shared" si="6"/>
        <v>9.7042426085154521</v>
      </c>
      <c r="G239">
        <f t="shared" si="7"/>
        <v>48.240000000000009</v>
      </c>
      <c r="H239">
        <v>-41.446000000000026</v>
      </c>
      <c r="I239">
        <v>4.0249233940761776E-2</v>
      </c>
    </row>
    <row r="240" spans="1:9" x14ac:dyDescent="0.2">
      <c r="A240" t="s">
        <v>17</v>
      </c>
      <c r="B240">
        <v>200</v>
      </c>
      <c r="C240">
        <v>0.47916271999999999</v>
      </c>
      <c r="D240">
        <v>0.20279172000000001</v>
      </c>
      <c r="E240">
        <v>9.7046899999999994</v>
      </c>
      <c r="F240">
        <f t="shared" si="6"/>
        <v>9.7186279582067723</v>
      </c>
      <c r="G240">
        <f t="shared" si="7"/>
        <v>48.440000000000005</v>
      </c>
      <c r="H240">
        <v>-41.246000000000031</v>
      </c>
      <c r="I240">
        <v>3.9431758787050353E-2</v>
      </c>
    </row>
    <row r="241" spans="1:9" x14ac:dyDescent="0.2">
      <c r="A241" t="s">
        <v>17</v>
      </c>
      <c r="B241">
        <v>201</v>
      </c>
      <c r="C241">
        <v>0.46061835000000001</v>
      </c>
      <c r="D241">
        <v>0.21296121000000001</v>
      </c>
      <c r="E241">
        <v>9.7088780000000003</v>
      </c>
      <c r="F241">
        <f t="shared" si="6"/>
        <v>9.7221311326378128</v>
      </c>
      <c r="G241">
        <f t="shared" si="7"/>
        <v>48.641000000000005</v>
      </c>
      <c r="H241">
        <v>-41.04500000000003</v>
      </c>
      <c r="I241">
        <v>3.851335350019721E-2</v>
      </c>
    </row>
    <row r="242" spans="1:9" x14ac:dyDescent="0.2">
      <c r="A242" t="s">
        <v>17</v>
      </c>
      <c r="B242">
        <v>200</v>
      </c>
      <c r="C242">
        <v>0.46480579999999999</v>
      </c>
      <c r="D242">
        <v>0.212363</v>
      </c>
      <c r="E242">
        <v>9.7046899999999994</v>
      </c>
      <c r="F242">
        <f t="shared" si="6"/>
        <v>9.7181351334287704</v>
      </c>
      <c r="G242">
        <f t="shared" si="7"/>
        <v>48.841000000000008</v>
      </c>
      <c r="H242">
        <v>-40.845000000000027</v>
      </c>
      <c r="I242">
        <v>3.7965291343941311E-2</v>
      </c>
    </row>
    <row r="243" spans="1:9" x14ac:dyDescent="0.2">
      <c r="A243" t="s">
        <v>17</v>
      </c>
      <c r="B243">
        <v>200</v>
      </c>
      <c r="C243">
        <v>0.46480579999999999</v>
      </c>
      <c r="D243">
        <v>0.212363</v>
      </c>
      <c r="E243">
        <v>9.6999040000000001</v>
      </c>
      <c r="F243">
        <f t="shared" si="6"/>
        <v>9.7133557581661059</v>
      </c>
      <c r="G243">
        <f t="shared" si="7"/>
        <v>49.041000000000004</v>
      </c>
      <c r="H243">
        <v>-40.645000000000032</v>
      </c>
      <c r="I243">
        <v>3.7136359986847722E-2</v>
      </c>
    </row>
    <row r="244" spans="1:9" x14ac:dyDescent="0.2">
      <c r="A244" t="s">
        <v>17</v>
      </c>
      <c r="B244">
        <v>201</v>
      </c>
      <c r="C244">
        <v>0.46061835000000001</v>
      </c>
      <c r="D244">
        <v>0.20817557</v>
      </c>
      <c r="E244">
        <v>9.695119</v>
      </c>
      <c r="F244">
        <f t="shared" si="6"/>
        <v>9.7082871175332759</v>
      </c>
      <c r="G244">
        <f t="shared" si="7"/>
        <v>49.242000000000004</v>
      </c>
      <c r="H244">
        <v>-40.444000000000031</v>
      </c>
      <c r="I244">
        <v>3.6274936083174482E-2</v>
      </c>
    </row>
    <row r="245" spans="1:9" x14ac:dyDescent="0.2">
      <c r="A245" t="s">
        <v>17</v>
      </c>
      <c r="B245">
        <v>200</v>
      </c>
      <c r="C245">
        <v>0.46002015000000002</v>
      </c>
      <c r="D245">
        <v>0.20279172000000001</v>
      </c>
      <c r="E245">
        <v>9.6999040000000001</v>
      </c>
      <c r="F245">
        <f t="shared" si="6"/>
        <v>9.7129233822429892</v>
      </c>
      <c r="G245">
        <f t="shared" si="7"/>
        <v>49.442000000000007</v>
      </c>
      <c r="H245">
        <v>-40.244000000000028</v>
      </c>
      <c r="I245">
        <v>3.5386220769137194E-2</v>
      </c>
    </row>
    <row r="246" spans="1:9" x14ac:dyDescent="0.2">
      <c r="A246" t="s">
        <v>17</v>
      </c>
      <c r="B246">
        <v>200</v>
      </c>
      <c r="C246">
        <v>0.46959144000000003</v>
      </c>
      <c r="D246">
        <v>0.212363</v>
      </c>
      <c r="E246">
        <v>9.6999040000000001</v>
      </c>
      <c r="F246">
        <f t="shared" si="6"/>
        <v>9.7135859379276752</v>
      </c>
      <c r="G246">
        <f t="shared" si="7"/>
        <v>49.64200000000001</v>
      </c>
      <c r="H246">
        <v>-40.044000000000025</v>
      </c>
      <c r="I246">
        <v>3.4943816749206533E-2</v>
      </c>
    </row>
    <row r="247" spans="1:9" x14ac:dyDescent="0.2">
      <c r="A247" t="s">
        <v>17</v>
      </c>
      <c r="B247">
        <v>201</v>
      </c>
      <c r="C247">
        <v>0.46540399999999998</v>
      </c>
      <c r="D247">
        <v>0.20817557</v>
      </c>
      <c r="E247">
        <v>9.695119</v>
      </c>
      <c r="F247">
        <f t="shared" si="6"/>
        <v>9.7085153538181022</v>
      </c>
      <c r="G247">
        <f t="shared" si="7"/>
        <v>49.843000000000011</v>
      </c>
      <c r="H247">
        <v>-39.843000000000025</v>
      </c>
      <c r="I247">
        <v>3.4456137880558818E-2</v>
      </c>
    </row>
    <row r="248" spans="1:9" x14ac:dyDescent="0.2">
      <c r="A248" t="s">
        <v>17</v>
      </c>
      <c r="B248">
        <v>200</v>
      </c>
      <c r="C248">
        <v>0.46480579999999999</v>
      </c>
      <c r="D248">
        <v>0.19800608</v>
      </c>
      <c r="E248">
        <v>9.6999040000000001</v>
      </c>
      <c r="F248">
        <f t="shared" si="6"/>
        <v>9.7130524784254408</v>
      </c>
      <c r="G248">
        <f t="shared" si="7"/>
        <v>50.043000000000006</v>
      </c>
      <c r="H248">
        <v>-39.643000000000029</v>
      </c>
      <c r="I248">
        <v>4.1513545300972142E-2</v>
      </c>
    </row>
    <row r="249" spans="1:9" x14ac:dyDescent="0.2">
      <c r="A249" t="s">
        <v>17</v>
      </c>
      <c r="B249">
        <v>200</v>
      </c>
      <c r="C249">
        <v>0.47018966000000001</v>
      </c>
      <c r="D249">
        <v>0.21296121000000001</v>
      </c>
      <c r="E249">
        <v>9.7088780000000003</v>
      </c>
      <c r="F249">
        <f t="shared" si="6"/>
        <v>9.7225893059523791</v>
      </c>
      <c r="G249">
        <f t="shared" si="7"/>
        <v>50.243000000000009</v>
      </c>
      <c r="H249">
        <v>-39.443000000000026</v>
      </c>
      <c r="I249">
        <v>4.0600457542387711E-2</v>
      </c>
    </row>
    <row r="250" spans="1:9" x14ac:dyDescent="0.2">
      <c r="A250" t="s">
        <v>17</v>
      </c>
      <c r="B250">
        <v>200</v>
      </c>
      <c r="C250">
        <v>0.46540399999999998</v>
      </c>
      <c r="D250">
        <v>0.20279172000000001</v>
      </c>
      <c r="E250">
        <v>9.695119</v>
      </c>
      <c r="F250">
        <f t="shared" si="6"/>
        <v>9.708401402346194</v>
      </c>
      <c r="G250">
        <f t="shared" si="7"/>
        <v>50.443000000000005</v>
      </c>
      <c r="H250">
        <v>-39.243000000000031</v>
      </c>
      <c r="I250">
        <v>3.9615295640249251E-2</v>
      </c>
    </row>
    <row r="251" spans="1:9" x14ac:dyDescent="0.2">
      <c r="A251" t="s">
        <v>17</v>
      </c>
      <c r="B251">
        <v>201</v>
      </c>
      <c r="C251">
        <v>0.47497529999999999</v>
      </c>
      <c r="D251">
        <v>0.20817557</v>
      </c>
      <c r="E251">
        <v>9.6855480000000007</v>
      </c>
      <c r="F251">
        <f t="shared" si="6"/>
        <v>9.6994215633644316</v>
      </c>
      <c r="G251">
        <f t="shared" si="7"/>
        <v>50.644000000000005</v>
      </c>
      <c r="H251">
        <v>-39.04200000000003</v>
      </c>
      <c r="I251">
        <v>3.9197494157323737E-2</v>
      </c>
    </row>
    <row r="252" spans="1:9" x14ac:dyDescent="0.2">
      <c r="A252" t="s">
        <v>17</v>
      </c>
      <c r="B252">
        <v>200</v>
      </c>
      <c r="C252">
        <v>0.46540399999999998</v>
      </c>
      <c r="D252">
        <v>0.20817557</v>
      </c>
      <c r="E252">
        <v>9.6903330000000008</v>
      </c>
      <c r="F252">
        <f t="shared" si="6"/>
        <v>9.7037359610641634</v>
      </c>
      <c r="G252">
        <f t="shared" si="7"/>
        <v>50.844000000000008</v>
      </c>
      <c r="H252">
        <v>-38.842000000000027</v>
      </c>
      <c r="I252">
        <v>3.8370095546083116E-2</v>
      </c>
    </row>
    <row r="253" spans="1:9" x14ac:dyDescent="0.2">
      <c r="A253" t="s">
        <v>17</v>
      </c>
      <c r="B253">
        <v>201</v>
      </c>
      <c r="C253">
        <v>0.46061835000000001</v>
      </c>
      <c r="D253">
        <v>0.21774684999999999</v>
      </c>
      <c r="E253">
        <v>9.695119</v>
      </c>
      <c r="F253">
        <f t="shared" si="6"/>
        <v>9.7084970710817373</v>
      </c>
      <c r="G253">
        <f t="shared" si="7"/>
        <v>51.045000000000009</v>
      </c>
      <c r="H253">
        <v>-38.641000000000027</v>
      </c>
      <c r="I253">
        <v>3.7892074492017647E-2</v>
      </c>
    </row>
    <row r="254" spans="1:9" x14ac:dyDescent="0.2">
      <c r="A254" t="s">
        <v>17</v>
      </c>
      <c r="B254">
        <v>200</v>
      </c>
      <c r="C254">
        <v>0.46540399999999998</v>
      </c>
      <c r="D254">
        <v>0.20817557</v>
      </c>
      <c r="E254">
        <v>9.6945209999999999</v>
      </c>
      <c r="F254">
        <f t="shared" si="6"/>
        <v>9.7079181790228244</v>
      </c>
      <c r="G254">
        <f t="shared" si="7"/>
        <v>51.245000000000005</v>
      </c>
      <c r="H254">
        <v>-38.441000000000031</v>
      </c>
      <c r="I254">
        <v>3.6995077482671807E-2</v>
      </c>
    </row>
    <row r="255" spans="1:9" x14ac:dyDescent="0.2">
      <c r="A255" t="s">
        <v>17</v>
      </c>
      <c r="B255">
        <v>200</v>
      </c>
      <c r="C255">
        <v>0.46061835000000001</v>
      </c>
      <c r="D255">
        <v>0.20338993</v>
      </c>
      <c r="E255">
        <v>9.6999040000000001</v>
      </c>
      <c r="F255">
        <f t="shared" si="6"/>
        <v>9.7129642404982697</v>
      </c>
      <c r="G255">
        <f t="shared" si="7"/>
        <v>51.445000000000007</v>
      </c>
      <c r="H255">
        <v>-38.241000000000028</v>
      </c>
      <c r="I255">
        <v>3.6536008832946436E-2</v>
      </c>
    </row>
    <row r="256" spans="1:9" x14ac:dyDescent="0.2">
      <c r="A256" t="s">
        <v>17</v>
      </c>
      <c r="B256">
        <v>201</v>
      </c>
      <c r="C256">
        <v>0.46480579999999999</v>
      </c>
      <c r="D256">
        <v>0.20279172000000001</v>
      </c>
      <c r="E256">
        <v>9.7046899999999994</v>
      </c>
      <c r="F256">
        <f t="shared" si="6"/>
        <v>9.7179306907136453</v>
      </c>
      <c r="G256">
        <f t="shared" si="7"/>
        <v>51.646000000000008</v>
      </c>
      <c r="H256">
        <v>-38.040000000000028</v>
      </c>
      <c r="I256">
        <v>4.323725628369493E-2</v>
      </c>
    </row>
    <row r="257" spans="1:9" x14ac:dyDescent="0.2">
      <c r="A257" t="s">
        <v>17</v>
      </c>
      <c r="B257">
        <v>200</v>
      </c>
      <c r="C257">
        <v>0.46480579999999999</v>
      </c>
      <c r="D257">
        <v>0.20757735999999999</v>
      </c>
      <c r="E257">
        <v>9.6999040000000001</v>
      </c>
      <c r="F257">
        <f t="shared" si="6"/>
        <v>9.7132523081259556</v>
      </c>
      <c r="G257">
        <f t="shared" si="7"/>
        <v>51.846000000000011</v>
      </c>
      <c r="H257">
        <v>-37.840000000000025</v>
      </c>
      <c r="I257">
        <v>4.2738014450230136E-2</v>
      </c>
    </row>
    <row r="258" spans="1:9" x14ac:dyDescent="0.2">
      <c r="A258" t="s">
        <v>17</v>
      </c>
      <c r="B258">
        <v>200</v>
      </c>
      <c r="C258">
        <v>0.45523449999999999</v>
      </c>
      <c r="D258">
        <v>0.20279172000000001</v>
      </c>
      <c r="E258">
        <v>9.7046899999999994</v>
      </c>
      <c r="F258">
        <f t="shared" ref="F258:F321" si="8">SQRT(SUMSQ(C258:E258))</f>
        <v>9.7174776010953998</v>
      </c>
      <c r="G258">
        <f t="shared" si="7"/>
        <v>52.046000000000006</v>
      </c>
      <c r="H258">
        <v>-37.640000000000029</v>
      </c>
      <c r="I258">
        <v>4.1873967257375494E-2</v>
      </c>
    </row>
    <row r="259" spans="1:9" x14ac:dyDescent="0.2">
      <c r="A259" t="s">
        <v>17</v>
      </c>
      <c r="B259">
        <v>201</v>
      </c>
      <c r="C259">
        <v>0.46480579999999999</v>
      </c>
      <c r="D259">
        <v>0.20817557</v>
      </c>
      <c r="E259">
        <v>9.7094760000000004</v>
      </c>
      <c r="F259">
        <f t="shared" si="8"/>
        <v>9.7228239567645396</v>
      </c>
      <c r="G259">
        <f t="shared" ref="G259:G322" si="9">(G258*1000+B259)/1000</f>
        <v>52.247000000000007</v>
      </c>
      <c r="H259">
        <v>-37.439000000000028</v>
      </c>
      <c r="I259">
        <v>4.0939884768675272E-2</v>
      </c>
    </row>
    <row r="260" spans="1:9" x14ac:dyDescent="0.2">
      <c r="A260" t="s">
        <v>17</v>
      </c>
      <c r="B260">
        <v>200</v>
      </c>
      <c r="C260">
        <v>0.46959144000000003</v>
      </c>
      <c r="D260">
        <v>0.212363</v>
      </c>
      <c r="E260">
        <v>9.695119</v>
      </c>
      <c r="F260">
        <f t="shared" si="8"/>
        <v>9.7088076810930435</v>
      </c>
      <c r="G260">
        <f t="shared" si="9"/>
        <v>52.44700000000001</v>
      </c>
      <c r="H260">
        <v>-37.239000000000026</v>
      </c>
      <c r="I260">
        <v>4.0474276168537895E-2</v>
      </c>
    </row>
    <row r="261" spans="1:9" x14ac:dyDescent="0.2">
      <c r="A261" t="s">
        <v>17</v>
      </c>
      <c r="B261">
        <v>200</v>
      </c>
      <c r="C261">
        <v>0.46540399999999998</v>
      </c>
      <c r="D261">
        <v>0.20817557</v>
      </c>
      <c r="E261">
        <v>9.7046899999999994</v>
      </c>
      <c r="F261">
        <f t="shared" si="8"/>
        <v>9.7180731602134394</v>
      </c>
      <c r="G261">
        <f t="shared" si="9"/>
        <v>52.647000000000006</v>
      </c>
      <c r="H261">
        <v>-37.03900000000003</v>
      </c>
      <c r="I261">
        <v>3.9521681802801294E-2</v>
      </c>
    </row>
    <row r="262" spans="1:9" x14ac:dyDescent="0.2">
      <c r="A262" t="s">
        <v>17</v>
      </c>
      <c r="B262">
        <v>200</v>
      </c>
      <c r="C262">
        <v>0.46959144000000003</v>
      </c>
      <c r="D262">
        <v>0.212363</v>
      </c>
      <c r="E262">
        <v>9.695119</v>
      </c>
      <c r="F262">
        <f t="shared" si="8"/>
        <v>9.7088076810930435</v>
      </c>
      <c r="G262">
        <f t="shared" si="9"/>
        <v>52.847000000000008</v>
      </c>
      <c r="H262">
        <v>-36.839000000000027</v>
      </c>
      <c r="I262">
        <v>3.858920281400384E-2</v>
      </c>
    </row>
    <row r="263" spans="1:9" x14ac:dyDescent="0.2">
      <c r="A263" t="s">
        <v>17</v>
      </c>
      <c r="B263">
        <v>200</v>
      </c>
      <c r="C263">
        <v>0.47018966000000001</v>
      </c>
      <c r="D263">
        <v>0.21774684999999999</v>
      </c>
      <c r="E263">
        <v>9.7046899999999994</v>
      </c>
      <c r="F263">
        <f t="shared" si="8"/>
        <v>9.7185132609445883</v>
      </c>
      <c r="G263">
        <f t="shared" si="9"/>
        <v>53.047000000000004</v>
      </c>
      <c r="H263">
        <v>-36.639000000000031</v>
      </c>
      <c r="I263">
        <v>3.8098308048123995E-2</v>
      </c>
    </row>
    <row r="264" spans="1:9" x14ac:dyDescent="0.2">
      <c r="A264" t="s">
        <v>17</v>
      </c>
      <c r="B264">
        <v>201</v>
      </c>
      <c r="C264">
        <v>0.46959144000000003</v>
      </c>
      <c r="D264">
        <v>0.20757735999999999</v>
      </c>
      <c r="E264">
        <v>9.7046899999999994</v>
      </c>
      <c r="F264">
        <f t="shared" si="8"/>
        <v>9.7182618032756167</v>
      </c>
      <c r="G264">
        <f t="shared" si="9"/>
        <v>53.248000000000005</v>
      </c>
      <c r="H264">
        <v>-36.438000000000031</v>
      </c>
      <c r="I264">
        <v>3.7104334644281277E-2</v>
      </c>
    </row>
    <row r="265" spans="1:9" x14ac:dyDescent="0.2">
      <c r="A265" t="s">
        <v>17</v>
      </c>
      <c r="B265">
        <v>202</v>
      </c>
      <c r="C265">
        <v>0.46480579999999999</v>
      </c>
      <c r="D265">
        <v>0.212363</v>
      </c>
      <c r="E265">
        <v>9.6999040000000001</v>
      </c>
      <c r="F265">
        <f t="shared" si="8"/>
        <v>9.7133557581661059</v>
      </c>
      <c r="G265">
        <f t="shared" si="9"/>
        <v>53.45000000000001</v>
      </c>
      <c r="H265">
        <v>-36.236000000000026</v>
      </c>
      <c r="I265">
        <v>3.6201525786300377E-2</v>
      </c>
    </row>
    <row r="266" spans="1:9" x14ac:dyDescent="0.2">
      <c r="A266" t="s">
        <v>17</v>
      </c>
      <c r="B266">
        <v>217</v>
      </c>
      <c r="C266">
        <v>0.46061835000000001</v>
      </c>
      <c r="D266">
        <v>0.20817557</v>
      </c>
      <c r="E266">
        <v>9.6999040000000001</v>
      </c>
      <c r="F266">
        <f t="shared" si="8"/>
        <v>9.7130656304545564</v>
      </c>
      <c r="G266">
        <f t="shared" si="9"/>
        <v>53.667000000000009</v>
      </c>
      <c r="H266">
        <v>-36.019000000000027</v>
      </c>
      <c r="I266">
        <v>3.5741829244139656E-2</v>
      </c>
    </row>
    <row r="267" spans="1:9" x14ac:dyDescent="0.2">
      <c r="A267" t="s">
        <v>17</v>
      </c>
      <c r="B267">
        <v>218</v>
      </c>
      <c r="C267">
        <v>0.46540399999999998</v>
      </c>
      <c r="D267">
        <v>0.212363</v>
      </c>
      <c r="E267">
        <v>9.6999040000000001</v>
      </c>
      <c r="F267">
        <f t="shared" si="8"/>
        <v>9.7133844017520996</v>
      </c>
      <c r="G267">
        <f t="shared" si="9"/>
        <v>53.885000000000005</v>
      </c>
      <c r="H267">
        <v>-35.80100000000003</v>
      </c>
      <c r="I267">
        <v>3.4784231047599166E-2</v>
      </c>
    </row>
    <row r="268" spans="1:9" x14ac:dyDescent="0.2">
      <c r="A268" t="s">
        <v>17</v>
      </c>
      <c r="B268">
        <v>201</v>
      </c>
      <c r="C268">
        <v>0.46959144000000003</v>
      </c>
      <c r="D268">
        <v>0.212363</v>
      </c>
      <c r="E268">
        <v>9.7094760000000004</v>
      </c>
      <c r="F268">
        <f t="shared" si="8"/>
        <v>9.7231444686822517</v>
      </c>
      <c r="G268">
        <f t="shared" si="9"/>
        <v>54.086000000000006</v>
      </c>
      <c r="H268">
        <v>-35.60000000000003</v>
      </c>
      <c r="I268">
        <v>3.3788460744866751E-2</v>
      </c>
    </row>
    <row r="269" spans="1:9" x14ac:dyDescent="0.2">
      <c r="A269" t="s">
        <v>17</v>
      </c>
      <c r="B269">
        <v>200</v>
      </c>
      <c r="C269">
        <v>0.46540399999999998</v>
      </c>
      <c r="D269">
        <v>0.19860428999999999</v>
      </c>
      <c r="E269">
        <v>9.7046899999999994</v>
      </c>
      <c r="F269">
        <f t="shared" si="8"/>
        <v>9.7178728404585737</v>
      </c>
      <c r="G269">
        <f t="shared" si="9"/>
        <v>54.286000000000008</v>
      </c>
      <c r="H269">
        <v>-35.400000000000027</v>
      </c>
      <c r="I269">
        <v>3.2845035259423672E-2</v>
      </c>
    </row>
    <row r="270" spans="1:9" x14ac:dyDescent="0.2">
      <c r="A270" t="s">
        <v>17</v>
      </c>
      <c r="B270">
        <v>200</v>
      </c>
      <c r="C270">
        <v>0.46540399999999998</v>
      </c>
      <c r="D270">
        <v>0.21296121000000001</v>
      </c>
      <c r="E270">
        <v>9.6993065000000005</v>
      </c>
      <c r="F270">
        <f t="shared" si="8"/>
        <v>9.7128008288610008</v>
      </c>
      <c r="G270">
        <f t="shared" si="9"/>
        <v>54.486000000000004</v>
      </c>
      <c r="H270">
        <v>-35.200000000000031</v>
      </c>
      <c r="I270">
        <v>3.3347944230806711E-2</v>
      </c>
    </row>
    <row r="271" spans="1:9" x14ac:dyDescent="0.2">
      <c r="A271" t="s">
        <v>17</v>
      </c>
      <c r="B271">
        <v>200</v>
      </c>
      <c r="C271">
        <v>0.46540399999999998</v>
      </c>
      <c r="D271">
        <v>0.212363</v>
      </c>
      <c r="E271">
        <v>9.6999040000000001</v>
      </c>
      <c r="F271">
        <f t="shared" si="8"/>
        <v>9.7133844017520996</v>
      </c>
      <c r="G271">
        <f t="shared" si="9"/>
        <v>54.686000000000007</v>
      </c>
      <c r="H271">
        <v>-35.000000000000028</v>
      </c>
      <c r="I271">
        <v>4.0364573301669503E-2</v>
      </c>
    </row>
    <row r="272" spans="1:9" x14ac:dyDescent="0.2">
      <c r="A272" t="s">
        <v>17</v>
      </c>
      <c r="B272">
        <v>201</v>
      </c>
      <c r="C272">
        <v>0.47018966000000001</v>
      </c>
      <c r="D272">
        <v>0.19860428999999999</v>
      </c>
      <c r="E272">
        <v>9.7046899999999994</v>
      </c>
      <c r="F272">
        <f t="shared" si="8"/>
        <v>9.7181032087788264</v>
      </c>
      <c r="G272">
        <f t="shared" si="9"/>
        <v>54.887000000000008</v>
      </c>
      <c r="H272">
        <v>-34.799000000000028</v>
      </c>
      <c r="I272">
        <v>3.9373470357752231E-2</v>
      </c>
    </row>
    <row r="273" spans="1:9" x14ac:dyDescent="0.2">
      <c r="A273" t="s">
        <v>17</v>
      </c>
      <c r="B273">
        <v>200</v>
      </c>
      <c r="C273">
        <v>0.46480579999999999</v>
      </c>
      <c r="D273">
        <v>0.21714865999999999</v>
      </c>
      <c r="E273">
        <v>9.7142619999999997</v>
      </c>
      <c r="F273">
        <f t="shared" si="8"/>
        <v>9.7277995547244611</v>
      </c>
      <c r="G273">
        <f t="shared" si="9"/>
        <v>55.08700000000001</v>
      </c>
      <c r="H273">
        <v>-34.599000000000025</v>
      </c>
      <c r="I273">
        <v>3.8439729765869464E-2</v>
      </c>
    </row>
    <row r="274" spans="1:9" x14ac:dyDescent="0.2">
      <c r="A274" t="s">
        <v>17</v>
      </c>
      <c r="B274">
        <v>200</v>
      </c>
      <c r="C274">
        <v>0.46540399999999998</v>
      </c>
      <c r="D274">
        <v>0.20817557</v>
      </c>
      <c r="E274">
        <v>9.6903330000000008</v>
      </c>
      <c r="F274">
        <f t="shared" si="8"/>
        <v>9.7037359610641634</v>
      </c>
      <c r="G274">
        <f t="shared" si="9"/>
        <v>55.287000000000006</v>
      </c>
      <c r="H274">
        <v>-34.399000000000029</v>
      </c>
      <c r="I274">
        <v>3.7470993376631755E-2</v>
      </c>
    </row>
    <row r="275" spans="1:9" x14ac:dyDescent="0.2">
      <c r="A275" t="s">
        <v>17</v>
      </c>
      <c r="B275">
        <v>201</v>
      </c>
      <c r="C275">
        <v>0.46540399999999998</v>
      </c>
      <c r="D275">
        <v>0.20817557</v>
      </c>
      <c r="E275">
        <v>9.6903330000000008</v>
      </c>
      <c r="F275">
        <f t="shared" si="8"/>
        <v>9.7037359610641634</v>
      </c>
      <c r="G275">
        <f t="shared" si="9"/>
        <v>55.488000000000007</v>
      </c>
      <c r="H275">
        <v>-34.198000000000029</v>
      </c>
      <c r="I275">
        <v>3.6545231154203633E-2</v>
      </c>
    </row>
    <row r="276" spans="1:9" x14ac:dyDescent="0.2">
      <c r="A276" t="s">
        <v>17</v>
      </c>
      <c r="B276">
        <v>218</v>
      </c>
      <c r="C276">
        <v>0.46540399999999998</v>
      </c>
      <c r="D276">
        <v>0.20817557</v>
      </c>
      <c r="E276">
        <v>9.6999040000000001</v>
      </c>
      <c r="F276">
        <f t="shared" si="8"/>
        <v>9.7132937544571778</v>
      </c>
      <c r="G276">
        <f t="shared" si="9"/>
        <v>55.70600000000001</v>
      </c>
      <c r="H276">
        <v>-33.980000000000025</v>
      </c>
      <c r="I276">
        <v>3.6048417890591836E-2</v>
      </c>
    </row>
    <row r="277" spans="1:9" x14ac:dyDescent="0.2">
      <c r="A277" t="s">
        <v>17</v>
      </c>
      <c r="B277">
        <v>201</v>
      </c>
      <c r="C277">
        <v>0.46061835000000001</v>
      </c>
      <c r="D277">
        <v>0.20817557</v>
      </c>
      <c r="E277">
        <v>9.6993065000000005</v>
      </c>
      <c r="F277">
        <f t="shared" si="8"/>
        <v>9.7124689401430686</v>
      </c>
      <c r="G277">
        <f t="shared" si="9"/>
        <v>55.907000000000011</v>
      </c>
      <c r="H277">
        <v>-33.779000000000025</v>
      </c>
      <c r="I277">
        <v>4.3684915455129342E-2</v>
      </c>
    </row>
    <row r="278" spans="1:9" x14ac:dyDescent="0.2">
      <c r="A278" t="s">
        <v>17</v>
      </c>
      <c r="B278">
        <v>200</v>
      </c>
      <c r="C278">
        <v>0.47018966000000001</v>
      </c>
      <c r="D278">
        <v>0.20338993</v>
      </c>
      <c r="E278">
        <v>9.6999040000000001</v>
      </c>
      <c r="F278">
        <f t="shared" si="8"/>
        <v>9.7134228462068055</v>
      </c>
      <c r="G278">
        <f t="shared" si="9"/>
        <v>56.107000000000006</v>
      </c>
      <c r="H278">
        <v>-33.579000000000029</v>
      </c>
      <c r="I278">
        <v>4.3280525727521002E-2</v>
      </c>
    </row>
    <row r="279" spans="1:9" x14ac:dyDescent="0.2">
      <c r="A279" t="s">
        <v>17</v>
      </c>
      <c r="B279">
        <v>200</v>
      </c>
      <c r="C279">
        <v>0.46540399999999998</v>
      </c>
      <c r="D279">
        <v>0.21296121000000001</v>
      </c>
      <c r="E279">
        <v>9.7046899999999994</v>
      </c>
      <c r="F279">
        <f t="shared" si="8"/>
        <v>9.718176853519422</v>
      </c>
      <c r="G279">
        <f t="shared" si="9"/>
        <v>56.307000000000009</v>
      </c>
      <c r="H279">
        <v>-33.379000000000026</v>
      </c>
      <c r="I279">
        <v>4.2342023802363356E-2</v>
      </c>
    </row>
    <row r="280" spans="1:9" x14ac:dyDescent="0.2">
      <c r="A280" t="s">
        <v>17</v>
      </c>
      <c r="B280">
        <v>200</v>
      </c>
      <c r="C280">
        <v>0.47018966000000001</v>
      </c>
      <c r="D280">
        <v>0.20817557</v>
      </c>
      <c r="E280">
        <v>9.7040919999999993</v>
      </c>
      <c r="F280">
        <f t="shared" si="8"/>
        <v>9.7177063615227492</v>
      </c>
      <c r="G280">
        <f t="shared" si="9"/>
        <v>56.507000000000005</v>
      </c>
      <c r="H280">
        <v>-33.17900000000003</v>
      </c>
      <c r="I280">
        <v>4.1334519708952418E-2</v>
      </c>
    </row>
    <row r="281" spans="1:9" x14ac:dyDescent="0.2">
      <c r="A281" t="s">
        <v>17</v>
      </c>
      <c r="B281">
        <v>201</v>
      </c>
      <c r="C281">
        <v>0.46540399999999998</v>
      </c>
      <c r="D281">
        <v>0.20817557</v>
      </c>
      <c r="E281">
        <v>9.6993065000000005</v>
      </c>
      <c r="F281">
        <f t="shared" si="8"/>
        <v>9.7126970781602715</v>
      </c>
      <c r="G281">
        <f t="shared" si="9"/>
        <v>56.708000000000006</v>
      </c>
      <c r="H281">
        <v>-32.97800000000003</v>
      </c>
      <c r="I281">
        <v>4.0318908099746226E-2</v>
      </c>
    </row>
    <row r="282" spans="1:9" x14ac:dyDescent="0.2">
      <c r="A282" t="s">
        <v>17</v>
      </c>
      <c r="B282">
        <v>200</v>
      </c>
      <c r="C282">
        <v>0.46480579999999999</v>
      </c>
      <c r="D282">
        <v>0.212363</v>
      </c>
      <c r="E282">
        <v>9.7046899999999994</v>
      </c>
      <c r="F282">
        <f t="shared" si="8"/>
        <v>9.7181351334287704</v>
      </c>
      <c r="G282">
        <f t="shared" si="9"/>
        <v>56.908000000000008</v>
      </c>
      <c r="H282">
        <v>-32.778000000000027</v>
      </c>
      <c r="I282">
        <v>4.0313781400660186E-2</v>
      </c>
    </row>
    <row r="283" spans="1:9" x14ac:dyDescent="0.2">
      <c r="A283" t="s">
        <v>17</v>
      </c>
      <c r="B283">
        <v>217</v>
      </c>
      <c r="C283">
        <v>0.46540399999999998</v>
      </c>
      <c r="D283">
        <v>0.20817557</v>
      </c>
      <c r="E283">
        <v>9.7088780000000003</v>
      </c>
      <c r="F283">
        <f t="shared" si="8"/>
        <v>9.7222553952282507</v>
      </c>
      <c r="G283">
        <f t="shared" si="9"/>
        <v>57.125000000000007</v>
      </c>
      <c r="H283">
        <v>-32.561000000000028</v>
      </c>
      <c r="I283">
        <v>4.8197671841523688E-2</v>
      </c>
    </row>
    <row r="284" spans="1:9" x14ac:dyDescent="0.2">
      <c r="A284" t="s">
        <v>17</v>
      </c>
      <c r="B284">
        <v>202</v>
      </c>
      <c r="C284">
        <v>0.46480579999999999</v>
      </c>
      <c r="D284">
        <v>0.20757735999999999</v>
      </c>
      <c r="E284">
        <v>9.7046899999999994</v>
      </c>
      <c r="F284">
        <f t="shared" si="8"/>
        <v>9.7180317342658551</v>
      </c>
      <c r="G284">
        <f t="shared" si="9"/>
        <v>57.327000000000005</v>
      </c>
      <c r="H284">
        <v>-32.35900000000003</v>
      </c>
      <c r="I284">
        <v>4.7243266339015162E-2</v>
      </c>
    </row>
    <row r="285" spans="1:9" x14ac:dyDescent="0.2">
      <c r="A285" t="s">
        <v>17</v>
      </c>
      <c r="B285">
        <v>201</v>
      </c>
      <c r="C285">
        <v>0.47018966000000001</v>
      </c>
      <c r="D285">
        <v>0.212363</v>
      </c>
      <c r="E285">
        <v>9.695119</v>
      </c>
      <c r="F285">
        <f t="shared" si="8"/>
        <v>9.7088366339279251</v>
      </c>
      <c r="G285">
        <f t="shared" si="9"/>
        <v>57.528000000000006</v>
      </c>
      <c r="H285">
        <v>-32.15800000000003</v>
      </c>
      <c r="I285">
        <v>4.6256613721162493E-2</v>
      </c>
    </row>
    <row r="286" spans="1:9" x14ac:dyDescent="0.2">
      <c r="A286" t="s">
        <v>17</v>
      </c>
      <c r="B286">
        <v>218</v>
      </c>
      <c r="C286">
        <v>0.47018966000000001</v>
      </c>
      <c r="D286">
        <v>0.21296121000000001</v>
      </c>
      <c r="E286">
        <v>9.7046899999999994</v>
      </c>
      <c r="F286">
        <f t="shared" si="8"/>
        <v>9.7184072146332472</v>
      </c>
      <c r="G286">
        <f t="shared" si="9"/>
        <v>57.746000000000009</v>
      </c>
      <c r="H286">
        <v>-31.940000000000026</v>
      </c>
      <c r="I286">
        <v>4.5733988181788081E-2</v>
      </c>
    </row>
    <row r="287" spans="1:9" x14ac:dyDescent="0.2">
      <c r="A287" t="s">
        <v>17</v>
      </c>
      <c r="B287">
        <v>201</v>
      </c>
      <c r="C287">
        <v>0.46540399999999998</v>
      </c>
      <c r="D287">
        <v>0.20817557</v>
      </c>
      <c r="E287">
        <v>9.6999040000000001</v>
      </c>
      <c r="F287">
        <f t="shared" si="8"/>
        <v>9.7132937544571778</v>
      </c>
      <c r="G287">
        <f t="shared" si="9"/>
        <v>57.94700000000001</v>
      </c>
      <c r="H287">
        <v>-31.739000000000026</v>
      </c>
      <c r="I287">
        <v>4.47228399022166E-2</v>
      </c>
    </row>
    <row r="288" spans="1:9" x14ac:dyDescent="0.2">
      <c r="A288" t="s">
        <v>17</v>
      </c>
      <c r="B288">
        <v>199</v>
      </c>
      <c r="C288">
        <v>0.46959144000000003</v>
      </c>
      <c r="D288">
        <v>0.20817557</v>
      </c>
      <c r="E288">
        <v>9.7094760000000004</v>
      </c>
      <c r="F288">
        <f t="shared" si="8"/>
        <v>9.7230539123796955</v>
      </c>
      <c r="G288">
        <f t="shared" si="9"/>
        <v>58.146000000000008</v>
      </c>
      <c r="H288">
        <v>-31.540000000000028</v>
      </c>
      <c r="I288">
        <v>5.2278215880660436E-2</v>
      </c>
    </row>
    <row r="289" spans="1:9" x14ac:dyDescent="0.2">
      <c r="A289" t="s">
        <v>17</v>
      </c>
      <c r="B289">
        <v>201</v>
      </c>
      <c r="C289">
        <v>0.46540399999999998</v>
      </c>
      <c r="D289">
        <v>0.20757735999999999</v>
      </c>
      <c r="E289">
        <v>9.6903330000000008</v>
      </c>
      <c r="F289">
        <f t="shared" si="8"/>
        <v>9.7037231460140898</v>
      </c>
      <c r="G289">
        <f t="shared" si="9"/>
        <v>58.347000000000008</v>
      </c>
      <c r="H289">
        <v>-31.339000000000027</v>
      </c>
      <c r="I289">
        <v>5.2332568798997212E-2</v>
      </c>
    </row>
    <row r="290" spans="1:9" x14ac:dyDescent="0.2">
      <c r="A290" t="s">
        <v>17</v>
      </c>
      <c r="B290">
        <v>218</v>
      </c>
      <c r="C290">
        <v>0.46540399999999998</v>
      </c>
      <c r="D290">
        <v>0.20338993</v>
      </c>
      <c r="E290">
        <v>9.7046899999999994</v>
      </c>
      <c r="F290">
        <f t="shared" si="8"/>
        <v>9.7179718225019265</v>
      </c>
      <c r="G290">
        <f t="shared" si="9"/>
        <v>58.565000000000005</v>
      </c>
      <c r="H290">
        <v>-31.121000000000031</v>
      </c>
      <c r="I290">
        <v>5.1307853347228281E-2</v>
      </c>
    </row>
    <row r="291" spans="1:9" x14ac:dyDescent="0.2">
      <c r="A291" t="s">
        <v>17</v>
      </c>
      <c r="B291">
        <v>201</v>
      </c>
      <c r="C291">
        <v>0.46061835000000001</v>
      </c>
      <c r="D291">
        <v>0.20338993</v>
      </c>
      <c r="E291">
        <v>9.695119</v>
      </c>
      <c r="F291">
        <f t="shared" si="8"/>
        <v>9.7081856776713504</v>
      </c>
      <c r="G291">
        <f t="shared" si="9"/>
        <v>58.766000000000005</v>
      </c>
      <c r="H291">
        <v>-30.92000000000003</v>
      </c>
      <c r="I291">
        <v>5.0376728028001867E-2</v>
      </c>
    </row>
    <row r="292" spans="1:9" x14ac:dyDescent="0.2">
      <c r="A292" t="s">
        <v>17</v>
      </c>
      <c r="B292">
        <v>200</v>
      </c>
      <c r="C292">
        <v>0.46061835000000001</v>
      </c>
      <c r="D292">
        <v>0.21774684999999999</v>
      </c>
      <c r="E292">
        <v>9.6903330000000008</v>
      </c>
      <c r="F292">
        <f t="shared" si="8"/>
        <v>9.7037176693229625</v>
      </c>
      <c r="G292">
        <f t="shared" si="9"/>
        <v>58.966000000000008</v>
      </c>
      <c r="H292">
        <v>-30.720000000000027</v>
      </c>
      <c r="I292">
        <v>4.9424564132835573E-2</v>
      </c>
    </row>
    <row r="293" spans="1:9" x14ac:dyDescent="0.2">
      <c r="A293" t="s">
        <v>17</v>
      </c>
      <c r="B293">
        <v>200</v>
      </c>
      <c r="C293">
        <v>0.46061835000000001</v>
      </c>
      <c r="D293">
        <v>0.20338993</v>
      </c>
      <c r="E293">
        <v>9.7040919999999993</v>
      </c>
      <c r="F293">
        <f t="shared" si="8"/>
        <v>9.7171466116574621</v>
      </c>
      <c r="G293">
        <f t="shared" si="9"/>
        <v>59.166000000000004</v>
      </c>
      <c r="H293">
        <v>-30.520000000000032</v>
      </c>
      <c r="I293">
        <v>4.8831137131505054E-2</v>
      </c>
    </row>
    <row r="294" spans="1:9" x14ac:dyDescent="0.2">
      <c r="A294" t="s">
        <v>17</v>
      </c>
      <c r="B294">
        <v>200</v>
      </c>
      <c r="C294">
        <v>0.46061835000000001</v>
      </c>
      <c r="D294">
        <v>0.20338993</v>
      </c>
      <c r="E294">
        <v>9.695119</v>
      </c>
      <c r="F294">
        <f t="shared" si="8"/>
        <v>9.7081856776713504</v>
      </c>
      <c r="G294">
        <f t="shared" si="9"/>
        <v>59.366000000000007</v>
      </c>
      <c r="H294">
        <v>-30.320000000000029</v>
      </c>
      <c r="I294">
        <v>4.7858724001292978E-2</v>
      </c>
    </row>
    <row r="295" spans="1:9" x14ac:dyDescent="0.2">
      <c r="A295" t="s">
        <v>17</v>
      </c>
      <c r="B295">
        <v>201</v>
      </c>
      <c r="C295">
        <v>0.46061835000000001</v>
      </c>
      <c r="D295">
        <v>0.20817557</v>
      </c>
      <c r="E295">
        <v>9.6945209999999999</v>
      </c>
      <c r="F295">
        <f t="shared" si="8"/>
        <v>9.7076899286978957</v>
      </c>
      <c r="G295">
        <f t="shared" si="9"/>
        <v>59.567000000000007</v>
      </c>
      <c r="H295">
        <v>-30.119000000000028</v>
      </c>
      <c r="I295">
        <v>4.7503861504136241E-2</v>
      </c>
    </row>
    <row r="296" spans="1:9" x14ac:dyDescent="0.2">
      <c r="A296" t="s">
        <v>17</v>
      </c>
      <c r="B296">
        <v>200</v>
      </c>
      <c r="C296">
        <v>0.4743771</v>
      </c>
      <c r="D296">
        <v>0.20279172000000001</v>
      </c>
      <c r="E296">
        <v>9.6999040000000001</v>
      </c>
      <c r="F296">
        <f t="shared" si="8"/>
        <v>9.7136139373521004</v>
      </c>
      <c r="G296">
        <f t="shared" si="9"/>
        <v>59.76700000000001</v>
      </c>
      <c r="H296">
        <v>-29.919000000000025</v>
      </c>
      <c r="I296">
        <v>4.6469842553674527E-2</v>
      </c>
    </row>
    <row r="297" spans="1:9" x14ac:dyDescent="0.2">
      <c r="A297" t="s">
        <v>17</v>
      </c>
      <c r="B297">
        <v>200</v>
      </c>
      <c r="C297">
        <v>0.45523449999999999</v>
      </c>
      <c r="D297">
        <v>0.212363</v>
      </c>
      <c r="E297">
        <v>9.7046899999999994</v>
      </c>
      <c r="F297">
        <f t="shared" si="8"/>
        <v>9.7176820533427222</v>
      </c>
      <c r="G297">
        <f t="shared" si="9"/>
        <v>59.967000000000006</v>
      </c>
      <c r="H297">
        <v>-29.71900000000003</v>
      </c>
      <c r="I297">
        <v>5.4725199406142858E-2</v>
      </c>
    </row>
    <row r="298" spans="1:9" x14ac:dyDescent="0.2">
      <c r="A298" t="s">
        <v>17</v>
      </c>
      <c r="B298">
        <v>201</v>
      </c>
      <c r="C298">
        <v>0.46540399999999998</v>
      </c>
      <c r="D298">
        <v>0.212363</v>
      </c>
      <c r="E298">
        <v>9.6999040000000001</v>
      </c>
      <c r="F298">
        <f t="shared" si="8"/>
        <v>9.7133844017520996</v>
      </c>
      <c r="G298">
        <f t="shared" si="9"/>
        <v>60.168000000000006</v>
      </c>
      <c r="H298">
        <v>-29.518000000000029</v>
      </c>
      <c r="I298">
        <v>5.4264309706359447E-2</v>
      </c>
    </row>
    <row r="299" spans="1:9" x14ac:dyDescent="0.2">
      <c r="A299" t="s">
        <v>17</v>
      </c>
      <c r="B299">
        <v>200</v>
      </c>
      <c r="C299">
        <v>0.47018966000000001</v>
      </c>
      <c r="D299">
        <v>0.20817557</v>
      </c>
      <c r="E299">
        <v>9.6903330000000008</v>
      </c>
      <c r="F299">
        <f t="shared" si="8"/>
        <v>9.7039666649883305</v>
      </c>
      <c r="G299">
        <f t="shared" si="9"/>
        <v>60.368000000000009</v>
      </c>
      <c r="H299">
        <v>-29.318000000000026</v>
      </c>
      <c r="I299">
        <v>5.3148705076739397E-2</v>
      </c>
    </row>
    <row r="300" spans="1:9" x14ac:dyDescent="0.2">
      <c r="A300" t="s">
        <v>17</v>
      </c>
      <c r="B300">
        <v>200</v>
      </c>
      <c r="C300">
        <v>0.45583272000000002</v>
      </c>
      <c r="D300">
        <v>0.20817557</v>
      </c>
      <c r="E300">
        <v>9.6993065000000005</v>
      </c>
      <c r="F300">
        <f t="shared" si="8"/>
        <v>9.7122431558064743</v>
      </c>
      <c r="G300">
        <f t="shared" si="9"/>
        <v>60.568000000000005</v>
      </c>
      <c r="H300">
        <v>-29.118000000000031</v>
      </c>
      <c r="I300">
        <v>5.2220420381978258E-2</v>
      </c>
    </row>
    <row r="301" spans="1:9" x14ac:dyDescent="0.2">
      <c r="A301" t="s">
        <v>17</v>
      </c>
      <c r="B301">
        <v>200</v>
      </c>
      <c r="C301">
        <v>0.46540399999999998</v>
      </c>
      <c r="D301">
        <v>0.20338993</v>
      </c>
      <c r="E301">
        <v>9.6945209999999999</v>
      </c>
      <c r="F301">
        <f t="shared" si="8"/>
        <v>9.7078167353057516</v>
      </c>
      <c r="G301">
        <f t="shared" si="9"/>
        <v>60.768000000000008</v>
      </c>
      <c r="H301">
        <v>-28.918000000000028</v>
      </c>
      <c r="I301">
        <v>5.1734931159163243E-2</v>
      </c>
    </row>
    <row r="302" spans="1:9" x14ac:dyDescent="0.2">
      <c r="A302" t="s">
        <v>17</v>
      </c>
      <c r="B302">
        <v>201</v>
      </c>
      <c r="C302">
        <v>0.47018966000000001</v>
      </c>
      <c r="D302">
        <v>0.20817557</v>
      </c>
      <c r="E302">
        <v>9.6993065000000005</v>
      </c>
      <c r="F302">
        <f t="shared" si="8"/>
        <v>9.7129275692377117</v>
      </c>
      <c r="G302">
        <f t="shared" si="9"/>
        <v>60.969000000000008</v>
      </c>
      <c r="H302">
        <v>-28.717000000000027</v>
      </c>
      <c r="I302">
        <v>5.0764478972157329E-2</v>
      </c>
    </row>
    <row r="303" spans="1:9" x14ac:dyDescent="0.2">
      <c r="A303" t="s">
        <v>17</v>
      </c>
      <c r="B303">
        <v>200</v>
      </c>
      <c r="C303">
        <v>0.46540399999999998</v>
      </c>
      <c r="D303">
        <v>0.21296121000000001</v>
      </c>
      <c r="E303">
        <v>9.7040919999999993</v>
      </c>
      <c r="F303">
        <f t="shared" si="8"/>
        <v>9.7175796834728683</v>
      </c>
      <c r="G303">
        <f t="shared" si="9"/>
        <v>61.169000000000004</v>
      </c>
      <c r="H303">
        <v>-28.517000000000031</v>
      </c>
      <c r="I303">
        <v>4.9883033308440038E-2</v>
      </c>
    </row>
    <row r="304" spans="1:9" x14ac:dyDescent="0.2">
      <c r="A304" t="s">
        <v>17</v>
      </c>
      <c r="B304">
        <v>200</v>
      </c>
      <c r="C304">
        <v>0.46061835000000001</v>
      </c>
      <c r="D304">
        <v>0.21296121000000001</v>
      </c>
      <c r="E304">
        <v>9.6945209999999999</v>
      </c>
      <c r="F304">
        <f t="shared" si="8"/>
        <v>9.7077937329118384</v>
      </c>
      <c r="G304">
        <f t="shared" si="9"/>
        <v>61.369000000000007</v>
      </c>
      <c r="H304">
        <v>-28.317000000000029</v>
      </c>
      <c r="I304">
        <v>4.8707391630884583E-2</v>
      </c>
    </row>
    <row r="305" spans="1:9" x14ac:dyDescent="0.2">
      <c r="A305" t="s">
        <v>17</v>
      </c>
      <c r="B305">
        <v>201</v>
      </c>
      <c r="C305">
        <v>0.46540399999999998</v>
      </c>
      <c r="D305">
        <v>0.20817557</v>
      </c>
      <c r="E305">
        <v>9.695119</v>
      </c>
      <c r="F305">
        <f t="shared" si="8"/>
        <v>9.7085153538181022</v>
      </c>
      <c r="G305">
        <f t="shared" si="9"/>
        <v>61.570000000000007</v>
      </c>
      <c r="H305">
        <v>-28.116000000000028</v>
      </c>
      <c r="I305">
        <v>4.8131150564215172E-2</v>
      </c>
    </row>
    <row r="306" spans="1:9" x14ac:dyDescent="0.2">
      <c r="A306" t="s">
        <v>17</v>
      </c>
      <c r="B306">
        <v>201</v>
      </c>
      <c r="C306">
        <v>0.47018966000000001</v>
      </c>
      <c r="D306">
        <v>0.20817557</v>
      </c>
      <c r="E306">
        <v>9.7046899999999994</v>
      </c>
      <c r="F306">
        <f t="shared" si="8"/>
        <v>9.7183035237851954</v>
      </c>
      <c r="G306">
        <f t="shared" si="9"/>
        <v>61.771000000000008</v>
      </c>
      <c r="H306">
        <v>-27.915000000000028</v>
      </c>
      <c r="I306">
        <v>4.7258196643555218E-2</v>
      </c>
    </row>
    <row r="307" spans="1:9" x14ac:dyDescent="0.2">
      <c r="A307" t="s">
        <v>17</v>
      </c>
      <c r="B307">
        <v>200</v>
      </c>
      <c r="C307">
        <v>0.47018966000000001</v>
      </c>
      <c r="D307">
        <v>0.20817557</v>
      </c>
      <c r="E307">
        <v>9.695119</v>
      </c>
      <c r="F307">
        <f t="shared" si="8"/>
        <v>9.7087459441720245</v>
      </c>
      <c r="G307">
        <f t="shared" si="9"/>
        <v>61.971000000000011</v>
      </c>
      <c r="H307">
        <v>-27.715000000000025</v>
      </c>
      <c r="I307">
        <v>4.619339541823398E-2</v>
      </c>
    </row>
    <row r="308" spans="1:9" x14ac:dyDescent="0.2">
      <c r="A308" t="s">
        <v>17</v>
      </c>
      <c r="B308">
        <v>200</v>
      </c>
      <c r="C308">
        <v>0.47497529999999999</v>
      </c>
      <c r="D308">
        <v>0.21296121000000001</v>
      </c>
      <c r="E308">
        <v>9.695119</v>
      </c>
      <c r="F308">
        <f t="shared" si="8"/>
        <v>9.7090826774075705</v>
      </c>
      <c r="G308">
        <f t="shared" si="9"/>
        <v>62.171000000000006</v>
      </c>
      <c r="H308">
        <v>-27.515000000000029</v>
      </c>
      <c r="I308">
        <v>4.5654547146156119E-2</v>
      </c>
    </row>
    <row r="309" spans="1:9" x14ac:dyDescent="0.2">
      <c r="A309" t="s">
        <v>17</v>
      </c>
      <c r="B309">
        <v>200</v>
      </c>
      <c r="C309">
        <v>0.46061835000000001</v>
      </c>
      <c r="D309">
        <v>0.21296121000000001</v>
      </c>
      <c r="E309">
        <v>9.6945209999999999</v>
      </c>
      <c r="F309">
        <f t="shared" si="8"/>
        <v>9.7077937329118384</v>
      </c>
      <c r="G309">
        <f t="shared" si="9"/>
        <v>62.371000000000009</v>
      </c>
      <c r="H309">
        <v>-27.315000000000026</v>
      </c>
      <c r="I309">
        <v>4.4764937444901565E-2</v>
      </c>
    </row>
    <row r="310" spans="1:9" x14ac:dyDescent="0.2">
      <c r="A310" t="s">
        <v>17</v>
      </c>
      <c r="B310">
        <v>200</v>
      </c>
      <c r="C310">
        <v>0.47497529999999999</v>
      </c>
      <c r="D310">
        <v>0.20338993</v>
      </c>
      <c r="E310">
        <v>9.6999040000000001</v>
      </c>
      <c r="F310">
        <f t="shared" si="8"/>
        <v>9.713655676852639</v>
      </c>
      <c r="G310">
        <f t="shared" si="9"/>
        <v>62.571000000000005</v>
      </c>
      <c r="H310">
        <v>-27.11500000000003</v>
      </c>
      <c r="I310">
        <v>4.4211865962058117E-2</v>
      </c>
    </row>
    <row r="311" spans="1:9" x14ac:dyDescent="0.2">
      <c r="A311" t="s">
        <v>17</v>
      </c>
      <c r="B311">
        <v>201</v>
      </c>
      <c r="C311">
        <v>0.47497529999999999</v>
      </c>
      <c r="D311">
        <v>0.21296121000000001</v>
      </c>
      <c r="E311">
        <v>9.7040919999999993</v>
      </c>
      <c r="F311">
        <f t="shared" si="8"/>
        <v>9.7180427842770243</v>
      </c>
      <c r="G311">
        <f t="shared" si="9"/>
        <v>62.772000000000006</v>
      </c>
      <c r="H311">
        <v>-26.91400000000003</v>
      </c>
      <c r="I311">
        <v>4.3071363052866719E-2</v>
      </c>
    </row>
    <row r="312" spans="1:9" x14ac:dyDescent="0.2">
      <c r="A312" t="s">
        <v>17</v>
      </c>
      <c r="B312">
        <v>200</v>
      </c>
      <c r="C312">
        <v>0.46540399999999998</v>
      </c>
      <c r="D312">
        <v>0.19860428999999999</v>
      </c>
      <c r="E312">
        <v>9.7040919999999993</v>
      </c>
      <c r="F312">
        <f t="shared" si="8"/>
        <v>9.7172756517290573</v>
      </c>
      <c r="G312">
        <f t="shared" si="9"/>
        <v>62.972000000000008</v>
      </c>
      <c r="H312">
        <v>-26.714000000000027</v>
      </c>
      <c r="I312">
        <v>4.2063061641703932E-2</v>
      </c>
    </row>
    <row r="313" spans="1:9" x14ac:dyDescent="0.2">
      <c r="A313" t="s">
        <v>17</v>
      </c>
      <c r="B313">
        <v>200</v>
      </c>
      <c r="C313">
        <v>0.46540399999999998</v>
      </c>
      <c r="D313">
        <v>0.20338993</v>
      </c>
      <c r="E313">
        <v>9.6993065000000005</v>
      </c>
      <c r="F313">
        <f t="shared" si="8"/>
        <v>9.7125956843566623</v>
      </c>
      <c r="G313">
        <f t="shared" si="9"/>
        <v>63.172000000000004</v>
      </c>
      <c r="H313">
        <v>-26.514000000000031</v>
      </c>
      <c r="I313">
        <v>4.1540325408241756E-2</v>
      </c>
    </row>
    <row r="314" spans="1:9" x14ac:dyDescent="0.2">
      <c r="A314" t="s">
        <v>17</v>
      </c>
      <c r="B314">
        <v>200</v>
      </c>
      <c r="C314">
        <v>0.46540399999999998</v>
      </c>
      <c r="D314">
        <v>0.20817557</v>
      </c>
      <c r="E314">
        <v>9.7046899999999994</v>
      </c>
      <c r="F314">
        <f t="shared" si="8"/>
        <v>9.7180731602134394</v>
      </c>
      <c r="G314">
        <f t="shared" si="9"/>
        <v>63.372000000000007</v>
      </c>
      <c r="H314">
        <v>-26.314000000000028</v>
      </c>
      <c r="I314">
        <v>4.0450338501022705E-2</v>
      </c>
    </row>
    <row r="315" spans="1:9" x14ac:dyDescent="0.2">
      <c r="A315" t="s">
        <v>17</v>
      </c>
      <c r="B315">
        <v>201</v>
      </c>
      <c r="C315">
        <v>0.46540399999999998</v>
      </c>
      <c r="D315">
        <v>0.20338993</v>
      </c>
      <c r="E315">
        <v>9.6993065000000005</v>
      </c>
      <c r="F315">
        <f t="shared" si="8"/>
        <v>9.7125956843566623</v>
      </c>
      <c r="G315">
        <f t="shared" si="9"/>
        <v>63.573000000000008</v>
      </c>
      <c r="H315">
        <v>-26.113000000000028</v>
      </c>
      <c r="I315">
        <v>3.9336985961262463E-2</v>
      </c>
    </row>
    <row r="316" spans="1:9" x14ac:dyDescent="0.2">
      <c r="A316" t="s">
        <v>17</v>
      </c>
      <c r="B316">
        <v>201</v>
      </c>
      <c r="C316">
        <v>0.46540399999999998</v>
      </c>
      <c r="D316">
        <v>0.20817557</v>
      </c>
      <c r="E316">
        <v>9.6993065000000005</v>
      </c>
      <c r="F316">
        <f t="shared" si="8"/>
        <v>9.7126970781602715</v>
      </c>
      <c r="G316">
        <f t="shared" si="9"/>
        <v>63.774000000000008</v>
      </c>
      <c r="H316">
        <v>-25.912000000000027</v>
      </c>
      <c r="I316">
        <v>3.8147705985395311E-2</v>
      </c>
    </row>
    <row r="317" spans="1:9" x14ac:dyDescent="0.2">
      <c r="A317" t="s">
        <v>17</v>
      </c>
      <c r="B317">
        <v>200</v>
      </c>
      <c r="C317">
        <v>0.45583272000000002</v>
      </c>
      <c r="D317">
        <v>0.20817557</v>
      </c>
      <c r="E317">
        <v>9.7040919999999993</v>
      </c>
      <c r="F317">
        <f t="shared" si="8"/>
        <v>9.7170222846832761</v>
      </c>
      <c r="G317">
        <f t="shared" si="9"/>
        <v>63.974000000000004</v>
      </c>
      <c r="H317">
        <v>-25.712000000000032</v>
      </c>
      <c r="I317">
        <v>3.7640530982562995E-2</v>
      </c>
    </row>
    <row r="318" spans="1:9" x14ac:dyDescent="0.2">
      <c r="A318" t="s">
        <v>17</v>
      </c>
      <c r="B318">
        <v>200</v>
      </c>
      <c r="C318">
        <v>0.46959144000000003</v>
      </c>
      <c r="D318">
        <v>0.212363</v>
      </c>
      <c r="E318">
        <v>9.7094760000000004</v>
      </c>
      <c r="F318">
        <f t="shared" si="8"/>
        <v>9.7231444686822517</v>
      </c>
      <c r="G318">
        <f t="shared" si="9"/>
        <v>64.174000000000007</v>
      </c>
      <c r="H318">
        <v>-25.512000000000029</v>
      </c>
      <c r="I318">
        <v>3.6612864881882007E-2</v>
      </c>
    </row>
    <row r="319" spans="1:9" x14ac:dyDescent="0.2">
      <c r="A319" t="s">
        <v>17</v>
      </c>
      <c r="B319">
        <v>200</v>
      </c>
      <c r="C319">
        <v>0.47916271999999999</v>
      </c>
      <c r="D319">
        <v>0.212363</v>
      </c>
      <c r="E319">
        <v>9.6999040000000001</v>
      </c>
      <c r="F319">
        <f t="shared" si="8"/>
        <v>9.7140533540444789</v>
      </c>
      <c r="G319">
        <f t="shared" si="9"/>
        <v>64.374000000000009</v>
      </c>
      <c r="H319">
        <v>-25.312000000000026</v>
      </c>
      <c r="I319">
        <v>3.5416420800442376E-2</v>
      </c>
    </row>
    <row r="320" spans="1:9" x14ac:dyDescent="0.2">
      <c r="A320" t="s">
        <v>17</v>
      </c>
      <c r="B320">
        <v>200</v>
      </c>
      <c r="C320">
        <v>0.47018966000000001</v>
      </c>
      <c r="D320">
        <v>0.20338993</v>
      </c>
      <c r="E320">
        <v>9.7046899999999994</v>
      </c>
      <c r="F320">
        <f t="shared" si="8"/>
        <v>9.718202188475825</v>
      </c>
      <c r="G320">
        <f t="shared" si="9"/>
        <v>64.574000000000012</v>
      </c>
      <c r="H320">
        <v>-25.112000000000023</v>
      </c>
      <c r="I320">
        <v>3.4840478492451019E-2</v>
      </c>
    </row>
    <row r="321" spans="1:9" x14ac:dyDescent="0.2">
      <c r="A321" t="s">
        <v>17</v>
      </c>
      <c r="B321">
        <v>201</v>
      </c>
      <c r="C321">
        <v>0.47497529999999999</v>
      </c>
      <c r="D321">
        <v>0.20817557</v>
      </c>
      <c r="E321">
        <v>9.7046899999999994</v>
      </c>
      <c r="F321">
        <f t="shared" si="8"/>
        <v>9.7185362375027911</v>
      </c>
      <c r="G321">
        <f t="shared" si="9"/>
        <v>64.77500000000002</v>
      </c>
      <c r="H321">
        <v>-24.911000000000016</v>
      </c>
      <c r="I321">
        <v>3.37796344572368E-2</v>
      </c>
    </row>
    <row r="322" spans="1:9" x14ac:dyDescent="0.2">
      <c r="A322" t="s">
        <v>17</v>
      </c>
      <c r="B322">
        <v>200</v>
      </c>
      <c r="C322">
        <v>0.47497529999999999</v>
      </c>
      <c r="D322">
        <v>0.21296121000000001</v>
      </c>
      <c r="E322">
        <v>9.7046899999999994</v>
      </c>
      <c r="F322">
        <f t="shared" ref="F322:F385" si="10">SQRT(SUMSQ(C322:E322))</f>
        <v>9.7186399258679579</v>
      </c>
      <c r="G322">
        <f t="shared" si="9"/>
        <v>64.975000000000023</v>
      </c>
      <c r="H322">
        <v>-24.711000000000013</v>
      </c>
      <c r="I322">
        <v>3.2654516124404516E-2</v>
      </c>
    </row>
    <row r="323" spans="1:9" x14ac:dyDescent="0.2">
      <c r="A323" t="s">
        <v>17</v>
      </c>
      <c r="B323">
        <v>200</v>
      </c>
      <c r="C323">
        <v>0.46540399999999998</v>
      </c>
      <c r="D323">
        <v>0.21296121000000001</v>
      </c>
      <c r="E323">
        <v>9.7040919999999993</v>
      </c>
      <c r="F323">
        <f t="shared" si="10"/>
        <v>9.7175796834728683</v>
      </c>
      <c r="G323">
        <f t="shared" ref="G323:G386" si="11">(G322*1000+B323)/1000</f>
        <v>65.175000000000026</v>
      </c>
      <c r="H323">
        <v>-24.51100000000001</v>
      </c>
      <c r="I323">
        <v>3.154807993523677E-2</v>
      </c>
    </row>
    <row r="324" spans="1:9" x14ac:dyDescent="0.2">
      <c r="A324" t="s">
        <v>17</v>
      </c>
      <c r="B324">
        <v>201</v>
      </c>
      <c r="C324">
        <v>0.47018966000000001</v>
      </c>
      <c r="D324">
        <v>0.20817557</v>
      </c>
      <c r="E324">
        <v>9.6999040000000001</v>
      </c>
      <c r="F324">
        <f t="shared" si="10"/>
        <v>9.7135242313761569</v>
      </c>
      <c r="G324">
        <f t="shared" si="11"/>
        <v>65.376000000000033</v>
      </c>
      <c r="H324">
        <v>-24.310000000000002</v>
      </c>
      <c r="I324">
        <v>3.0956407858407326E-2</v>
      </c>
    </row>
    <row r="325" spans="1:9" x14ac:dyDescent="0.2">
      <c r="A325" t="s">
        <v>17</v>
      </c>
      <c r="B325">
        <v>200</v>
      </c>
      <c r="C325">
        <v>0.47916271999999999</v>
      </c>
      <c r="D325">
        <v>0.212363</v>
      </c>
      <c r="E325">
        <v>9.6999040000000001</v>
      </c>
      <c r="F325">
        <f t="shared" si="10"/>
        <v>9.7140533540444789</v>
      </c>
      <c r="G325">
        <f t="shared" si="11"/>
        <v>65.576000000000036</v>
      </c>
      <c r="H325">
        <v>-24.11</v>
      </c>
      <c r="I325">
        <v>2.974283003720693E-2</v>
      </c>
    </row>
    <row r="326" spans="1:9" x14ac:dyDescent="0.2">
      <c r="A326" t="s">
        <v>17</v>
      </c>
      <c r="B326">
        <v>218</v>
      </c>
      <c r="C326">
        <v>0.47497529999999999</v>
      </c>
      <c r="D326">
        <v>0.21296121000000001</v>
      </c>
      <c r="E326">
        <v>9.6999040000000001</v>
      </c>
      <c r="F326">
        <f t="shared" si="10"/>
        <v>9.71386079897127</v>
      </c>
      <c r="G326">
        <f t="shared" si="11"/>
        <v>65.794000000000025</v>
      </c>
      <c r="H326">
        <v>-23.89200000000001</v>
      </c>
      <c r="I326">
        <v>2.8565524404973317E-2</v>
      </c>
    </row>
    <row r="327" spans="1:9" x14ac:dyDescent="0.2">
      <c r="A327" t="s">
        <v>17</v>
      </c>
      <c r="B327">
        <v>201</v>
      </c>
      <c r="C327">
        <v>0.47018966000000001</v>
      </c>
      <c r="D327">
        <v>0.20817557</v>
      </c>
      <c r="E327">
        <v>9.7088780000000003</v>
      </c>
      <c r="F327">
        <f t="shared" si="10"/>
        <v>9.7224856597065621</v>
      </c>
      <c r="G327">
        <f t="shared" si="11"/>
        <v>65.995000000000033</v>
      </c>
      <c r="H327">
        <v>-23.691000000000003</v>
      </c>
      <c r="I327">
        <v>3.7753218248724067E-2</v>
      </c>
    </row>
    <row r="328" spans="1:9" x14ac:dyDescent="0.2">
      <c r="A328" t="s">
        <v>17</v>
      </c>
      <c r="B328">
        <v>200</v>
      </c>
      <c r="C328">
        <v>0.46540399999999998</v>
      </c>
      <c r="D328">
        <v>0.20817557</v>
      </c>
      <c r="E328">
        <v>9.7040919999999993</v>
      </c>
      <c r="F328">
        <f t="shared" si="10"/>
        <v>9.7174759837945981</v>
      </c>
      <c r="G328">
        <f t="shared" si="11"/>
        <v>66.195000000000036</v>
      </c>
      <c r="H328">
        <v>-23.491</v>
      </c>
      <c r="I328">
        <v>3.7274256401425364E-2</v>
      </c>
    </row>
    <row r="329" spans="1:9" x14ac:dyDescent="0.2">
      <c r="A329" t="s">
        <v>17</v>
      </c>
      <c r="B329">
        <v>200</v>
      </c>
      <c r="C329">
        <v>0.46959144000000003</v>
      </c>
      <c r="D329">
        <v>0.212363</v>
      </c>
      <c r="E329">
        <v>9.7046899999999994</v>
      </c>
      <c r="F329">
        <f t="shared" si="10"/>
        <v>9.7183651999906999</v>
      </c>
      <c r="G329">
        <f t="shared" si="11"/>
        <v>66.395000000000024</v>
      </c>
      <c r="H329">
        <v>-23.291000000000011</v>
      </c>
      <c r="I329">
        <v>3.6029965864111467E-2</v>
      </c>
    </row>
    <row r="330" spans="1:9" x14ac:dyDescent="0.2">
      <c r="A330" t="s">
        <v>17</v>
      </c>
      <c r="B330">
        <v>201</v>
      </c>
      <c r="C330">
        <v>0.46061835000000001</v>
      </c>
      <c r="D330">
        <v>0.20338993</v>
      </c>
      <c r="E330">
        <v>9.7088780000000003</v>
      </c>
      <c r="F330">
        <f t="shared" si="10"/>
        <v>9.7219261850142704</v>
      </c>
      <c r="G330">
        <f t="shared" si="11"/>
        <v>66.596000000000032</v>
      </c>
      <c r="H330">
        <v>-23.090000000000003</v>
      </c>
      <c r="I330">
        <v>3.5442238756342524E-2</v>
      </c>
    </row>
    <row r="331" spans="1:9" x14ac:dyDescent="0.2">
      <c r="A331" t="s">
        <v>17</v>
      </c>
      <c r="B331">
        <v>200</v>
      </c>
      <c r="C331">
        <v>0.46061835000000001</v>
      </c>
      <c r="D331">
        <v>0.21774684999999999</v>
      </c>
      <c r="E331">
        <v>9.6993065000000005</v>
      </c>
      <c r="F331">
        <f t="shared" si="10"/>
        <v>9.7126788032954074</v>
      </c>
      <c r="G331">
        <f t="shared" si="11"/>
        <v>66.796000000000035</v>
      </c>
      <c r="H331">
        <v>-22.89</v>
      </c>
      <c r="I331">
        <v>3.4361088700842493E-2</v>
      </c>
    </row>
    <row r="332" spans="1:9" x14ac:dyDescent="0.2">
      <c r="A332" t="s">
        <v>17</v>
      </c>
      <c r="B332">
        <v>200</v>
      </c>
      <c r="C332">
        <v>0.46061835000000001</v>
      </c>
      <c r="D332">
        <v>0.20817557</v>
      </c>
      <c r="E332">
        <v>9.6903330000000008</v>
      </c>
      <c r="F332">
        <f t="shared" si="10"/>
        <v>9.7035076123632003</v>
      </c>
      <c r="G332">
        <f t="shared" si="11"/>
        <v>66.996000000000024</v>
      </c>
      <c r="H332">
        <v>-22.690000000000012</v>
      </c>
      <c r="I332">
        <v>3.3753340200816107E-2</v>
      </c>
    </row>
    <row r="333" spans="1:9" x14ac:dyDescent="0.2">
      <c r="A333" t="s">
        <v>17</v>
      </c>
      <c r="B333">
        <v>200</v>
      </c>
      <c r="C333">
        <v>0.47018966000000001</v>
      </c>
      <c r="D333">
        <v>0.21296121000000001</v>
      </c>
      <c r="E333">
        <v>9.7040919999999993</v>
      </c>
      <c r="F333">
        <f t="shared" si="10"/>
        <v>9.7178100587426357</v>
      </c>
      <c r="G333">
        <f t="shared" si="11"/>
        <v>67.196000000000026</v>
      </c>
      <c r="H333">
        <v>-22.490000000000009</v>
      </c>
      <c r="I333">
        <v>3.2567469285870607E-2</v>
      </c>
    </row>
    <row r="334" spans="1:9" x14ac:dyDescent="0.2">
      <c r="A334" t="s">
        <v>17</v>
      </c>
      <c r="B334">
        <v>201</v>
      </c>
      <c r="C334">
        <v>0.45583272000000002</v>
      </c>
      <c r="D334">
        <v>0.20817557</v>
      </c>
      <c r="E334">
        <v>9.6945209999999999</v>
      </c>
      <c r="F334">
        <f t="shared" si="10"/>
        <v>9.7074640332070476</v>
      </c>
      <c r="G334">
        <f t="shared" si="11"/>
        <v>67.397000000000034</v>
      </c>
      <c r="H334">
        <v>-22.289000000000001</v>
      </c>
      <c r="I334">
        <v>3.1938601179610324E-2</v>
      </c>
    </row>
    <row r="335" spans="1:9" x14ac:dyDescent="0.2">
      <c r="A335" t="s">
        <v>17</v>
      </c>
      <c r="B335">
        <v>200</v>
      </c>
      <c r="C335">
        <v>0.46540399999999998</v>
      </c>
      <c r="D335">
        <v>0.21296121000000001</v>
      </c>
      <c r="E335">
        <v>9.6903330000000008</v>
      </c>
      <c r="F335">
        <f t="shared" si="10"/>
        <v>9.703839807574612</v>
      </c>
      <c r="G335">
        <f t="shared" si="11"/>
        <v>67.597000000000023</v>
      </c>
      <c r="H335">
        <v>-22.089000000000013</v>
      </c>
      <c r="I335">
        <v>3.079937766418708E-2</v>
      </c>
    </row>
    <row r="336" spans="1:9" x14ac:dyDescent="0.2">
      <c r="A336" t="s">
        <v>17</v>
      </c>
      <c r="B336">
        <v>201</v>
      </c>
      <c r="C336">
        <v>0.46061835000000001</v>
      </c>
      <c r="D336">
        <v>0.21774684999999999</v>
      </c>
      <c r="E336">
        <v>9.6897350000000007</v>
      </c>
      <c r="F336">
        <f t="shared" si="10"/>
        <v>9.7031204942155931</v>
      </c>
      <c r="G336">
        <f t="shared" si="11"/>
        <v>67.79800000000003</v>
      </c>
      <c r="H336">
        <v>-21.888000000000005</v>
      </c>
      <c r="I336">
        <v>2.9599546252971506E-2</v>
      </c>
    </row>
    <row r="337" spans="1:9" x14ac:dyDescent="0.2">
      <c r="A337" t="s">
        <v>17</v>
      </c>
      <c r="B337">
        <v>200</v>
      </c>
      <c r="C337">
        <v>0.46061835000000001</v>
      </c>
      <c r="D337">
        <v>0.20817557</v>
      </c>
      <c r="E337">
        <v>9.6897350000000007</v>
      </c>
      <c r="F337">
        <f t="shared" si="10"/>
        <v>9.7029104243276691</v>
      </c>
      <c r="G337">
        <f t="shared" si="11"/>
        <v>67.998000000000033</v>
      </c>
      <c r="H337">
        <v>-21.688000000000002</v>
      </c>
      <c r="I337">
        <v>2.8397897934696294E-2</v>
      </c>
    </row>
    <row r="338" spans="1:9" x14ac:dyDescent="0.2">
      <c r="A338" t="s">
        <v>17</v>
      </c>
      <c r="B338">
        <v>201</v>
      </c>
      <c r="C338">
        <v>0.46061835000000001</v>
      </c>
      <c r="D338">
        <v>0.21296121000000001</v>
      </c>
      <c r="E338">
        <v>9.695119</v>
      </c>
      <c r="F338">
        <f t="shared" si="10"/>
        <v>9.7083909153619476</v>
      </c>
      <c r="G338">
        <f t="shared" si="11"/>
        <v>68.199000000000026</v>
      </c>
      <c r="H338">
        <v>-21.487000000000009</v>
      </c>
      <c r="I338">
        <v>2.7756367001487037E-2</v>
      </c>
    </row>
    <row r="339" spans="1:9" x14ac:dyDescent="0.2">
      <c r="A339" t="s">
        <v>17</v>
      </c>
      <c r="B339">
        <v>200</v>
      </c>
      <c r="C339">
        <v>0.46540399999999998</v>
      </c>
      <c r="D339">
        <v>0.20757735999999999</v>
      </c>
      <c r="E339">
        <v>9.695119</v>
      </c>
      <c r="F339">
        <f t="shared" si="10"/>
        <v>9.7085025450767422</v>
      </c>
      <c r="G339">
        <f t="shared" si="11"/>
        <v>68.399000000000029</v>
      </c>
      <c r="H339">
        <v>-21.287000000000006</v>
      </c>
      <c r="I339">
        <v>2.6472527833672668E-2</v>
      </c>
    </row>
    <row r="340" spans="1:9" x14ac:dyDescent="0.2">
      <c r="A340" t="s">
        <v>17</v>
      </c>
      <c r="B340">
        <v>217</v>
      </c>
      <c r="C340">
        <v>0.47018966000000001</v>
      </c>
      <c r="D340">
        <v>0.21296121000000001</v>
      </c>
      <c r="E340">
        <v>9.6993065000000005</v>
      </c>
      <c r="F340">
        <f t="shared" si="10"/>
        <v>9.7130313174764265</v>
      </c>
      <c r="G340">
        <f t="shared" si="11"/>
        <v>68.616000000000028</v>
      </c>
      <c r="H340">
        <v>-21.070000000000007</v>
      </c>
      <c r="I340">
        <v>2.5870126728586407E-2</v>
      </c>
    </row>
    <row r="341" spans="1:9" x14ac:dyDescent="0.2">
      <c r="A341" t="s">
        <v>17</v>
      </c>
      <c r="B341">
        <v>201</v>
      </c>
      <c r="C341">
        <v>0.46061835000000001</v>
      </c>
      <c r="D341">
        <v>0.20817557</v>
      </c>
      <c r="E341">
        <v>9.6897350000000007</v>
      </c>
      <c r="F341">
        <f t="shared" si="10"/>
        <v>9.7029104243276691</v>
      </c>
      <c r="G341">
        <f t="shared" si="11"/>
        <v>68.817000000000036</v>
      </c>
      <c r="H341">
        <v>-20.869</v>
      </c>
      <c r="I341">
        <v>2.454214520938117E-2</v>
      </c>
    </row>
    <row r="342" spans="1:9" x14ac:dyDescent="0.2">
      <c r="A342" t="s">
        <v>17</v>
      </c>
      <c r="B342">
        <v>201</v>
      </c>
      <c r="C342">
        <v>0.47018966000000001</v>
      </c>
      <c r="D342">
        <v>0.20817557</v>
      </c>
      <c r="E342">
        <v>9.7088780000000003</v>
      </c>
      <c r="F342">
        <f t="shared" si="10"/>
        <v>9.7224856597065621</v>
      </c>
      <c r="G342">
        <f t="shared" si="11"/>
        <v>69.018000000000029</v>
      </c>
      <c r="H342">
        <v>-20.668000000000006</v>
      </c>
      <c r="I342">
        <v>2.3246221115599278E-2</v>
      </c>
    </row>
    <row r="343" spans="1:9" x14ac:dyDescent="0.2">
      <c r="A343" t="s">
        <v>17</v>
      </c>
      <c r="B343">
        <v>201</v>
      </c>
      <c r="C343">
        <v>0.46540399999999998</v>
      </c>
      <c r="D343">
        <v>0.21296121000000001</v>
      </c>
      <c r="E343">
        <v>9.6945209999999999</v>
      </c>
      <c r="F343">
        <f t="shared" si="10"/>
        <v>9.7080219807961736</v>
      </c>
      <c r="G343">
        <f t="shared" si="11"/>
        <v>69.219000000000023</v>
      </c>
      <c r="H343">
        <v>-20.467000000000013</v>
      </c>
      <c r="I343">
        <v>3.3130227604453763E-2</v>
      </c>
    </row>
    <row r="344" spans="1:9" x14ac:dyDescent="0.2">
      <c r="A344" t="s">
        <v>17</v>
      </c>
      <c r="B344">
        <v>218</v>
      </c>
      <c r="C344">
        <v>0.46061835000000001</v>
      </c>
      <c r="D344">
        <v>0.20817557</v>
      </c>
      <c r="E344">
        <v>9.6993065000000005</v>
      </c>
      <c r="F344">
        <f t="shared" si="10"/>
        <v>9.7124689401430686</v>
      </c>
      <c r="G344">
        <f t="shared" si="11"/>
        <v>69.437000000000026</v>
      </c>
      <c r="H344">
        <v>-20.249000000000009</v>
      </c>
      <c r="I344">
        <v>3.2551443421280815E-2</v>
      </c>
    </row>
    <row r="345" spans="1:9" x14ac:dyDescent="0.2">
      <c r="A345" t="s">
        <v>17</v>
      </c>
      <c r="B345">
        <v>200</v>
      </c>
      <c r="C345">
        <v>0.47018966000000001</v>
      </c>
      <c r="D345">
        <v>0.20817557</v>
      </c>
      <c r="E345">
        <v>9.7040919999999993</v>
      </c>
      <c r="F345">
        <f t="shared" si="10"/>
        <v>9.7177063615227492</v>
      </c>
      <c r="G345">
        <f t="shared" si="11"/>
        <v>69.637000000000029</v>
      </c>
      <c r="H345">
        <v>-20.049000000000007</v>
      </c>
      <c r="I345">
        <v>3.1282813887838566E-2</v>
      </c>
    </row>
    <row r="346" spans="1:9" x14ac:dyDescent="0.2">
      <c r="A346" t="s">
        <v>17</v>
      </c>
      <c r="B346">
        <v>201</v>
      </c>
      <c r="C346">
        <v>0.46540399999999998</v>
      </c>
      <c r="D346">
        <v>0.21714865999999999</v>
      </c>
      <c r="E346">
        <v>9.695119</v>
      </c>
      <c r="F346">
        <f t="shared" si="10"/>
        <v>9.7087119046718442</v>
      </c>
      <c r="G346">
        <f t="shared" si="11"/>
        <v>69.838000000000022</v>
      </c>
      <c r="H346">
        <v>-19.848000000000013</v>
      </c>
      <c r="I346">
        <v>3.006322763934784E-2</v>
      </c>
    </row>
    <row r="347" spans="1:9" x14ac:dyDescent="0.2">
      <c r="A347" t="s">
        <v>17</v>
      </c>
      <c r="B347">
        <v>200</v>
      </c>
      <c r="C347">
        <v>0.46540399999999998</v>
      </c>
      <c r="D347">
        <v>0.20817557</v>
      </c>
      <c r="E347">
        <v>9.7088780000000003</v>
      </c>
      <c r="F347">
        <f t="shared" si="10"/>
        <v>9.7222553952282507</v>
      </c>
      <c r="G347">
        <f t="shared" si="11"/>
        <v>70.038000000000025</v>
      </c>
      <c r="H347">
        <v>-19.64800000000001</v>
      </c>
      <c r="I347">
        <v>2.8847991927444815E-2</v>
      </c>
    </row>
    <row r="348" spans="1:9" x14ac:dyDescent="0.2">
      <c r="A348" t="s">
        <v>17</v>
      </c>
      <c r="B348">
        <v>200</v>
      </c>
      <c r="C348">
        <v>0.47018966000000001</v>
      </c>
      <c r="D348">
        <v>0.22253250999999999</v>
      </c>
      <c r="E348">
        <v>9.7040919999999993</v>
      </c>
      <c r="F348">
        <f t="shared" si="10"/>
        <v>9.7180245203869386</v>
      </c>
      <c r="G348">
        <f t="shared" si="11"/>
        <v>70.238000000000028</v>
      </c>
      <c r="H348">
        <v>-19.448000000000008</v>
      </c>
      <c r="I348">
        <v>2.8100523300645292E-2</v>
      </c>
    </row>
    <row r="349" spans="1:9" x14ac:dyDescent="0.2">
      <c r="A349" t="s">
        <v>17</v>
      </c>
      <c r="B349">
        <v>200</v>
      </c>
      <c r="C349">
        <v>0.45583272000000002</v>
      </c>
      <c r="D349">
        <v>0.19860428999999999</v>
      </c>
      <c r="E349">
        <v>9.6945209999999999</v>
      </c>
      <c r="F349">
        <f t="shared" si="10"/>
        <v>9.7072634945215128</v>
      </c>
      <c r="G349">
        <f t="shared" si="11"/>
        <v>70.438000000000031</v>
      </c>
      <c r="H349">
        <v>-19.248000000000005</v>
      </c>
      <c r="I349">
        <v>2.6757328449204091E-2</v>
      </c>
    </row>
    <row r="350" spans="1:9" x14ac:dyDescent="0.2">
      <c r="A350" t="s">
        <v>17</v>
      </c>
      <c r="B350">
        <v>201</v>
      </c>
      <c r="C350">
        <v>0.46540399999999998</v>
      </c>
      <c r="D350">
        <v>0.20338993</v>
      </c>
      <c r="E350">
        <v>9.7088780000000003</v>
      </c>
      <c r="F350">
        <f t="shared" si="10"/>
        <v>9.7221541011097639</v>
      </c>
      <c r="G350">
        <f t="shared" si="11"/>
        <v>70.639000000000024</v>
      </c>
      <c r="H350">
        <v>-19.047000000000011</v>
      </c>
      <c r="I350">
        <v>2.5434699688119136E-2</v>
      </c>
    </row>
    <row r="351" spans="1:9" x14ac:dyDescent="0.2">
      <c r="A351" t="s">
        <v>17</v>
      </c>
      <c r="B351">
        <v>200</v>
      </c>
      <c r="C351">
        <v>0.46959144000000003</v>
      </c>
      <c r="D351">
        <v>0.21296121000000001</v>
      </c>
      <c r="E351">
        <v>9.7184500000000007</v>
      </c>
      <c r="F351">
        <f t="shared" si="10"/>
        <v>9.7321189367981908</v>
      </c>
      <c r="G351">
        <f t="shared" si="11"/>
        <v>70.839000000000027</v>
      </c>
      <c r="H351">
        <v>-18.847000000000008</v>
      </c>
      <c r="I351">
        <v>3.5611732913072458E-2</v>
      </c>
    </row>
    <row r="352" spans="1:9" x14ac:dyDescent="0.2">
      <c r="A352" t="s">
        <v>17</v>
      </c>
      <c r="B352">
        <v>200</v>
      </c>
      <c r="C352">
        <v>0.45583272000000002</v>
      </c>
      <c r="D352">
        <v>0.212363</v>
      </c>
      <c r="E352">
        <v>9.6807619999999996</v>
      </c>
      <c r="F352">
        <f t="shared" si="10"/>
        <v>9.6938142345021028</v>
      </c>
      <c r="G352">
        <f t="shared" si="11"/>
        <v>71.03900000000003</v>
      </c>
      <c r="H352">
        <v>-18.647000000000006</v>
      </c>
      <c r="I352">
        <v>3.4977296572322486E-2</v>
      </c>
    </row>
    <row r="353" spans="1:9" x14ac:dyDescent="0.2">
      <c r="A353" t="s">
        <v>17</v>
      </c>
      <c r="B353">
        <v>201</v>
      </c>
      <c r="C353">
        <v>0.43190450000000002</v>
      </c>
      <c r="D353">
        <v>0.20338993</v>
      </c>
      <c r="E353">
        <v>9.6945209999999999</v>
      </c>
      <c r="F353">
        <f t="shared" si="10"/>
        <v>9.7062684065600955</v>
      </c>
      <c r="G353">
        <f t="shared" si="11"/>
        <v>71.240000000000023</v>
      </c>
      <c r="H353">
        <v>-18.446000000000012</v>
      </c>
      <c r="I353">
        <v>3.3669771212562441E-2</v>
      </c>
    </row>
    <row r="354" spans="1:9" x14ac:dyDescent="0.2">
      <c r="A354" t="s">
        <v>17</v>
      </c>
      <c r="B354">
        <v>200</v>
      </c>
      <c r="C354">
        <v>0.47976094000000002</v>
      </c>
      <c r="D354">
        <v>0.18424734000000001</v>
      </c>
      <c r="E354">
        <v>9.7142619999999997</v>
      </c>
      <c r="F354">
        <f t="shared" si="10"/>
        <v>9.7278468247855727</v>
      </c>
      <c r="G354">
        <f t="shared" si="11"/>
        <v>71.440000000000026</v>
      </c>
      <c r="H354">
        <v>-18.246000000000009</v>
      </c>
      <c r="I354">
        <v>3.3153795259177637E-2</v>
      </c>
    </row>
    <row r="355" spans="1:9" x14ac:dyDescent="0.2">
      <c r="A355" t="s">
        <v>17</v>
      </c>
      <c r="B355">
        <v>200</v>
      </c>
      <c r="C355">
        <v>0.45583272000000002</v>
      </c>
      <c r="D355">
        <v>0.19381862999999999</v>
      </c>
      <c r="E355">
        <v>9.7040919999999993</v>
      </c>
      <c r="F355">
        <f t="shared" si="10"/>
        <v>9.7167253061111936</v>
      </c>
      <c r="G355">
        <f t="shared" si="11"/>
        <v>71.640000000000029</v>
      </c>
      <c r="H355">
        <v>-18.046000000000006</v>
      </c>
      <c r="I355">
        <v>3.2511657497790142E-2</v>
      </c>
    </row>
    <row r="356" spans="1:9" x14ac:dyDescent="0.2">
      <c r="A356" t="s">
        <v>17</v>
      </c>
      <c r="B356">
        <v>201</v>
      </c>
      <c r="C356">
        <v>0.4743771</v>
      </c>
      <c r="D356">
        <v>0.20817557</v>
      </c>
      <c r="E356">
        <v>9.7142619999999997</v>
      </c>
      <c r="F356">
        <f t="shared" si="10"/>
        <v>9.7280654246151741</v>
      </c>
      <c r="G356">
        <f t="shared" si="11"/>
        <v>71.841000000000022</v>
      </c>
      <c r="H356">
        <v>-17.845000000000013</v>
      </c>
      <c r="I356">
        <v>3.0480359915271808E-2</v>
      </c>
    </row>
    <row r="357" spans="1:9" x14ac:dyDescent="0.2">
      <c r="A357" t="s">
        <v>17</v>
      </c>
      <c r="B357">
        <v>201</v>
      </c>
      <c r="C357">
        <v>0.47018966000000001</v>
      </c>
      <c r="D357">
        <v>0.21296121000000001</v>
      </c>
      <c r="E357">
        <v>9.695119</v>
      </c>
      <c r="F357">
        <f t="shared" si="10"/>
        <v>9.7088497370953561</v>
      </c>
      <c r="G357">
        <f t="shared" si="11"/>
        <v>72.04200000000003</v>
      </c>
      <c r="H357">
        <v>-17.644000000000005</v>
      </c>
      <c r="I357">
        <v>2.9982974267399636E-2</v>
      </c>
    </row>
    <row r="358" spans="1:9" x14ac:dyDescent="0.2">
      <c r="A358" t="s">
        <v>17</v>
      </c>
      <c r="B358">
        <v>217</v>
      </c>
      <c r="C358">
        <v>0.46540399999999998</v>
      </c>
      <c r="D358">
        <v>0.20338993</v>
      </c>
      <c r="E358">
        <v>9.6993065000000005</v>
      </c>
      <c r="F358">
        <f t="shared" si="10"/>
        <v>9.7125956843566623</v>
      </c>
      <c r="G358">
        <f t="shared" si="11"/>
        <v>72.259000000000029</v>
      </c>
      <c r="H358">
        <v>-17.427000000000007</v>
      </c>
      <c r="I358">
        <v>2.997247216309458E-2</v>
      </c>
    </row>
    <row r="359" spans="1:9" x14ac:dyDescent="0.2">
      <c r="A359" t="s">
        <v>17</v>
      </c>
      <c r="B359">
        <v>217</v>
      </c>
      <c r="C359">
        <v>0.47018966000000001</v>
      </c>
      <c r="D359">
        <v>0.20817557</v>
      </c>
      <c r="E359">
        <v>9.695119</v>
      </c>
      <c r="F359">
        <f t="shared" si="10"/>
        <v>9.7087459441720245</v>
      </c>
      <c r="G359">
        <f t="shared" si="11"/>
        <v>72.476000000000028</v>
      </c>
      <c r="H359">
        <v>-17.210000000000008</v>
      </c>
      <c r="I359">
        <v>3.9170105493209366E-2</v>
      </c>
    </row>
    <row r="360" spans="1:9" x14ac:dyDescent="0.2">
      <c r="A360" t="s">
        <v>17</v>
      </c>
      <c r="B360">
        <v>201</v>
      </c>
      <c r="C360">
        <v>0.46959144000000003</v>
      </c>
      <c r="D360">
        <v>0.21296121000000001</v>
      </c>
      <c r="E360">
        <v>9.7094760000000004</v>
      </c>
      <c r="F360">
        <f t="shared" si="10"/>
        <v>9.7231575525680931</v>
      </c>
      <c r="G360">
        <f t="shared" si="11"/>
        <v>72.677000000000035</v>
      </c>
      <c r="H360">
        <v>-17.009</v>
      </c>
      <c r="I360">
        <v>3.8565607637941333E-2</v>
      </c>
    </row>
    <row r="361" spans="1:9" x14ac:dyDescent="0.2">
      <c r="A361" t="s">
        <v>17</v>
      </c>
      <c r="B361">
        <v>201</v>
      </c>
      <c r="C361">
        <v>0.47018966000000001</v>
      </c>
      <c r="D361">
        <v>0.20817557</v>
      </c>
      <c r="E361">
        <v>9.6999040000000001</v>
      </c>
      <c r="F361">
        <f t="shared" si="10"/>
        <v>9.7135242313761569</v>
      </c>
      <c r="G361">
        <f t="shared" si="11"/>
        <v>72.878000000000029</v>
      </c>
      <c r="H361">
        <v>-16.808000000000007</v>
      </c>
      <c r="I361">
        <v>3.7257478727370869E-2</v>
      </c>
    </row>
    <row r="362" spans="1:9" x14ac:dyDescent="0.2">
      <c r="A362" t="s">
        <v>17</v>
      </c>
      <c r="B362">
        <v>200</v>
      </c>
      <c r="C362">
        <v>0.46540399999999998</v>
      </c>
      <c r="D362">
        <v>0.21774684999999999</v>
      </c>
      <c r="E362">
        <v>9.6999040000000001</v>
      </c>
      <c r="F362">
        <f t="shared" si="10"/>
        <v>9.7135035997891581</v>
      </c>
      <c r="G362">
        <f t="shared" si="11"/>
        <v>73.078000000000031</v>
      </c>
      <c r="H362">
        <v>-16.608000000000004</v>
      </c>
      <c r="I362">
        <v>3.6609369407595252E-2</v>
      </c>
    </row>
    <row r="363" spans="1:9" x14ac:dyDescent="0.2">
      <c r="A363" t="s">
        <v>17</v>
      </c>
      <c r="B363">
        <v>201</v>
      </c>
      <c r="C363">
        <v>0.46959144000000003</v>
      </c>
      <c r="D363">
        <v>0.2219343</v>
      </c>
      <c r="E363">
        <v>9.7046899999999994</v>
      </c>
      <c r="F363">
        <f t="shared" si="10"/>
        <v>9.7185790602401205</v>
      </c>
      <c r="G363">
        <f t="shared" si="11"/>
        <v>73.279000000000025</v>
      </c>
      <c r="H363">
        <v>-16.407000000000011</v>
      </c>
      <c r="I363">
        <v>4.7768879670591409E-2</v>
      </c>
    </row>
    <row r="364" spans="1:9" x14ac:dyDescent="0.2">
      <c r="A364" t="s">
        <v>17</v>
      </c>
      <c r="B364">
        <v>200</v>
      </c>
      <c r="C364">
        <v>0.46061835000000001</v>
      </c>
      <c r="D364">
        <v>0.21296121000000001</v>
      </c>
      <c r="E364">
        <v>9.6855480000000007</v>
      </c>
      <c r="F364">
        <f t="shared" si="10"/>
        <v>9.6988330123590334</v>
      </c>
      <c r="G364">
        <f t="shared" si="11"/>
        <v>73.479000000000028</v>
      </c>
      <c r="H364">
        <v>-16.207000000000008</v>
      </c>
      <c r="I364">
        <v>4.6528132248315777E-2</v>
      </c>
    </row>
    <row r="365" spans="1:9" x14ac:dyDescent="0.2">
      <c r="A365" t="s">
        <v>17</v>
      </c>
      <c r="B365">
        <v>200</v>
      </c>
      <c r="C365">
        <v>0.47018966000000001</v>
      </c>
      <c r="D365">
        <v>0.20338993</v>
      </c>
      <c r="E365">
        <v>9.6999040000000001</v>
      </c>
      <c r="F365">
        <f t="shared" si="10"/>
        <v>9.7134228462068055</v>
      </c>
      <c r="G365">
        <f t="shared" si="11"/>
        <v>73.67900000000003</v>
      </c>
      <c r="H365">
        <v>-16.007000000000005</v>
      </c>
      <c r="I365">
        <v>4.5136864386946952E-2</v>
      </c>
    </row>
    <row r="366" spans="1:9" x14ac:dyDescent="0.2">
      <c r="A366" t="s">
        <v>17</v>
      </c>
      <c r="B366">
        <v>201</v>
      </c>
      <c r="C366">
        <v>0.46540399999999998</v>
      </c>
      <c r="D366">
        <v>0.19860428999999999</v>
      </c>
      <c r="E366">
        <v>9.6999040000000001</v>
      </c>
      <c r="F366">
        <f t="shared" si="10"/>
        <v>9.7130933361333671</v>
      </c>
      <c r="G366">
        <f t="shared" si="11"/>
        <v>73.880000000000024</v>
      </c>
      <c r="H366">
        <v>-15.806000000000012</v>
      </c>
      <c r="I366">
        <v>4.4572290117490379E-2</v>
      </c>
    </row>
    <row r="367" spans="1:9" x14ac:dyDescent="0.2">
      <c r="A367" t="s">
        <v>17</v>
      </c>
      <c r="B367">
        <v>200</v>
      </c>
      <c r="C367">
        <v>0.46540399999999998</v>
      </c>
      <c r="D367">
        <v>0.21296121000000001</v>
      </c>
      <c r="E367">
        <v>9.6993065000000005</v>
      </c>
      <c r="F367">
        <f t="shared" si="10"/>
        <v>9.7128008288610008</v>
      </c>
      <c r="G367">
        <f t="shared" si="11"/>
        <v>74.080000000000027</v>
      </c>
      <c r="H367">
        <v>-15.606000000000009</v>
      </c>
      <c r="I367">
        <v>4.3322060016405872E-2</v>
      </c>
    </row>
    <row r="368" spans="1:9" x14ac:dyDescent="0.2">
      <c r="A368" t="s">
        <v>17</v>
      </c>
      <c r="B368">
        <v>200</v>
      </c>
      <c r="C368">
        <v>0.46061835000000001</v>
      </c>
      <c r="D368">
        <v>0.20817557</v>
      </c>
      <c r="E368">
        <v>9.6945209999999999</v>
      </c>
      <c r="F368">
        <f t="shared" si="10"/>
        <v>9.7076899286978957</v>
      </c>
      <c r="G368">
        <f t="shared" si="11"/>
        <v>74.28000000000003</v>
      </c>
      <c r="H368">
        <v>-15.406000000000006</v>
      </c>
      <c r="I368">
        <v>4.268460713108909E-2</v>
      </c>
    </row>
    <row r="369" spans="1:9" x14ac:dyDescent="0.2">
      <c r="A369" t="s">
        <v>17</v>
      </c>
      <c r="B369">
        <v>201</v>
      </c>
      <c r="C369">
        <v>0.47497529999999999</v>
      </c>
      <c r="D369">
        <v>0.21296121000000001</v>
      </c>
      <c r="E369">
        <v>9.6993065000000005</v>
      </c>
      <c r="F369">
        <f t="shared" si="10"/>
        <v>9.7132641575073517</v>
      </c>
      <c r="G369">
        <f t="shared" si="11"/>
        <v>74.481000000000023</v>
      </c>
      <c r="H369">
        <v>-15.205000000000013</v>
      </c>
      <c r="I369">
        <v>4.1577421865338589E-2</v>
      </c>
    </row>
    <row r="370" spans="1:9" x14ac:dyDescent="0.2">
      <c r="A370" t="s">
        <v>17</v>
      </c>
      <c r="B370">
        <v>200</v>
      </c>
      <c r="C370">
        <v>0.46061835000000001</v>
      </c>
      <c r="D370">
        <v>0.20817557</v>
      </c>
      <c r="E370">
        <v>9.7040919999999993</v>
      </c>
      <c r="F370">
        <f t="shared" si="10"/>
        <v>9.7172479579748057</v>
      </c>
      <c r="G370">
        <f t="shared" si="11"/>
        <v>74.681000000000026</v>
      </c>
      <c r="H370">
        <v>-15.00500000000001</v>
      </c>
      <c r="I370">
        <v>4.0201591097173368E-2</v>
      </c>
    </row>
    <row r="371" spans="1:9" x14ac:dyDescent="0.2">
      <c r="A371" t="s">
        <v>17</v>
      </c>
      <c r="B371">
        <v>201</v>
      </c>
      <c r="C371">
        <v>0.46540399999999998</v>
      </c>
      <c r="D371">
        <v>0.21296121000000001</v>
      </c>
      <c r="E371">
        <v>9.6945209999999999</v>
      </c>
      <c r="F371">
        <f t="shared" si="10"/>
        <v>9.7080219807961736</v>
      </c>
      <c r="G371">
        <f t="shared" si="11"/>
        <v>74.882000000000033</v>
      </c>
      <c r="H371">
        <v>-14.804000000000002</v>
      </c>
      <c r="I371">
        <v>3.9403822010564846E-2</v>
      </c>
    </row>
    <row r="372" spans="1:9" x14ac:dyDescent="0.2">
      <c r="A372" t="s">
        <v>17</v>
      </c>
      <c r="B372">
        <v>200</v>
      </c>
      <c r="C372">
        <v>0.46002015000000002</v>
      </c>
      <c r="D372">
        <v>0.20757735999999999</v>
      </c>
      <c r="E372">
        <v>9.7088780000000003</v>
      </c>
      <c r="F372">
        <f t="shared" si="10"/>
        <v>9.7219863668735211</v>
      </c>
      <c r="G372">
        <f t="shared" si="11"/>
        <v>75.082000000000022</v>
      </c>
      <c r="H372">
        <v>-14.604000000000013</v>
      </c>
      <c r="I372">
        <v>3.8077412900083235E-2</v>
      </c>
    </row>
    <row r="373" spans="1:9" x14ac:dyDescent="0.2">
      <c r="A373" t="s">
        <v>17</v>
      </c>
      <c r="B373">
        <v>200</v>
      </c>
      <c r="C373">
        <v>0.46540399999999998</v>
      </c>
      <c r="D373">
        <v>0.20338993</v>
      </c>
      <c r="E373">
        <v>9.6999040000000001</v>
      </c>
      <c r="F373">
        <f t="shared" si="10"/>
        <v>9.7131923668821365</v>
      </c>
      <c r="G373">
        <f t="shared" si="11"/>
        <v>75.282000000000025</v>
      </c>
      <c r="H373">
        <v>-14.404000000000011</v>
      </c>
      <c r="I373">
        <v>3.7323481501546102E-2</v>
      </c>
    </row>
    <row r="374" spans="1:9" x14ac:dyDescent="0.2">
      <c r="A374" t="s">
        <v>17</v>
      </c>
      <c r="B374">
        <v>201</v>
      </c>
      <c r="C374">
        <v>0.47497529999999999</v>
      </c>
      <c r="D374">
        <v>0.21296121000000001</v>
      </c>
      <c r="E374">
        <v>9.6945209999999999</v>
      </c>
      <c r="F374">
        <f t="shared" si="10"/>
        <v>9.7084855375087074</v>
      </c>
      <c r="G374">
        <f t="shared" si="11"/>
        <v>75.483000000000033</v>
      </c>
      <c r="H374">
        <v>-14.203000000000003</v>
      </c>
      <c r="I374">
        <v>3.5881572604025032E-2</v>
      </c>
    </row>
    <row r="375" spans="1:9" x14ac:dyDescent="0.2">
      <c r="A375" t="s">
        <v>17</v>
      </c>
      <c r="B375">
        <v>218</v>
      </c>
      <c r="C375">
        <v>0.47018966000000001</v>
      </c>
      <c r="D375">
        <v>0.21774684999999999</v>
      </c>
      <c r="E375">
        <v>9.6999040000000001</v>
      </c>
      <c r="F375">
        <f t="shared" si="10"/>
        <v>9.7137340717291547</v>
      </c>
      <c r="G375">
        <f t="shared" si="11"/>
        <v>75.701000000000036</v>
      </c>
      <c r="H375">
        <v>-13.984999999999999</v>
      </c>
      <c r="I375">
        <v>3.4534227232161513E-2</v>
      </c>
    </row>
    <row r="376" spans="1:9" x14ac:dyDescent="0.2">
      <c r="A376" t="s">
        <v>17</v>
      </c>
      <c r="B376">
        <v>201</v>
      </c>
      <c r="C376">
        <v>0.46540399999999998</v>
      </c>
      <c r="D376">
        <v>0.20338993</v>
      </c>
      <c r="E376">
        <v>9.6999040000000001</v>
      </c>
      <c r="F376">
        <f t="shared" si="10"/>
        <v>9.7131923668821365</v>
      </c>
      <c r="G376">
        <f t="shared" si="11"/>
        <v>75.902000000000029</v>
      </c>
      <c r="H376">
        <v>-13.784000000000006</v>
      </c>
      <c r="I376">
        <v>3.3014053424897251E-2</v>
      </c>
    </row>
    <row r="377" spans="1:9" x14ac:dyDescent="0.2">
      <c r="A377" t="s">
        <v>17</v>
      </c>
      <c r="B377">
        <v>218</v>
      </c>
      <c r="C377">
        <v>0.45583272000000002</v>
      </c>
      <c r="D377">
        <v>0.21774684999999999</v>
      </c>
      <c r="E377">
        <v>9.6945209999999999</v>
      </c>
      <c r="F377">
        <f t="shared" si="10"/>
        <v>9.7076740045568339</v>
      </c>
      <c r="G377">
        <f t="shared" si="11"/>
        <v>76.120000000000033</v>
      </c>
      <c r="H377">
        <v>-13.566000000000003</v>
      </c>
      <c r="I377">
        <v>3.2175097318714319E-2</v>
      </c>
    </row>
    <row r="378" spans="1:9" x14ac:dyDescent="0.2">
      <c r="A378" t="s">
        <v>17</v>
      </c>
      <c r="B378">
        <v>200</v>
      </c>
      <c r="C378">
        <v>0.46540399999999998</v>
      </c>
      <c r="D378">
        <v>0.20338993</v>
      </c>
      <c r="E378">
        <v>9.6999040000000001</v>
      </c>
      <c r="F378">
        <f t="shared" si="10"/>
        <v>9.7131923668821365</v>
      </c>
      <c r="G378">
        <f t="shared" si="11"/>
        <v>76.320000000000036</v>
      </c>
      <c r="H378">
        <v>-13.366</v>
      </c>
      <c r="I378">
        <v>3.0763103203785339E-2</v>
      </c>
    </row>
    <row r="379" spans="1:9" x14ac:dyDescent="0.2">
      <c r="A379" t="s">
        <v>17</v>
      </c>
      <c r="B379">
        <v>200</v>
      </c>
      <c r="C379">
        <v>0.46061835000000001</v>
      </c>
      <c r="D379">
        <v>0.20279172000000001</v>
      </c>
      <c r="E379">
        <v>9.6999040000000001</v>
      </c>
      <c r="F379">
        <f t="shared" si="10"/>
        <v>9.7129517323660828</v>
      </c>
      <c r="G379">
        <f t="shared" si="11"/>
        <v>76.520000000000024</v>
      </c>
      <c r="H379">
        <v>-13.166000000000011</v>
      </c>
      <c r="I379">
        <v>2.9221162187368577E-2</v>
      </c>
    </row>
    <row r="380" spans="1:9" x14ac:dyDescent="0.2">
      <c r="A380" t="s">
        <v>17</v>
      </c>
      <c r="B380">
        <v>201</v>
      </c>
      <c r="C380">
        <v>0.46540399999999998</v>
      </c>
      <c r="D380">
        <v>0.21774684999999999</v>
      </c>
      <c r="E380">
        <v>9.6999040000000001</v>
      </c>
      <c r="F380">
        <f t="shared" si="10"/>
        <v>9.7135035997891581</v>
      </c>
      <c r="G380">
        <f t="shared" si="11"/>
        <v>76.721000000000032</v>
      </c>
      <c r="H380">
        <v>-12.965000000000003</v>
      </c>
      <c r="I380">
        <v>2.7676643668834013E-2</v>
      </c>
    </row>
    <row r="381" spans="1:9" x14ac:dyDescent="0.2">
      <c r="A381" t="s">
        <v>17</v>
      </c>
      <c r="B381">
        <v>200</v>
      </c>
      <c r="C381">
        <v>0.47018966000000001</v>
      </c>
      <c r="D381">
        <v>0.21296121000000001</v>
      </c>
      <c r="E381">
        <v>9.6999040000000001</v>
      </c>
      <c r="F381">
        <f t="shared" si="10"/>
        <v>9.713627973242108</v>
      </c>
      <c r="G381">
        <f t="shared" si="11"/>
        <v>76.921000000000035</v>
      </c>
      <c r="H381">
        <v>-12.765000000000001</v>
      </c>
      <c r="I381">
        <v>2.6228392292512778E-2</v>
      </c>
    </row>
    <row r="382" spans="1:9" x14ac:dyDescent="0.2">
      <c r="A382" t="s">
        <v>17</v>
      </c>
      <c r="B382">
        <v>200</v>
      </c>
      <c r="C382">
        <v>0.46959144000000003</v>
      </c>
      <c r="D382">
        <v>0.20757735999999999</v>
      </c>
      <c r="E382">
        <v>9.6999040000000001</v>
      </c>
      <c r="F382">
        <f t="shared" si="10"/>
        <v>9.7134824903389738</v>
      </c>
      <c r="G382">
        <f t="shared" si="11"/>
        <v>77.121000000000024</v>
      </c>
      <c r="H382">
        <v>-12.565000000000012</v>
      </c>
      <c r="I382">
        <v>2.5428293202109369E-2</v>
      </c>
    </row>
    <row r="383" spans="1:9" x14ac:dyDescent="0.2">
      <c r="A383" t="s">
        <v>17</v>
      </c>
      <c r="B383">
        <v>201</v>
      </c>
      <c r="C383">
        <v>0.46959144000000003</v>
      </c>
      <c r="D383">
        <v>0.20757735999999999</v>
      </c>
      <c r="E383">
        <v>9.6999040000000001</v>
      </c>
      <c r="F383">
        <f t="shared" si="10"/>
        <v>9.7134824903389738</v>
      </c>
      <c r="G383">
        <f t="shared" si="11"/>
        <v>77.322000000000031</v>
      </c>
      <c r="H383">
        <v>-12.364000000000004</v>
      </c>
      <c r="I383">
        <v>2.4653746983148303E-2</v>
      </c>
    </row>
    <row r="384" spans="1:9" x14ac:dyDescent="0.2">
      <c r="A384" t="s">
        <v>17</v>
      </c>
      <c r="B384">
        <v>200</v>
      </c>
      <c r="C384">
        <v>0.46959144000000003</v>
      </c>
      <c r="D384">
        <v>0.21296121000000001</v>
      </c>
      <c r="E384">
        <v>9.7046899999999994</v>
      </c>
      <c r="F384">
        <f t="shared" si="10"/>
        <v>9.718378290310886</v>
      </c>
      <c r="G384">
        <f t="shared" si="11"/>
        <v>77.522000000000034</v>
      </c>
      <c r="H384">
        <v>-12.164000000000001</v>
      </c>
      <c r="I384">
        <v>2.3055953821031063E-2</v>
      </c>
    </row>
    <row r="385" spans="1:9" x14ac:dyDescent="0.2">
      <c r="A385" t="s">
        <v>17</v>
      </c>
      <c r="B385">
        <v>201</v>
      </c>
      <c r="C385">
        <v>0.46002015000000002</v>
      </c>
      <c r="D385">
        <v>0.19322042</v>
      </c>
      <c r="E385">
        <v>9.7046899999999994</v>
      </c>
      <c r="F385">
        <f t="shared" si="10"/>
        <v>9.7175079452095634</v>
      </c>
      <c r="G385">
        <f t="shared" si="11"/>
        <v>77.723000000000027</v>
      </c>
      <c r="H385">
        <v>-11.963000000000008</v>
      </c>
      <c r="I385">
        <v>2.1443690480637132E-2</v>
      </c>
    </row>
    <row r="386" spans="1:9" x14ac:dyDescent="0.2">
      <c r="A386" t="s">
        <v>17</v>
      </c>
      <c r="B386">
        <v>200</v>
      </c>
      <c r="C386">
        <v>0.47018966000000001</v>
      </c>
      <c r="D386">
        <v>0.20338993</v>
      </c>
      <c r="E386">
        <v>9.6903330000000008</v>
      </c>
      <c r="F386">
        <f t="shared" ref="F386:F449" si="12">SQRT(SUMSQ(C386:E386))</f>
        <v>9.7038651799623299</v>
      </c>
      <c r="G386">
        <f t="shared" si="11"/>
        <v>77.92300000000003</v>
      </c>
      <c r="H386">
        <v>-11.763000000000005</v>
      </c>
      <c r="I386">
        <v>1.9839896919547632E-2</v>
      </c>
    </row>
    <row r="387" spans="1:9" x14ac:dyDescent="0.2">
      <c r="A387" t="s">
        <v>17</v>
      </c>
      <c r="B387">
        <v>200</v>
      </c>
      <c r="C387">
        <v>0.46480579999999999</v>
      </c>
      <c r="D387">
        <v>0.212363</v>
      </c>
      <c r="E387">
        <v>9.7046899999999994</v>
      </c>
      <c r="F387">
        <f t="shared" si="12"/>
        <v>9.7181351334287704</v>
      </c>
      <c r="G387">
        <f t="shared" ref="G387:G450" si="13">(G386*1000+B387)/1000</f>
        <v>78.123000000000033</v>
      </c>
      <c r="H387">
        <v>-11.563000000000002</v>
      </c>
      <c r="I387">
        <v>1.8924408618659107E-2</v>
      </c>
    </row>
    <row r="388" spans="1:9" x14ac:dyDescent="0.2">
      <c r="A388" t="s">
        <v>17</v>
      </c>
      <c r="B388">
        <v>200</v>
      </c>
      <c r="C388">
        <v>0.46061835000000001</v>
      </c>
      <c r="D388">
        <v>0.20338993</v>
      </c>
      <c r="E388">
        <v>9.6993065000000005</v>
      </c>
      <c r="F388">
        <f t="shared" si="12"/>
        <v>9.7123675439577752</v>
      </c>
      <c r="G388">
        <f t="shared" si="13"/>
        <v>78.323000000000036</v>
      </c>
      <c r="H388">
        <v>-11.363</v>
      </c>
      <c r="I388">
        <v>1.7252203847974958E-2</v>
      </c>
    </row>
    <row r="389" spans="1:9" x14ac:dyDescent="0.2">
      <c r="A389" t="s">
        <v>17</v>
      </c>
      <c r="B389">
        <v>200</v>
      </c>
      <c r="C389">
        <v>0.46959144000000003</v>
      </c>
      <c r="D389">
        <v>0.20817557</v>
      </c>
      <c r="E389">
        <v>9.7142619999999997</v>
      </c>
      <c r="F389">
        <f t="shared" si="12"/>
        <v>9.727833232180231</v>
      </c>
      <c r="G389">
        <f t="shared" si="13"/>
        <v>78.523000000000025</v>
      </c>
      <c r="H389">
        <v>-11.163000000000011</v>
      </c>
      <c r="I389">
        <v>1.5615182235979521E-2</v>
      </c>
    </row>
    <row r="390" spans="1:9" x14ac:dyDescent="0.2">
      <c r="A390" t="s">
        <v>17</v>
      </c>
      <c r="B390">
        <v>201</v>
      </c>
      <c r="C390">
        <v>0.46540399999999998</v>
      </c>
      <c r="D390">
        <v>0.21296121000000001</v>
      </c>
      <c r="E390">
        <v>9.6993065000000005</v>
      </c>
      <c r="F390">
        <f t="shared" si="12"/>
        <v>9.7128008288610008</v>
      </c>
      <c r="G390">
        <f t="shared" si="13"/>
        <v>78.724000000000032</v>
      </c>
      <c r="H390">
        <v>-10.962000000000003</v>
      </c>
      <c r="I390">
        <v>1.4619704969065297E-2</v>
      </c>
    </row>
    <row r="391" spans="1:9" x14ac:dyDescent="0.2">
      <c r="A391" t="s">
        <v>17</v>
      </c>
      <c r="B391">
        <v>200</v>
      </c>
      <c r="C391">
        <v>0.47018966000000001</v>
      </c>
      <c r="D391">
        <v>0.212363</v>
      </c>
      <c r="E391">
        <v>9.6903330000000008</v>
      </c>
      <c r="F391">
        <f t="shared" si="12"/>
        <v>9.7040573994092245</v>
      </c>
      <c r="G391">
        <f t="shared" si="13"/>
        <v>78.924000000000035</v>
      </c>
      <c r="H391">
        <v>-10.762</v>
      </c>
      <c r="I391">
        <v>1.2850147677812484E-2</v>
      </c>
    </row>
    <row r="392" spans="1:9" x14ac:dyDescent="0.2">
      <c r="A392" t="s">
        <v>17</v>
      </c>
      <c r="B392">
        <v>200</v>
      </c>
      <c r="C392">
        <v>0.46061835000000001</v>
      </c>
      <c r="D392">
        <v>0.21296121000000001</v>
      </c>
      <c r="E392">
        <v>9.6993065000000005</v>
      </c>
      <c r="F392">
        <f t="shared" si="12"/>
        <v>9.712572693280789</v>
      </c>
      <c r="G392">
        <f t="shared" si="13"/>
        <v>79.124000000000024</v>
      </c>
      <c r="H392">
        <v>-10.562000000000012</v>
      </c>
      <c r="I392">
        <v>2.6424804957706504E-2</v>
      </c>
    </row>
    <row r="393" spans="1:9" x14ac:dyDescent="0.2">
      <c r="A393" t="s">
        <v>17</v>
      </c>
      <c r="B393">
        <v>200</v>
      </c>
      <c r="C393">
        <v>0.46540399999999998</v>
      </c>
      <c r="D393">
        <v>0.20338993</v>
      </c>
      <c r="E393">
        <v>9.7040919999999993</v>
      </c>
      <c r="F393">
        <f t="shared" si="12"/>
        <v>9.7173746398554268</v>
      </c>
      <c r="G393">
        <f t="shared" si="13"/>
        <v>79.324000000000026</v>
      </c>
      <c r="H393">
        <v>-10.362000000000009</v>
      </c>
      <c r="I393">
        <v>2.5563969079807368E-2</v>
      </c>
    </row>
    <row r="394" spans="1:9" x14ac:dyDescent="0.2">
      <c r="A394" t="s">
        <v>17</v>
      </c>
      <c r="B394">
        <v>201</v>
      </c>
      <c r="C394">
        <v>0.46540399999999998</v>
      </c>
      <c r="D394">
        <v>0.21296121000000001</v>
      </c>
      <c r="E394">
        <v>9.6945209999999999</v>
      </c>
      <c r="F394">
        <f t="shared" si="12"/>
        <v>9.7080219807961736</v>
      </c>
      <c r="G394">
        <f t="shared" si="13"/>
        <v>79.525000000000034</v>
      </c>
      <c r="H394">
        <v>-10.161000000000001</v>
      </c>
      <c r="I394">
        <v>2.3737412848088984E-2</v>
      </c>
    </row>
    <row r="395" spans="1:9" x14ac:dyDescent="0.2">
      <c r="A395" t="s">
        <v>17</v>
      </c>
      <c r="B395">
        <v>201</v>
      </c>
      <c r="C395">
        <v>0.46540399999999998</v>
      </c>
      <c r="D395">
        <v>0.20817557</v>
      </c>
      <c r="E395">
        <v>9.7040919999999993</v>
      </c>
      <c r="F395">
        <f t="shared" si="12"/>
        <v>9.7174759837945981</v>
      </c>
      <c r="G395">
        <f t="shared" si="13"/>
        <v>79.726000000000028</v>
      </c>
      <c r="H395">
        <v>-9.960000000000008</v>
      </c>
      <c r="I395">
        <v>2.2815204834764895E-2</v>
      </c>
    </row>
    <row r="396" spans="1:9" x14ac:dyDescent="0.2">
      <c r="A396" t="s">
        <v>17</v>
      </c>
      <c r="B396">
        <v>200</v>
      </c>
      <c r="C396">
        <v>0.46540399999999998</v>
      </c>
      <c r="D396">
        <v>0.21296121000000001</v>
      </c>
      <c r="E396">
        <v>9.6945209999999999</v>
      </c>
      <c r="F396">
        <f t="shared" si="12"/>
        <v>9.7080219807961736</v>
      </c>
      <c r="G396">
        <f t="shared" si="13"/>
        <v>79.92600000000003</v>
      </c>
      <c r="H396">
        <v>-9.7600000000000051</v>
      </c>
      <c r="I396">
        <v>2.11361407104361E-2</v>
      </c>
    </row>
    <row r="397" spans="1:9" x14ac:dyDescent="0.2">
      <c r="A397" t="s">
        <v>17</v>
      </c>
      <c r="B397">
        <v>200</v>
      </c>
      <c r="C397">
        <v>0.46540399999999998</v>
      </c>
      <c r="D397">
        <v>0.21296121000000001</v>
      </c>
      <c r="E397">
        <v>9.7088780000000003</v>
      </c>
      <c r="F397">
        <f t="shared" si="12"/>
        <v>9.7223590439288277</v>
      </c>
      <c r="G397">
        <f t="shared" si="13"/>
        <v>80.126000000000033</v>
      </c>
      <c r="H397">
        <v>-9.5600000000000023</v>
      </c>
      <c r="I397">
        <v>3.540580977784244E-2</v>
      </c>
    </row>
    <row r="398" spans="1:9" x14ac:dyDescent="0.2">
      <c r="A398" t="s">
        <v>17</v>
      </c>
      <c r="B398">
        <v>201</v>
      </c>
      <c r="C398">
        <v>0.45583272000000002</v>
      </c>
      <c r="D398">
        <v>0.20279172000000001</v>
      </c>
      <c r="E398">
        <v>9.6999040000000001</v>
      </c>
      <c r="F398">
        <f t="shared" si="12"/>
        <v>9.712725959252591</v>
      </c>
      <c r="G398">
        <f t="shared" si="13"/>
        <v>80.327000000000027</v>
      </c>
      <c r="H398">
        <v>-9.3590000000000089</v>
      </c>
      <c r="I398">
        <v>3.4779221642557208E-2</v>
      </c>
    </row>
    <row r="399" spans="1:9" x14ac:dyDescent="0.2">
      <c r="A399" t="s">
        <v>17</v>
      </c>
      <c r="B399">
        <v>200</v>
      </c>
      <c r="C399">
        <v>0.46540399999999998</v>
      </c>
      <c r="D399">
        <v>0.21296121000000001</v>
      </c>
      <c r="E399">
        <v>9.6945209999999999</v>
      </c>
      <c r="F399">
        <f t="shared" si="12"/>
        <v>9.7080219807961736</v>
      </c>
      <c r="G399">
        <f t="shared" si="13"/>
        <v>80.527000000000029</v>
      </c>
      <c r="H399">
        <v>-9.159000000000006</v>
      </c>
      <c r="I399">
        <v>3.3178198682495157E-2</v>
      </c>
    </row>
    <row r="400" spans="1:9" x14ac:dyDescent="0.2">
      <c r="A400" t="s">
        <v>17</v>
      </c>
      <c r="B400">
        <v>218</v>
      </c>
      <c r="C400">
        <v>0.46540399999999998</v>
      </c>
      <c r="D400">
        <v>0.21296121000000001</v>
      </c>
      <c r="E400">
        <v>9.695119</v>
      </c>
      <c r="F400">
        <f t="shared" si="12"/>
        <v>9.7086191492066298</v>
      </c>
      <c r="G400">
        <f t="shared" si="13"/>
        <v>80.745000000000033</v>
      </c>
      <c r="H400">
        <v>-8.9410000000000025</v>
      </c>
      <c r="I400">
        <v>3.13924931341713E-2</v>
      </c>
    </row>
    <row r="401" spans="1:9" x14ac:dyDescent="0.2">
      <c r="A401" t="s">
        <v>17</v>
      </c>
      <c r="B401">
        <v>200</v>
      </c>
      <c r="C401">
        <v>0.47497529999999999</v>
      </c>
      <c r="D401">
        <v>0.21296121000000001</v>
      </c>
      <c r="E401">
        <v>9.7046899999999994</v>
      </c>
      <c r="F401">
        <f t="shared" si="12"/>
        <v>9.7186399258679579</v>
      </c>
      <c r="G401">
        <f t="shared" si="13"/>
        <v>80.945000000000036</v>
      </c>
      <c r="H401">
        <v>-8.7409999999999997</v>
      </c>
      <c r="I401">
        <v>2.9669107563806644E-2</v>
      </c>
    </row>
    <row r="402" spans="1:9" x14ac:dyDescent="0.2">
      <c r="A402" t="s">
        <v>17</v>
      </c>
      <c r="B402">
        <v>201</v>
      </c>
      <c r="C402">
        <v>0.47018966000000001</v>
      </c>
      <c r="D402">
        <v>0.21296121000000001</v>
      </c>
      <c r="E402">
        <v>9.6999040000000001</v>
      </c>
      <c r="F402">
        <f t="shared" si="12"/>
        <v>9.713627973242108</v>
      </c>
      <c r="G402">
        <f t="shared" si="13"/>
        <v>81.146000000000029</v>
      </c>
      <c r="H402">
        <v>-8.5400000000000063</v>
      </c>
      <c r="I402">
        <v>2.879574171480875E-2</v>
      </c>
    </row>
    <row r="403" spans="1:9" x14ac:dyDescent="0.2">
      <c r="A403" t="s">
        <v>17</v>
      </c>
      <c r="B403">
        <v>218</v>
      </c>
      <c r="C403">
        <v>0.46540399999999998</v>
      </c>
      <c r="D403">
        <v>0.21296121000000001</v>
      </c>
      <c r="E403">
        <v>9.6999040000000001</v>
      </c>
      <c r="F403">
        <f t="shared" si="12"/>
        <v>9.7133974987846905</v>
      </c>
      <c r="G403">
        <f t="shared" si="13"/>
        <v>81.364000000000033</v>
      </c>
      <c r="H403">
        <v>-8.3220000000000027</v>
      </c>
      <c r="I403">
        <v>2.6977429891382913E-2</v>
      </c>
    </row>
    <row r="404" spans="1:9" x14ac:dyDescent="0.2">
      <c r="A404" t="s">
        <v>17</v>
      </c>
      <c r="B404">
        <v>200</v>
      </c>
      <c r="C404">
        <v>0.46061835000000001</v>
      </c>
      <c r="D404">
        <v>0.20338993</v>
      </c>
      <c r="E404">
        <v>9.6945209999999999</v>
      </c>
      <c r="F404">
        <f t="shared" si="12"/>
        <v>9.7075884825956198</v>
      </c>
      <c r="G404">
        <f t="shared" si="13"/>
        <v>81.564000000000036</v>
      </c>
      <c r="H404">
        <v>-8.1219999999999999</v>
      </c>
      <c r="I404">
        <v>2.5128661091691793E-2</v>
      </c>
    </row>
    <row r="405" spans="1:9" x14ac:dyDescent="0.2">
      <c r="A405" t="s">
        <v>17</v>
      </c>
      <c r="B405">
        <v>200</v>
      </c>
      <c r="C405">
        <v>0.47018966000000001</v>
      </c>
      <c r="D405">
        <v>0.21774684999999999</v>
      </c>
      <c r="E405">
        <v>9.7088780000000003</v>
      </c>
      <c r="F405">
        <f t="shared" si="12"/>
        <v>9.7226953066492747</v>
      </c>
      <c r="G405">
        <f t="shared" si="13"/>
        <v>81.764000000000024</v>
      </c>
      <c r="H405">
        <v>-7.9220000000000113</v>
      </c>
      <c r="I405">
        <v>2.4235994469821609E-2</v>
      </c>
    </row>
    <row r="406" spans="1:9" x14ac:dyDescent="0.2">
      <c r="A406" t="s">
        <v>17</v>
      </c>
      <c r="B406">
        <v>200</v>
      </c>
      <c r="C406">
        <v>0.47018966000000001</v>
      </c>
      <c r="D406">
        <v>0.19860428999999999</v>
      </c>
      <c r="E406">
        <v>9.7046899999999994</v>
      </c>
      <c r="F406">
        <f t="shared" si="12"/>
        <v>9.7181032087788264</v>
      </c>
      <c r="G406">
        <f t="shared" si="13"/>
        <v>81.964000000000027</v>
      </c>
      <c r="H406">
        <v>-7.7220000000000084</v>
      </c>
      <c r="I406">
        <v>2.2131300549725254E-2</v>
      </c>
    </row>
    <row r="407" spans="1:9" x14ac:dyDescent="0.2">
      <c r="A407" t="s">
        <v>17</v>
      </c>
      <c r="B407">
        <v>201</v>
      </c>
      <c r="C407">
        <v>0.47018966000000001</v>
      </c>
      <c r="D407">
        <v>0.21296121000000001</v>
      </c>
      <c r="E407">
        <v>9.695119</v>
      </c>
      <c r="F407">
        <f t="shared" si="12"/>
        <v>9.7088497370953561</v>
      </c>
      <c r="G407">
        <f t="shared" si="13"/>
        <v>82.165000000000035</v>
      </c>
      <c r="H407">
        <v>-7.5210000000000008</v>
      </c>
      <c r="I407">
        <v>2.0992275817009756E-2</v>
      </c>
    </row>
    <row r="408" spans="1:9" x14ac:dyDescent="0.2">
      <c r="A408" t="s">
        <v>17</v>
      </c>
      <c r="B408">
        <v>201</v>
      </c>
      <c r="C408">
        <v>0.46959144000000003</v>
      </c>
      <c r="D408">
        <v>0.21296121000000001</v>
      </c>
      <c r="E408">
        <v>9.7184500000000007</v>
      </c>
      <c r="F408">
        <f t="shared" si="12"/>
        <v>9.7321189367981908</v>
      </c>
      <c r="G408">
        <f t="shared" si="13"/>
        <v>82.366000000000028</v>
      </c>
      <c r="H408">
        <v>-7.3200000000000074</v>
      </c>
      <c r="I408">
        <v>1.9139134679353596E-2</v>
      </c>
    </row>
    <row r="409" spans="1:9" x14ac:dyDescent="0.2">
      <c r="A409" t="s">
        <v>17</v>
      </c>
      <c r="B409">
        <v>200</v>
      </c>
      <c r="C409">
        <v>0.46959144000000003</v>
      </c>
      <c r="D409">
        <v>0.212363</v>
      </c>
      <c r="E409">
        <v>9.7046899999999994</v>
      </c>
      <c r="F409">
        <f t="shared" si="12"/>
        <v>9.7183651999906999</v>
      </c>
      <c r="G409">
        <f t="shared" si="13"/>
        <v>82.566000000000031</v>
      </c>
      <c r="H409">
        <v>-7.1200000000000045</v>
      </c>
      <c r="I409">
        <v>1.7202167789699515E-2</v>
      </c>
    </row>
    <row r="410" spans="1:9" x14ac:dyDescent="0.2">
      <c r="A410" t="s">
        <v>17</v>
      </c>
      <c r="B410">
        <v>200</v>
      </c>
      <c r="C410">
        <v>0.47018966000000001</v>
      </c>
      <c r="D410">
        <v>0.22253250999999999</v>
      </c>
      <c r="E410">
        <v>9.7040919999999993</v>
      </c>
      <c r="F410">
        <f t="shared" si="12"/>
        <v>9.7180245203869386</v>
      </c>
      <c r="G410">
        <f t="shared" si="13"/>
        <v>82.766000000000034</v>
      </c>
      <c r="H410">
        <v>-6.9200000000000017</v>
      </c>
      <c r="I410">
        <v>1.5074212421711784E-2</v>
      </c>
    </row>
    <row r="411" spans="1:9" x14ac:dyDescent="0.2">
      <c r="A411" t="s">
        <v>17</v>
      </c>
      <c r="B411">
        <v>201</v>
      </c>
      <c r="C411">
        <v>0.46061835000000001</v>
      </c>
      <c r="D411">
        <v>0.20817557</v>
      </c>
      <c r="E411">
        <v>9.695119</v>
      </c>
      <c r="F411">
        <f t="shared" si="12"/>
        <v>9.7082871175332759</v>
      </c>
      <c r="G411">
        <f t="shared" si="13"/>
        <v>82.967000000000027</v>
      </c>
      <c r="H411">
        <v>-6.7190000000000083</v>
      </c>
      <c r="I411">
        <v>1.3849014709804356E-2</v>
      </c>
    </row>
    <row r="412" spans="1:9" x14ac:dyDescent="0.2">
      <c r="A412" t="s">
        <v>17</v>
      </c>
      <c r="B412">
        <v>200</v>
      </c>
      <c r="C412">
        <v>0.47018966000000001</v>
      </c>
      <c r="D412">
        <v>0.20817557</v>
      </c>
      <c r="E412">
        <v>9.7046899999999994</v>
      </c>
      <c r="F412">
        <f t="shared" si="12"/>
        <v>9.7183035237851954</v>
      </c>
      <c r="G412">
        <f t="shared" si="13"/>
        <v>83.16700000000003</v>
      </c>
      <c r="H412">
        <v>-6.5190000000000055</v>
      </c>
      <c r="I412">
        <v>1.1611997079900366E-2</v>
      </c>
    </row>
    <row r="413" spans="1:9" x14ac:dyDescent="0.2">
      <c r="A413" t="s">
        <v>17</v>
      </c>
      <c r="B413">
        <v>200</v>
      </c>
      <c r="C413">
        <v>0.47497529999999999</v>
      </c>
      <c r="D413">
        <v>0.21296121000000001</v>
      </c>
      <c r="E413">
        <v>9.7046899999999994</v>
      </c>
      <c r="F413">
        <f t="shared" si="12"/>
        <v>9.7186399258679579</v>
      </c>
      <c r="G413">
        <f t="shared" si="13"/>
        <v>83.367000000000033</v>
      </c>
      <c r="H413">
        <v>-6.3190000000000026</v>
      </c>
      <c r="I413">
        <v>9.2522213199493081E-3</v>
      </c>
    </row>
    <row r="414" spans="1:9" x14ac:dyDescent="0.2">
      <c r="A414" t="s">
        <v>17</v>
      </c>
      <c r="B414">
        <v>200</v>
      </c>
      <c r="C414">
        <v>0.47497529999999999</v>
      </c>
      <c r="D414">
        <v>0.21296121000000001</v>
      </c>
      <c r="E414">
        <v>9.7184500000000007</v>
      </c>
      <c r="F414">
        <f t="shared" si="12"/>
        <v>9.7323802029654995</v>
      </c>
      <c r="G414">
        <f t="shared" si="13"/>
        <v>83.567000000000036</v>
      </c>
      <c r="H414">
        <v>-6.1189999999999998</v>
      </c>
      <c r="I414">
        <v>7.9634206785394075E-3</v>
      </c>
    </row>
    <row r="415" spans="1:9" x14ac:dyDescent="0.2">
      <c r="A415" t="s">
        <v>17</v>
      </c>
      <c r="B415">
        <v>201</v>
      </c>
      <c r="C415">
        <v>0.47497529999999999</v>
      </c>
      <c r="D415">
        <v>0.20817557</v>
      </c>
      <c r="E415">
        <v>9.695119</v>
      </c>
      <c r="F415">
        <f t="shared" si="12"/>
        <v>9.7089788869744655</v>
      </c>
      <c r="G415">
        <f t="shared" si="13"/>
        <v>83.768000000000029</v>
      </c>
      <c r="H415">
        <v>-5.9180000000000064</v>
      </c>
      <c r="I415">
        <v>5.6896533243786691E-3</v>
      </c>
    </row>
    <row r="416" spans="1:9" x14ac:dyDescent="0.2">
      <c r="A416" t="s">
        <v>17</v>
      </c>
      <c r="B416">
        <v>200</v>
      </c>
      <c r="C416">
        <v>0.46540399999999998</v>
      </c>
      <c r="D416">
        <v>0.21296121000000001</v>
      </c>
      <c r="E416">
        <v>9.6903330000000008</v>
      </c>
      <c r="F416">
        <f t="shared" si="12"/>
        <v>9.703839807574612</v>
      </c>
      <c r="G416">
        <f t="shared" si="13"/>
        <v>83.968000000000032</v>
      </c>
      <c r="H416">
        <v>-5.7180000000000035</v>
      </c>
      <c r="I416">
        <v>3.1233608747085568E-3</v>
      </c>
    </row>
    <row r="417" spans="1:9" x14ac:dyDescent="0.2">
      <c r="A417" t="s">
        <v>17</v>
      </c>
      <c r="B417">
        <v>200</v>
      </c>
      <c r="C417">
        <v>0.47018966000000001</v>
      </c>
      <c r="D417">
        <v>0.20817557</v>
      </c>
      <c r="E417">
        <v>9.6897350000000007</v>
      </c>
      <c r="F417">
        <f t="shared" si="12"/>
        <v>9.7033695052049183</v>
      </c>
      <c r="G417">
        <f t="shared" si="13"/>
        <v>84.168000000000035</v>
      </c>
      <c r="H417">
        <v>-5.5180000000000007</v>
      </c>
      <c r="I417">
        <v>1.7277458782099381E-3</v>
      </c>
    </row>
    <row r="418" spans="1:9" x14ac:dyDescent="0.2">
      <c r="A418" t="s">
        <v>17</v>
      </c>
      <c r="B418">
        <v>201</v>
      </c>
      <c r="C418">
        <v>0.46540399999999998</v>
      </c>
      <c r="D418">
        <v>0.20817557</v>
      </c>
      <c r="E418">
        <v>9.6855480000000007</v>
      </c>
      <c r="F418">
        <f t="shared" si="12"/>
        <v>9.6989575734439022</v>
      </c>
      <c r="G418">
        <f t="shared" si="13"/>
        <v>84.369000000000028</v>
      </c>
      <c r="H418">
        <v>-5.3170000000000073</v>
      </c>
      <c r="I418">
        <v>-8.1562524137261487E-4</v>
      </c>
    </row>
    <row r="419" spans="1:9" x14ac:dyDescent="0.2">
      <c r="A419" t="s">
        <v>17</v>
      </c>
      <c r="B419">
        <v>200</v>
      </c>
      <c r="C419">
        <v>0.46959144000000003</v>
      </c>
      <c r="D419">
        <v>0.21774684999999999</v>
      </c>
      <c r="E419">
        <v>9.7046899999999994</v>
      </c>
      <c r="F419">
        <f t="shared" si="12"/>
        <v>9.7184843369378431</v>
      </c>
      <c r="G419">
        <f t="shared" si="13"/>
        <v>84.569000000000031</v>
      </c>
      <c r="H419">
        <v>-5.1170000000000044</v>
      </c>
      <c r="I419">
        <v>-2.441259007634985E-3</v>
      </c>
    </row>
    <row r="420" spans="1:9" x14ac:dyDescent="0.2">
      <c r="A420" t="s">
        <v>17</v>
      </c>
      <c r="B420">
        <v>201</v>
      </c>
      <c r="C420">
        <v>0.46061835000000001</v>
      </c>
      <c r="D420">
        <v>0.20817557</v>
      </c>
      <c r="E420">
        <v>9.7040919999999993</v>
      </c>
      <c r="F420">
        <f t="shared" si="12"/>
        <v>9.7172479579748057</v>
      </c>
      <c r="G420">
        <f t="shared" si="13"/>
        <v>84.770000000000024</v>
      </c>
      <c r="H420">
        <v>-4.916000000000011</v>
      </c>
      <c r="I420">
        <v>1.5367948004119463E-2</v>
      </c>
    </row>
    <row r="421" spans="1:9" x14ac:dyDescent="0.2">
      <c r="A421" t="s">
        <v>17</v>
      </c>
      <c r="B421">
        <v>218</v>
      </c>
      <c r="C421">
        <v>0.46061835000000001</v>
      </c>
      <c r="D421">
        <v>0.20338993</v>
      </c>
      <c r="E421">
        <v>9.6945209999999999</v>
      </c>
      <c r="F421">
        <f t="shared" si="12"/>
        <v>9.7075884825956198</v>
      </c>
      <c r="G421">
        <f t="shared" si="13"/>
        <v>84.988000000000028</v>
      </c>
      <c r="H421">
        <v>-4.6980000000000075</v>
      </c>
      <c r="I421">
        <v>1.5423605902135708E-2</v>
      </c>
    </row>
    <row r="422" spans="1:9" x14ac:dyDescent="0.2">
      <c r="A422" t="s">
        <v>17</v>
      </c>
      <c r="B422">
        <v>200</v>
      </c>
      <c r="C422">
        <v>0.46061835000000001</v>
      </c>
      <c r="D422">
        <v>0.21296121000000001</v>
      </c>
      <c r="E422">
        <v>9.6945209999999999</v>
      </c>
      <c r="F422">
        <f t="shared" si="12"/>
        <v>9.7077937329118384</v>
      </c>
      <c r="G422">
        <f t="shared" si="13"/>
        <v>85.188000000000031</v>
      </c>
      <c r="H422">
        <v>-4.4980000000000047</v>
      </c>
      <c r="I422">
        <v>1.3038781102135126E-2</v>
      </c>
    </row>
    <row r="423" spans="1:9" x14ac:dyDescent="0.2">
      <c r="A423" t="s">
        <v>17</v>
      </c>
      <c r="B423">
        <v>200</v>
      </c>
      <c r="C423">
        <v>0.47976094000000002</v>
      </c>
      <c r="D423">
        <v>0.20817557</v>
      </c>
      <c r="E423">
        <v>9.6999040000000001</v>
      </c>
      <c r="F423">
        <f t="shared" si="12"/>
        <v>9.7139922398934679</v>
      </c>
      <c r="G423">
        <f t="shared" si="13"/>
        <v>85.388000000000034</v>
      </c>
      <c r="H423">
        <v>-4.2980000000000018</v>
      </c>
      <c r="I423">
        <v>1.0428015932065196E-2</v>
      </c>
    </row>
    <row r="424" spans="1:9" x14ac:dyDescent="0.2">
      <c r="A424" t="s">
        <v>17</v>
      </c>
      <c r="B424">
        <v>201</v>
      </c>
      <c r="C424">
        <v>0.46061835000000001</v>
      </c>
      <c r="D424">
        <v>0.20757735999999999</v>
      </c>
      <c r="E424">
        <v>9.695119</v>
      </c>
      <c r="F424">
        <f t="shared" si="12"/>
        <v>9.7082743084907879</v>
      </c>
      <c r="G424">
        <f t="shared" si="13"/>
        <v>85.589000000000027</v>
      </c>
      <c r="H424">
        <v>-4.0970000000000084</v>
      </c>
      <c r="I424">
        <v>7.8660174927756132E-3</v>
      </c>
    </row>
    <row r="425" spans="1:9" x14ac:dyDescent="0.2">
      <c r="A425" t="s">
        <v>17</v>
      </c>
      <c r="B425">
        <v>201</v>
      </c>
      <c r="C425">
        <v>0.46540399999999998</v>
      </c>
      <c r="D425">
        <v>0.20338993</v>
      </c>
      <c r="E425">
        <v>9.6999040000000001</v>
      </c>
      <c r="F425">
        <f t="shared" si="12"/>
        <v>9.7131923668821365</v>
      </c>
      <c r="G425">
        <f t="shared" si="13"/>
        <v>85.790000000000035</v>
      </c>
      <c r="H425">
        <v>-3.8960000000000008</v>
      </c>
      <c r="I425">
        <v>6.2637445425678647E-3</v>
      </c>
    </row>
    <row r="426" spans="1:9" x14ac:dyDescent="0.2">
      <c r="A426" t="s">
        <v>17</v>
      </c>
      <c r="B426">
        <v>200</v>
      </c>
      <c r="C426">
        <v>0.46061835000000001</v>
      </c>
      <c r="D426">
        <v>0.21774684999999999</v>
      </c>
      <c r="E426">
        <v>9.6993065000000005</v>
      </c>
      <c r="F426">
        <f t="shared" si="12"/>
        <v>9.7126788032954074</v>
      </c>
      <c r="G426">
        <f t="shared" si="13"/>
        <v>85.990000000000023</v>
      </c>
      <c r="H426">
        <v>-3.6960000000000122</v>
      </c>
      <c r="I426">
        <v>1.8424318485326407E-3</v>
      </c>
    </row>
    <row r="427" spans="1:9" x14ac:dyDescent="0.2">
      <c r="A427" t="s">
        <v>17</v>
      </c>
      <c r="B427">
        <v>218</v>
      </c>
      <c r="C427">
        <v>0.46061835000000001</v>
      </c>
      <c r="D427">
        <v>0.20817557</v>
      </c>
      <c r="E427">
        <v>9.7088780000000003</v>
      </c>
      <c r="F427">
        <f t="shared" si="12"/>
        <v>9.722027481507423</v>
      </c>
      <c r="G427">
        <f t="shared" si="13"/>
        <v>86.208000000000027</v>
      </c>
      <c r="H427">
        <v>-3.4780000000000086</v>
      </c>
      <c r="I427">
        <v>6.6501341811548784E-5</v>
      </c>
    </row>
    <row r="428" spans="1:9" x14ac:dyDescent="0.2">
      <c r="A428" t="s">
        <v>17</v>
      </c>
      <c r="B428">
        <v>200</v>
      </c>
      <c r="C428">
        <v>0.46540399999999998</v>
      </c>
      <c r="D428">
        <v>0.21296121000000001</v>
      </c>
      <c r="E428">
        <v>9.7046899999999994</v>
      </c>
      <c r="F428">
        <f t="shared" si="12"/>
        <v>9.718176853519422</v>
      </c>
      <c r="G428">
        <f t="shared" si="13"/>
        <v>86.40800000000003</v>
      </c>
      <c r="H428">
        <v>-3.2780000000000058</v>
      </c>
      <c r="I428">
        <v>-3.5925894170043275E-3</v>
      </c>
    </row>
    <row r="429" spans="1:9" x14ac:dyDescent="0.2">
      <c r="A429" t="s">
        <v>17</v>
      </c>
      <c r="B429">
        <v>201</v>
      </c>
      <c r="C429">
        <v>0.46061835000000001</v>
      </c>
      <c r="D429">
        <v>0.20817557</v>
      </c>
      <c r="E429">
        <v>9.6993065000000005</v>
      </c>
      <c r="F429">
        <f t="shared" si="12"/>
        <v>9.7124689401430686</v>
      </c>
      <c r="G429">
        <f t="shared" si="13"/>
        <v>86.609000000000023</v>
      </c>
      <c r="H429">
        <v>-3.0770000000000124</v>
      </c>
      <c r="I429">
        <v>-5.6495121005419192E-3</v>
      </c>
    </row>
    <row r="430" spans="1:9" x14ac:dyDescent="0.2">
      <c r="A430" t="s">
        <v>17</v>
      </c>
      <c r="B430">
        <v>218</v>
      </c>
      <c r="C430">
        <v>0.47018966000000001</v>
      </c>
      <c r="D430">
        <v>0.21296121000000001</v>
      </c>
      <c r="E430">
        <v>9.7040919999999993</v>
      </c>
      <c r="F430">
        <f t="shared" si="12"/>
        <v>9.7178100587426357</v>
      </c>
      <c r="G430">
        <f t="shared" si="13"/>
        <v>86.827000000000027</v>
      </c>
      <c r="H430">
        <v>-2.8590000000000089</v>
      </c>
      <c r="I430">
        <v>-9.1596857061153093E-3</v>
      </c>
    </row>
    <row r="431" spans="1:9" x14ac:dyDescent="0.2">
      <c r="A431" t="s">
        <v>17</v>
      </c>
      <c r="B431">
        <v>201</v>
      </c>
      <c r="C431">
        <v>0.46540399999999998</v>
      </c>
      <c r="D431">
        <v>0.20338993</v>
      </c>
      <c r="E431">
        <v>9.6993065000000005</v>
      </c>
      <c r="F431">
        <f t="shared" si="12"/>
        <v>9.7125956843566623</v>
      </c>
      <c r="G431">
        <f t="shared" si="13"/>
        <v>87.028000000000034</v>
      </c>
      <c r="H431">
        <v>-2.6580000000000013</v>
      </c>
      <c r="I431">
        <v>1.5937020022348342E-2</v>
      </c>
    </row>
    <row r="432" spans="1:9" x14ac:dyDescent="0.2">
      <c r="A432" t="s">
        <v>17</v>
      </c>
      <c r="B432">
        <v>218</v>
      </c>
      <c r="C432">
        <v>0.46540399999999998</v>
      </c>
      <c r="D432">
        <v>0.21774684999999999</v>
      </c>
      <c r="E432">
        <v>9.7046899999999994</v>
      </c>
      <c r="F432">
        <f t="shared" si="12"/>
        <v>9.7182829023444732</v>
      </c>
      <c r="G432">
        <f t="shared" si="13"/>
        <v>87.246000000000024</v>
      </c>
      <c r="H432">
        <v>-2.4400000000000119</v>
      </c>
      <c r="I432">
        <v>1.4539923954155749E-2</v>
      </c>
    </row>
    <row r="433" spans="1:9" x14ac:dyDescent="0.2">
      <c r="A433" t="s">
        <v>17</v>
      </c>
      <c r="B433">
        <v>200</v>
      </c>
      <c r="C433">
        <v>0.46061835000000001</v>
      </c>
      <c r="D433">
        <v>0.20338993</v>
      </c>
      <c r="E433">
        <v>9.7040919999999993</v>
      </c>
      <c r="F433">
        <f t="shared" si="12"/>
        <v>9.7171466116574621</v>
      </c>
      <c r="G433">
        <f t="shared" si="13"/>
        <v>87.446000000000026</v>
      </c>
      <c r="H433">
        <v>-2.2400000000000091</v>
      </c>
      <c r="I433">
        <v>4.211420539900685E-2</v>
      </c>
    </row>
    <row r="434" spans="1:9" x14ac:dyDescent="0.2">
      <c r="A434" t="s">
        <v>17</v>
      </c>
      <c r="B434">
        <v>200</v>
      </c>
      <c r="C434">
        <v>0.47018966000000001</v>
      </c>
      <c r="D434">
        <v>0.21296121000000001</v>
      </c>
      <c r="E434">
        <v>9.7040919999999993</v>
      </c>
      <c r="F434">
        <f t="shared" si="12"/>
        <v>9.7178100587426357</v>
      </c>
      <c r="G434">
        <f t="shared" si="13"/>
        <v>87.646000000000029</v>
      </c>
      <c r="H434">
        <v>-2.0400000000000063</v>
      </c>
      <c r="I434">
        <v>3.9526887536290453E-2</v>
      </c>
    </row>
    <row r="435" spans="1:9" x14ac:dyDescent="0.2">
      <c r="A435" t="s">
        <v>17</v>
      </c>
      <c r="B435">
        <v>202</v>
      </c>
      <c r="C435">
        <v>0.46540399999999998</v>
      </c>
      <c r="D435">
        <v>0.20817557</v>
      </c>
      <c r="E435">
        <v>9.6897350000000007</v>
      </c>
      <c r="F435">
        <f t="shared" si="12"/>
        <v>9.7031387870825512</v>
      </c>
      <c r="G435">
        <f t="shared" si="13"/>
        <v>87.848000000000027</v>
      </c>
      <c r="H435">
        <v>-1.8380000000000081</v>
      </c>
      <c r="I435">
        <v>3.7211915934864857E-2</v>
      </c>
    </row>
    <row r="436" spans="1:9" x14ac:dyDescent="0.2">
      <c r="A436" t="s">
        <v>17</v>
      </c>
      <c r="B436">
        <v>218</v>
      </c>
      <c r="C436">
        <v>0.46540399999999998</v>
      </c>
      <c r="D436">
        <v>0.20338993</v>
      </c>
      <c r="E436">
        <v>9.6999040000000001</v>
      </c>
      <c r="F436">
        <f t="shared" si="12"/>
        <v>9.7131923668821365</v>
      </c>
      <c r="G436">
        <f t="shared" si="13"/>
        <v>88.066000000000031</v>
      </c>
      <c r="H436">
        <v>-1.6200000000000045</v>
      </c>
      <c r="I436">
        <v>3.6614699151796257E-2</v>
      </c>
    </row>
    <row r="437" spans="1:9" x14ac:dyDescent="0.2">
      <c r="A437" t="s">
        <v>17</v>
      </c>
      <c r="B437">
        <v>200</v>
      </c>
      <c r="C437">
        <v>0.4743771</v>
      </c>
      <c r="D437">
        <v>0.20757735999999999</v>
      </c>
      <c r="E437">
        <v>9.7046899999999994</v>
      </c>
      <c r="F437">
        <f t="shared" si="12"/>
        <v>9.7184942243893406</v>
      </c>
      <c r="G437">
        <f t="shared" si="13"/>
        <v>88.266000000000034</v>
      </c>
      <c r="H437">
        <v>-1.4200000000000017</v>
      </c>
      <c r="I437">
        <v>3.4364782191266756E-2</v>
      </c>
    </row>
    <row r="438" spans="1:9" x14ac:dyDescent="0.2">
      <c r="A438" t="s">
        <v>17</v>
      </c>
      <c r="B438">
        <v>200</v>
      </c>
      <c r="C438">
        <v>0.46540399999999998</v>
      </c>
      <c r="D438">
        <v>0.20338993</v>
      </c>
      <c r="E438">
        <v>9.7088780000000003</v>
      </c>
      <c r="F438">
        <f t="shared" si="12"/>
        <v>9.7221541011097639</v>
      </c>
      <c r="G438">
        <f t="shared" si="13"/>
        <v>88.466000000000022</v>
      </c>
      <c r="H438">
        <v>-1.2200000000000131</v>
      </c>
      <c r="I438">
        <v>3.3532577569383895E-2</v>
      </c>
    </row>
    <row r="439" spans="1:9" x14ac:dyDescent="0.2">
      <c r="A439" t="s">
        <v>17</v>
      </c>
      <c r="B439">
        <v>200</v>
      </c>
      <c r="C439">
        <v>0.47018966000000001</v>
      </c>
      <c r="D439">
        <v>0.20817557</v>
      </c>
      <c r="E439">
        <v>9.7040919999999993</v>
      </c>
      <c r="F439">
        <f t="shared" si="12"/>
        <v>9.7177063615227492</v>
      </c>
      <c r="G439">
        <f t="shared" si="13"/>
        <v>88.666000000000025</v>
      </c>
      <c r="H439">
        <v>-1.0200000000000102</v>
      </c>
      <c r="I439">
        <v>3.0232755438744725E-2</v>
      </c>
    </row>
    <row r="440" spans="1:9" x14ac:dyDescent="0.2">
      <c r="A440" t="s">
        <v>17</v>
      </c>
      <c r="B440">
        <v>201</v>
      </c>
      <c r="C440">
        <v>0.47018966000000001</v>
      </c>
      <c r="D440">
        <v>0.20817557</v>
      </c>
      <c r="E440">
        <v>9.6945209999999999</v>
      </c>
      <c r="F440">
        <f t="shared" si="12"/>
        <v>9.7081487835609899</v>
      </c>
      <c r="G440">
        <f t="shared" si="13"/>
        <v>88.867000000000033</v>
      </c>
      <c r="H440">
        <v>-0.81900000000000261</v>
      </c>
      <c r="I440">
        <v>2.703898210645167E-2</v>
      </c>
    </row>
    <row r="441" spans="1:9" x14ac:dyDescent="0.2">
      <c r="A441" t="s">
        <v>17</v>
      </c>
      <c r="B441">
        <v>219</v>
      </c>
      <c r="C441">
        <v>0.45583272000000002</v>
      </c>
      <c r="D441">
        <v>0.21296121000000001</v>
      </c>
      <c r="E441">
        <v>9.7040919999999993</v>
      </c>
      <c r="F441">
        <f t="shared" si="12"/>
        <v>9.7171259892033532</v>
      </c>
      <c r="G441">
        <f t="shared" si="13"/>
        <v>89.086000000000027</v>
      </c>
      <c r="H441">
        <v>-0.60000000000000853</v>
      </c>
      <c r="I441">
        <v>2.5934867436596953E-2</v>
      </c>
    </row>
    <row r="442" spans="1:9" x14ac:dyDescent="0.2">
      <c r="A442" t="s">
        <v>17</v>
      </c>
      <c r="B442">
        <v>200</v>
      </c>
      <c r="C442">
        <v>0.47018966000000001</v>
      </c>
      <c r="D442">
        <v>0.20817557</v>
      </c>
      <c r="E442">
        <v>9.6999040000000001</v>
      </c>
      <c r="F442">
        <f t="shared" si="12"/>
        <v>9.7135242313761569</v>
      </c>
      <c r="G442">
        <f t="shared" si="13"/>
        <v>89.28600000000003</v>
      </c>
      <c r="H442">
        <v>-0.40000000000000568</v>
      </c>
      <c r="I442">
        <v>2.2045341966505257E-2</v>
      </c>
    </row>
    <row r="443" spans="1:9" x14ac:dyDescent="0.2">
      <c r="A443" t="s">
        <v>17</v>
      </c>
      <c r="B443">
        <v>200</v>
      </c>
      <c r="C443">
        <v>0.47018966000000001</v>
      </c>
      <c r="D443">
        <v>0.21296121000000001</v>
      </c>
      <c r="E443">
        <v>9.6999040000000001</v>
      </c>
      <c r="F443">
        <f t="shared" si="12"/>
        <v>9.713627973242108</v>
      </c>
      <c r="G443">
        <f t="shared" si="13"/>
        <v>89.486000000000033</v>
      </c>
      <c r="H443">
        <v>-0.20000000000000284</v>
      </c>
      <c r="I443">
        <v>1.7893762943939479E-2</v>
      </c>
    </row>
    <row r="444" spans="1:9" x14ac:dyDescent="0.2">
      <c r="A444" t="s">
        <v>17</v>
      </c>
      <c r="B444">
        <v>200</v>
      </c>
      <c r="C444">
        <v>0.46540399999999998</v>
      </c>
      <c r="D444">
        <v>0.20817557</v>
      </c>
      <c r="E444">
        <v>9.6993065000000005</v>
      </c>
      <c r="F444">
        <f t="shared" si="12"/>
        <v>9.7126970781602715</v>
      </c>
      <c r="G444">
        <f t="shared" si="13"/>
        <v>89.686000000000035</v>
      </c>
      <c r="H444">
        <v>0</v>
      </c>
      <c r="I444">
        <v>1.625144051331999E-2</v>
      </c>
    </row>
    <row r="445" spans="1:9" x14ac:dyDescent="0.2">
      <c r="A445" t="s">
        <v>17</v>
      </c>
      <c r="B445">
        <v>201</v>
      </c>
      <c r="C445">
        <v>0.46061835000000001</v>
      </c>
      <c r="D445">
        <v>0.20817557</v>
      </c>
      <c r="E445">
        <v>9.6993065000000005</v>
      </c>
      <c r="F445">
        <f t="shared" si="12"/>
        <v>9.7124689401430686</v>
      </c>
      <c r="G445">
        <f t="shared" si="13"/>
        <v>89.887000000000029</v>
      </c>
      <c r="H445">
        <v>0.20099999999999341</v>
      </c>
      <c r="I445">
        <v>7.7601664480263519E-3</v>
      </c>
    </row>
    <row r="446" spans="1:9" x14ac:dyDescent="0.2">
      <c r="A446" t="s">
        <v>17</v>
      </c>
      <c r="B446">
        <v>200</v>
      </c>
      <c r="C446">
        <v>0.47497529999999999</v>
      </c>
      <c r="D446">
        <v>0.21296121000000001</v>
      </c>
      <c r="E446">
        <v>9.6945209999999999</v>
      </c>
      <c r="F446">
        <f t="shared" si="12"/>
        <v>9.7084855375087074</v>
      </c>
      <c r="G446">
        <f t="shared" si="13"/>
        <v>90.087000000000032</v>
      </c>
      <c r="H446">
        <v>0.40099999999999625</v>
      </c>
      <c r="I446">
        <v>7.5381970821296563E-3</v>
      </c>
    </row>
    <row r="447" spans="1:9" x14ac:dyDescent="0.2">
      <c r="A447" t="s">
        <v>17</v>
      </c>
      <c r="B447">
        <v>200</v>
      </c>
      <c r="C447">
        <v>0.46061835000000001</v>
      </c>
      <c r="D447">
        <v>0.20817557</v>
      </c>
      <c r="E447">
        <v>9.6993065000000005</v>
      </c>
      <c r="F447">
        <f t="shared" si="12"/>
        <v>9.7124689401430686</v>
      </c>
      <c r="G447">
        <f t="shared" si="13"/>
        <v>90.287000000000035</v>
      </c>
      <c r="H447">
        <v>0.60099999999999909</v>
      </c>
      <c r="I447">
        <v>1.1029910692103904E-2</v>
      </c>
    </row>
    <row r="448" spans="1:9" x14ac:dyDescent="0.2">
      <c r="A448" t="s">
        <v>17</v>
      </c>
      <c r="B448">
        <v>200</v>
      </c>
      <c r="C448">
        <v>0.47018966000000001</v>
      </c>
      <c r="D448">
        <v>0.20817557</v>
      </c>
      <c r="E448">
        <v>9.695119</v>
      </c>
      <c r="F448">
        <f t="shared" si="12"/>
        <v>9.7087459441720245</v>
      </c>
      <c r="G448">
        <f t="shared" si="13"/>
        <v>90.487000000000023</v>
      </c>
      <c r="H448">
        <v>0.80099999999998772</v>
      </c>
      <c r="I448">
        <v>-4.4028202455243068E-2</v>
      </c>
    </row>
    <row r="449" spans="1:9" x14ac:dyDescent="0.2">
      <c r="A449" t="s">
        <v>17</v>
      </c>
      <c r="B449">
        <v>201</v>
      </c>
      <c r="C449">
        <v>0.47018966000000001</v>
      </c>
      <c r="D449">
        <v>0.20817557</v>
      </c>
      <c r="E449">
        <v>9.6945209999999999</v>
      </c>
      <c r="F449">
        <f t="shared" si="12"/>
        <v>9.7081487835609899</v>
      </c>
      <c r="G449">
        <f t="shared" si="13"/>
        <v>90.688000000000031</v>
      </c>
      <c r="H449">
        <v>1.0019999999999953</v>
      </c>
      <c r="I449">
        <v>-3.0789997750343013E-2</v>
      </c>
    </row>
    <row r="450" spans="1:9" x14ac:dyDescent="0.2">
      <c r="A450" t="s">
        <v>17</v>
      </c>
      <c r="B450">
        <v>200</v>
      </c>
      <c r="C450">
        <v>0.46540399999999998</v>
      </c>
      <c r="D450">
        <v>0.21296121000000001</v>
      </c>
      <c r="E450">
        <v>9.7040919999999993</v>
      </c>
      <c r="F450">
        <f t="shared" ref="F450:F513" si="14">SQRT(SUMSQ(C450:E450))</f>
        <v>9.7175796834728683</v>
      </c>
      <c r="G450">
        <f t="shared" si="13"/>
        <v>90.888000000000034</v>
      </c>
      <c r="H450">
        <v>1.2019999999999982</v>
      </c>
      <c r="I450">
        <v>-2.4192079145092169E-2</v>
      </c>
    </row>
    <row r="451" spans="1:9" x14ac:dyDescent="0.2">
      <c r="A451" t="s">
        <v>17</v>
      </c>
      <c r="B451">
        <v>200</v>
      </c>
      <c r="C451">
        <v>0.46540399999999998</v>
      </c>
      <c r="D451">
        <v>0.21296121000000001</v>
      </c>
      <c r="E451">
        <v>9.7040919999999993</v>
      </c>
      <c r="F451">
        <f t="shared" si="14"/>
        <v>9.7175796834728683</v>
      </c>
      <c r="G451">
        <f t="shared" ref="G451:G514" si="15">(G450*1000+B451)/1000</f>
        <v>91.088000000000022</v>
      </c>
      <c r="H451">
        <v>1.4019999999999868</v>
      </c>
      <c r="I451">
        <v>-6.3094440793446546E-2</v>
      </c>
    </row>
    <row r="452" spans="1:9" x14ac:dyDescent="0.2">
      <c r="A452" t="s">
        <v>17</v>
      </c>
      <c r="B452">
        <v>201</v>
      </c>
      <c r="C452">
        <v>0.47018966000000001</v>
      </c>
      <c r="D452">
        <v>0.21296121000000001</v>
      </c>
      <c r="E452">
        <v>9.7088780000000003</v>
      </c>
      <c r="F452">
        <f t="shared" si="14"/>
        <v>9.7225893059523791</v>
      </c>
      <c r="G452">
        <f t="shared" si="15"/>
        <v>91.28900000000003</v>
      </c>
      <c r="H452">
        <v>1.6029999999999944</v>
      </c>
      <c r="I452">
        <v>-5.5370520400492659E-2</v>
      </c>
    </row>
    <row r="453" spans="1:9" x14ac:dyDescent="0.2">
      <c r="A453" t="s">
        <v>17</v>
      </c>
      <c r="B453">
        <v>200</v>
      </c>
      <c r="C453">
        <v>0.47497529999999999</v>
      </c>
      <c r="D453">
        <v>0.20817557</v>
      </c>
      <c r="E453">
        <v>9.695119</v>
      </c>
      <c r="F453">
        <f t="shared" si="14"/>
        <v>9.7089788869744655</v>
      </c>
      <c r="G453">
        <f t="shared" si="15"/>
        <v>91.489000000000033</v>
      </c>
      <c r="H453">
        <v>1.8029999999999973</v>
      </c>
      <c r="I453">
        <v>-4.3929689860647658E-2</v>
      </c>
    </row>
    <row r="454" spans="1:9" x14ac:dyDescent="0.2">
      <c r="A454" t="s">
        <v>17</v>
      </c>
      <c r="B454">
        <v>200</v>
      </c>
      <c r="C454">
        <v>0.47018966000000001</v>
      </c>
      <c r="D454">
        <v>0.20817557</v>
      </c>
      <c r="E454">
        <v>9.6993065000000005</v>
      </c>
      <c r="F454">
        <f t="shared" si="14"/>
        <v>9.7129275692377117</v>
      </c>
      <c r="G454">
        <f t="shared" si="15"/>
        <v>91.689000000000036</v>
      </c>
      <c r="H454">
        <v>2.0030000000000001</v>
      </c>
      <c r="I454">
        <v>-3.8871781604060018E-2</v>
      </c>
    </row>
    <row r="455" spans="1:9" x14ac:dyDescent="0.2">
      <c r="A455" t="s">
        <v>17</v>
      </c>
      <c r="B455">
        <v>219</v>
      </c>
      <c r="C455">
        <v>0.46540399999999998</v>
      </c>
      <c r="D455">
        <v>0.21296121000000001</v>
      </c>
      <c r="E455">
        <v>9.6999040000000001</v>
      </c>
      <c r="F455">
        <f t="shared" si="14"/>
        <v>9.7133974987846905</v>
      </c>
      <c r="G455">
        <f t="shared" si="15"/>
        <v>91.90800000000003</v>
      </c>
      <c r="H455">
        <v>2.2219999999999942</v>
      </c>
      <c r="I455">
        <v>-3.2588923927133182E-2</v>
      </c>
    </row>
    <row r="456" spans="1:9" x14ac:dyDescent="0.2">
      <c r="A456" t="s">
        <v>17</v>
      </c>
      <c r="B456">
        <v>201</v>
      </c>
      <c r="C456">
        <v>0.47018966000000001</v>
      </c>
      <c r="D456">
        <v>0.20338993</v>
      </c>
      <c r="E456">
        <v>9.695119</v>
      </c>
      <c r="F456">
        <f t="shared" si="14"/>
        <v>9.7086445091041078</v>
      </c>
      <c r="G456">
        <f t="shared" si="15"/>
        <v>92.109000000000023</v>
      </c>
      <c r="H456">
        <v>2.4229999999999876</v>
      </c>
      <c r="I456">
        <v>-2.6687502305266193E-2</v>
      </c>
    </row>
    <row r="457" spans="1:9" x14ac:dyDescent="0.2">
      <c r="A457" t="s">
        <v>17</v>
      </c>
      <c r="B457">
        <v>199</v>
      </c>
      <c r="C457">
        <v>0.47018966000000001</v>
      </c>
      <c r="D457">
        <v>0.21296121000000001</v>
      </c>
      <c r="E457">
        <v>9.6993065000000005</v>
      </c>
      <c r="F457">
        <f t="shared" si="14"/>
        <v>9.7130313174764265</v>
      </c>
      <c r="G457">
        <f t="shared" si="15"/>
        <v>92.308000000000035</v>
      </c>
      <c r="H457">
        <v>2.6219999999999999</v>
      </c>
      <c r="I457">
        <v>-2.1135117007472368E-2</v>
      </c>
    </row>
    <row r="458" spans="1:9" x14ac:dyDescent="0.2">
      <c r="A458" t="s">
        <v>17</v>
      </c>
      <c r="B458">
        <v>201</v>
      </c>
      <c r="C458">
        <v>0.47018966000000001</v>
      </c>
      <c r="D458">
        <v>0.21296121000000001</v>
      </c>
      <c r="E458">
        <v>9.6999040000000001</v>
      </c>
      <c r="F458">
        <f t="shared" si="14"/>
        <v>9.713627973242108</v>
      </c>
      <c r="G458">
        <f t="shared" si="15"/>
        <v>92.509000000000029</v>
      </c>
      <c r="H458">
        <v>2.8229999999999933</v>
      </c>
      <c r="I458">
        <v>-1.808480692473043E-2</v>
      </c>
    </row>
    <row r="459" spans="1:9" x14ac:dyDescent="0.2">
      <c r="A459" t="s">
        <v>17</v>
      </c>
      <c r="B459">
        <v>200</v>
      </c>
      <c r="C459">
        <v>0.46540399999999998</v>
      </c>
      <c r="D459">
        <v>0.20338993</v>
      </c>
      <c r="E459">
        <v>9.6903330000000008</v>
      </c>
      <c r="F459">
        <f t="shared" si="14"/>
        <v>9.703634473625355</v>
      </c>
      <c r="G459">
        <f t="shared" si="15"/>
        <v>92.709000000000032</v>
      </c>
      <c r="H459">
        <v>3.0229999999999961</v>
      </c>
      <c r="I459">
        <v>-1.5374763182228759E-2</v>
      </c>
    </row>
    <row r="460" spans="1:9" x14ac:dyDescent="0.2">
      <c r="A460" t="s">
        <v>17</v>
      </c>
      <c r="B460">
        <v>201</v>
      </c>
      <c r="C460">
        <v>0.47497529999999999</v>
      </c>
      <c r="D460">
        <v>0.21296121000000001</v>
      </c>
      <c r="E460">
        <v>9.7046899999999994</v>
      </c>
      <c r="F460">
        <f t="shared" si="14"/>
        <v>9.7186399258679579</v>
      </c>
      <c r="G460">
        <f t="shared" si="15"/>
        <v>92.910000000000025</v>
      </c>
      <c r="H460">
        <v>3.2239999999999895</v>
      </c>
      <c r="I460">
        <v>-1.1426086702917743E-2</v>
      </c>
    </row>
    <row r="461" spans="1:9" x14ac:dyDescent="0.2">
      <c r="A461" t="s">
        <v>17</v>
      </c>
      <c r="B461">
        <v>200</v>
      </c>
      <c r="C461">
        <v>0.46061835000000001</v>
      </c>
      <c r="D461">
        <v>0.20338993</v>
      </c>
      <c r="E461">
        <v>9.6945209999999999</v>
      </c>
      <c r="F461">
        <f t="shared" si="14"/>
        <v>9.7075884825956198</v>
      </c>
      <c r="G461">
        <f t="shared" si="15"/>
        <v>93.110000000000028</v>
      </c>
      <c r="H461">
        <v>3.4239999999999924</v>
      </c>
      <c r="I461">
        <v>-7.4562579126405543E-3</v>
      </c>
    </row>
    <row r="462" spans="1:9" x14ac:dyDescent="0.2">
      <c r="A462" t="s">
        <v>17</v>
      </c>
      <c r="B462">
        <v>201</v>
      </c>
      <c r="C462">
        <v>0.46540399999999998</v>
      </c>
      <c r="D462">
        <v>0.20757735999999999</v>
      </c>
      <c r="E462">
        <v>9.695119</v>
      </c>
      <c r="F462">
        <f t="shared" si="14"/>
        <v>9.7085025450767422</v>
      </c>
      <c r="G462">
        <f t="shared" si="15"/>
        <v>93.311000000000035</v>
      </c>
      <c r="H462">
        <v>3.625</v>
      </c>
      <c r="I462">
        <v>-3.5620798564388479E-3</v>
      </c>
    </row>
    <row r="463" spans="1:9" x14ac:dyDescent="0.2">
      <c r="A463" t="s">
        <v>17</v>
      </c>
      <c r="B463">
        <v>200</v>
      </c>
      <c r="C463">
        <v>0.46540399999999998</v>
      </c>
      <c r="D463">
        <v>0.20338993</v>
      </c>
      <c r="E463">
        <v>9.6993065000000005</v>
      </c>
      <c r="F463">
        <f t="shared" si="14"/>
        <v>9.7125956843566623</v>
      </c>
      <c r="G463">
        <f t="shared" si="15"/>
        <v>93.511000000000024</v>
      </c>
      <c r="H463">
        <v>3.8249999999999886</v>
      </c>
      <c r="I463">
        <v>-4.8657520279975246E-4</v>
      </c>
    </row>
    <row r="464" spans="1:9" x14ac:dyDescent="0.2">
      <c r="A464" t="s">
        <v>17</v>
      </c>
      <c r="B464">
        <v>200</v>
      </c>
      <c r="C464">
        <v>0.46540399999999998</v>
      </c>
      <c r="D464">
        <v>0.21774684999999999</v>
      </c>
      <c r="E464">
        <v>9.6993065000000005</v>
      </c>
      <c r="F464">
        <f t="shared" si="14"/>
        <v>9.7129069363833196</v>
      </c>
      <c r="G464">
        <f t="shared" si="15"/>
        <v>93.711000000000027</v>
      </c>
      <c r="H464">
        <v>4.0249999999999915</v>
      </c>
      <c r="I464">
        <v>1.1784469103953185E-3</v>
      </c>
    </row>
    <row r="465" spans="1:9" x14ac:dyDescent="0.2">
      <c r="A465" t="s">
        <v>17</v>
      </c>
      <c r="B465">
        <v>200</v>
      </c>
      <c r="C465">
        <v>0.46061835000000001</v>
      </c>
      <c r="D465">
        <v>0.20817557</v>
      </c>
      <c r="E465">
        <v>9.695119</v>
      </c>
      <c r="F465">
        <f t="shared" si="14"/>
        <v>9.7082871175332759</v>
      </c>
      <c r="G465">
        <f t="shared" si="15"/>
        <v>93.91100000000003</v>
      </c>
      <c r="H465">
        <v>4.2249999999999943</v>
      </c>
      <c r="I465">
        <v>4.255913889771615E-3</v>
      </c>
    </row>
    <row r="466" spans="1:9" x14ac:dyDescent="0.2">
      <c r="A466" t="s">
        <v>17</v>
      </c>
      <c r="B466">
        <v>201</v>
      </c>
      <c r="C466">
        <v>0.47018966000000001</v>
      </c>
      <c r="D466">
        <v>0.21296121000000001</v>
      </c>
      <c r="E466">
        <v>9.6999040000000001</v>
      </c>
      <c r="F466">
        <f t="shared" si="14"/>
        <v>9.713627973242108</v>
      </c>
      <c r="G466">
        <f t="shared" si="15"/>
        <v>94.112000000000023</v>
      </c>
      <c r="H466">
        <v>4.4259999999999877</v>
      </c>
      <c r="I466">
        <v>5.9599516278654174E-3</v>
      </c>
    </row>
    <row r="467" spans="1:9" x14ac:dyDescent="0.2">
      <c r="A467" t="s">
        <v>17</v>
      </c>
      <c r="B467">
        <v>200</v>
      </c>
      <c r="C467">
        <v>0.47497529999999999</v>
      </c>
      <c r="D467">
        <v>0.20817557</v>
      </c>
      <c r="E467">
        <v>9.6999040000000001</v>
      </c>
      <c r="F467">
        <f t="shared" si="14"/>
        <v>9.7137570595918721</v>
      </c>
      <c r="G467">
        <f t="shared" si="15"/>
        <v>94.312000000000026</v>
      </c>
      <c r="H467">
        <v>4.6259999999999906</v>
      </c>
      <c r="I467">
        <v>8.866431211094896E-3</v>
      </c>
    </row>
    <row r="468" spans="1:9" x14ac:dyDescent="0.2">
      <c r="A468" t="s">
        <v>17</v>
      </c>
      <c r="B468">
        <v>200</v>
      </c>
      <c r="C468">
        <v>0.46540399999999998</v>
      </c>
      <c r="D468">
        <v>0.20817557</v>
      </c>
      <c r="E468">
        <v>9.7046899999999994</v>
      </c>
      <c r="F468">
        <f t="shared" si="14"/>
        <v>9.7180731602134394</v>
      </c>
      <c r="G468">
        <f t="shared" si="15"/>
        <v>94.512000000000029</v>
      </c>
      <c r="H468">
        <v>4.8259999999999934</v>
      </c>
      <c r="I468">
        <v>1.1514000865430273E-2</v>
      </c>
    </row>
    <row r="469" spans="1:9" x14ac:dyDescent="0.2">
      <c r="A469" t="s">
        <v>17</v>
      </c>
      <c r="B469">
        <v>200</v>
      </c>
      <c r="C469">
        <v>0.46540399999999998</v>
      </c>
      <c r="D469">
        <v>0.21296121000000001</v>
      </c>
      <c r="E469">
        <v>9.6903330000000008</v>
      </c>
      <c r="F469">
        <f t="shared" si="14"/>
        <v>9.703839807574612</v>
      </c>
      <c r="G469">
        <f t="shared" si="15"/>
        <v>94.712000000000032</v>
      </c>
      <c r="H469">
        <v>5.0259999999999962</v>
      </c>
      <c r="I469">
        <v>1.4045541835123231E-2</v>
      </c>
    </row>
    <row r="470" spans="1:9" x14ac:dyDescent="0.2">
      <c r="A470" t="s">
        <v>17</v>
      </c>
      <c r="B470">
        <v>201</v>
      </c>
      <c r="C470">
        <v>0.47976094000000002</v>
      </c>
      <c r="D470">
        <v>0.21774684999999999</v>
      </c>
      <c r="E470">
        <v>9.695119</v>
      </c>
      <c r="F470">
        <f t="shared" si="14"/>
        <v>9.7094241165166757</v>
      </c>
      <c r="G470">
        <f t="shared" si="15"/>
        <v>94.913000000000025</v>
      </c>
      <c r="H470">
        <v>5.2269999999999897</v>
      </c>
      <c r="I470">
        <v>1.5447586780753524E-2</v>
      </c>
    </row>
    <row r="471" spans="1:9" x14ac:dyDescent="0.2">
      <c r="A471" t="s">
        <v>17</v>
      </c>
      <c r="B471">
        <v>218</v>
      </c>
      <c r="C471">
        <v>0.46540399999999998</v>
      </c>
      <c r="D471">
        <v>0.20338993</v>
      </c>
      <c r="E471">
        <v>9.695119</v>
      </c>
      <c r="F471">
        <f t="shared" si="14"/>
        <v>9.7084139163409393</v>
      </c>
      <c r="G471">
        <f t="shared" si="15"/>
        <v>95.131000000000029</v>
      </c>
      <c r="H471">
        <v>5.4449999999999932</v>
      </c>
      <c r="I471">
        <v>1.6866914368770202E-2</v>
      </c>
    </row>
    <row r="472" spans="1:9" x14ac:dyDescent="0.2">
      <c r="A472" t="s">
        <v>17</v>
      </c>
      <c r="B472">
        <v>201</v>
      </c>
      <c r="C472">
        <v>0.47976094000000002</v>
      </c>
      <c r="D472">
        <v>0.21296121000000001</v>
      </c>
      <c r="E472">
        <v>9.6999040000000001</v>
      </c>
      <c r="F472">
        <f t="shared" si="14"/>
        <v>9.714095976761314</v>
      </c>
      <c r="G472">
        <f t="shared" si="15"/>
        <v>95.332000000000022</v>
      </c>
      <c r="H472">
        <v>5.6459999999999866</v>
      </c>
      <c r="I472">
        <v>1.9316778562365456E-2</v>
      </c>
    </row>
    <row r="473" spans="1:9" x14ac:dyDescent="0.2">
      <c r="A473" t="s">
        <v>17</v>
      </c>
      <c r="B473">
        <v>218</v>
      </c>
      <c r="C473">
        <v>0.47018966000000001</v>
      </c>
      <c r="D473">
        <v>0.20817557</v>
      </c>
      <c r="E473">
        <v>9.6999040000000001</v>
      </c>
      <c r="F473">
        <f t="shared" si="14"/>
        <v>9.7135242313761569</v>
      </c>
      <c r="G473">
        <f t="shared" si="15"/>
        <v>95.550000000000026</v>
      </c>
      <c r="H473">
        <v>5.8639999999999901</v>
      </c>
      <c r="I473">
        <v>1.9402339293934812E-2</v>
      </c>
    </row>
    <row r="474" spans="1:9" x14ac:dyDescent="0.2">
      <c r="A474" t="s">
        <v>17</v>
      </c>
      <c r="B474">
        <v>201</v>
      </c>
      <c r="C474">
        <v>0.46540399999999998</v>
      </c>
      <c r="D474">
        <v>0.20817557</v>
      </c>
      <c r="E474">
        <v>9.6999040000000001</v>
      </c>
      <c r="F474">
        <f t="shared" si="14"/>
        <v>9.7132937544571778</v>
      </c>
      <c r="G474">
        <f t="shared" si="15"/>
        <v>95.751000000000033</v>
      </c>
      <c r="H474">
        <v>6.0649999999999977</v>
      </c>
      <c r="I474">
        <v>3.0919095629185563E-3</v>
      </c>
    </row>
    <row r="475" spans="1:9" x14ac:dyDescent="0.2">
      <c r="A475" t="s">
        <v>17</v>
      </c>
      <c r="B475">
        <v>200</v>
      </c>
      <c r="C475">
        <v>0.46540399999999998</v>
      </c>
      <c r="D475">
        <v>0.20338993</v>
      </c>
      <c r="E475">
        <v>9.7040919999999993</v>
      </c>
      <c r="F475">
        <f t="shared" si="14"/>
        <v>9.7173746398554268</v>
      </c>
      <c r="G475">
        <f t="shared" si="15"/>
        <v>95.951000000000036</v>
      </c>
      <c r="H475">
        <v>6.2650000000000006</v>
      </c>
      <c r="I475">
        <v>-1.4853616453940316E-2</v>
      </c>
    </row>
    <row r="476" spans="1:9" x14ac:dyDescent="0.2">
      <c r="A476" t="s">
        <v>17</v>
      </c>
      <c r="B476">
        <v>200</v>
      </c>
      <c r="C476">
        <v>0.46540399999999998</v>
      </c>
      <c r="D476">
        <v>0.21774684999999999</v>
      </c>
      <c r="E476">
        <v>9.6993065000000005</v>
      </c>
      <c r="F476">
        <f t="shared" si="14"/>
        <v>9.7129069363833196</v>
      </c>
      <c r="G476">
        <f t="shared" si="15"/>
        <v>96.151000000000025</v>
      </c>
      <c r="H476">
        <v>6.4649999999999892</v>
      </c>
      <c r="I476">
        <v>-1.3069248493656963E-2</v>
      </c>
    </row>
    <row r="477" spans="1:9" x14ac:dyDescent="0.2">
      <c r="A477" t="s">
        <v>17</v>
      </c>
      <c r="B477">
        <v>200</v>
      </c>
      <c r="C477">
        <v>0.46061835000000001</v>
      </c>
      <c r="D477">
        <v>0.21296121000000001</v>
      </c>
      <c r="E477">
        <v>9.7088780000000003</v>
      </c>
      <c r="F477">
        <f t="shared" si="14"/>
        <v>9.7221311326378128</v>
      </c>
      <c r="G477">
        <f t="shared" si="15"/>
        <v>96.351000000000028</v>
      </c>
      <c r="H477">
        <v>6.664999999999992</v>
      </c>
      <c r="I477">
        <v>-1.155759724967889E-2</v>
      </c>
    </row>
    <row r="478" spans="1:9" x14ac:dyDescent="0.2">
      <c r="A478" t="s">
        <v>17</v>
      </c>
      <c r="B478">
        <v>200</v>
      </c>
      <c r="C478">
        <v>0.46061835000000001</v>
      </c>
      <c r="D478">
        <v>0.20338993</v>
      </c>
      <c r="E478">
        <v>9.695119</v>
      </c>
      <c r="F478">
        <f t="shared" si="14"/>
        <v>9.7081856776713504</v>
      </c>
      <c r="G478">
        <f t="shared" si="15"/>
        <v>96.55100000000003</v>
      </c>
      <c r="H478">
        <v>6.8649999999999949</v>
      </c>
      <c r="I478">
        <v>-9.0786138595363979E-3</v>
      </c>
    </row>
    <row r="479" spans="1:9" x14ac:dyDescent="0.2">
      <c r="A479" t="s">
        <v>17</v>
      </c>
      <c r="B479">
        <v>201</v>
      </c>
      <c r="C479">
        <v>0.46061835000000001</v>
      </c>
      <c r="D479">
        <v>0.20817557</v>
      </c>
      <c r="E479">
        <v>9.6993065000000005</v>
      </c>
      <c r="F479">
        <f t="shared" si="14"/>
        <v>9.7124689401430686</v>
      </c>
      <c r="G479">
        <f t="shared" si="15"/>
        <v>96.752000000000024</v>
      </c>
      <c r="H479">
        <v>7.0659999999999883</v>
      </c>
      <c r="I479">
        <v>-6.5942337748734255E-3</v>
      </c>
    </row>
    <row r="480" spans="1:9" x14ac:dyDescent="0.2">
      <c r="A480" t="s">
        <v>17</v>
      </c>
      <c r="B480">
        <v>200</v>
      </c>
      <c r="C480">
        <v>0.46480579999999999</v>
      </c>
      <c r="D480">
        <v>0.21296121000000001</v>
      </c>
      <c r="E480">
        <v>9.7094760000000004</v>
      </c>
      <c r="F480">
        <f t="shared" si="14"/>
        <v>9.7229275994041178</v>
      </c>
      <c r="G480">
        <f t="shared" si="15"/>
        <v>96.952000000000027</v>
      </c>
      <c r="H480">
        <v>7.2659999999999911</v>
      </c>
      <c r="I480">
        <v>-4.2548623231449846E-3</v>
      </c>
    </row>
    <row r="481" spans="1:9" x14ac:dyDescent="0.2">
      <c r="A481" t="s">
        <v>17</v>
      </c>
      <c r="B481">
        <v>202</v>
      </c>
      <c r="C481">
        <v>0.47018966000000001</v>
      </c>
      <c r="D481">
        <v>0.20817557</v>
      </c>
      <c r="E481">
        <v>9.6999040000000001</v>
      </c>
      <c r="F481">
        <f t="shared" si="14"/>
        <v>9.7135242313761569</v>
      </c>
      <c r="G481">
        <f t="shared" si="15"/>
        <v>97.154000000000025</v>
      </c>
      <c r="H481">
        <v>7.4679999999999893</v>
      </c>
      <c r="I481">
        <v>-2.8113000069452184E-3</v>
      </c>
    </row>
    <row r="482" spans="1:9" x14ac:dyDescent="0.2">
      <c r="A482" t="s">
        <v>17</v>
      </c>
      <c r="B482">
        <v>217</v>
      </c>
      <c r="C482">
        <v>0.47018966000000001</v>
      </c>
      <c r="D482">
        <v>0.20757735999999999</v>
      </c>
      <c r="E482">
        <v>9.695119</v>
      </c>
      <c r="F482">
        <f t="shared" si="14"/>
        <v>9.7087331357348834</v>
      </c>
      <c r="G482">
        <f t="shared" si="15"/>
        <v>97.371000000000024</v>
      </c>
      <c r="H482">
        <v>7.6849999999999881</v>
      </c>
      <c r="I482">
        <v>-4.7799999664294135E-4</v>
      </c>
    </row>
    <row r="483" spans="1:9" x14ac:dyDescent="0.2">
      <c r="A483" t="s">
        <v>17</v>
      </c>
      <c r="B483">
        <v>201</v>
      </c>
      <c r="C483">
        <v>0.46061835000000001</v>
      </c>
      <c r="D483">
        <v>0.20817557</v>
      </c>
      <c r="E483">
        <v>9.7136630000000004</v>
      </c>
      <c r="F483">
        <f t="shared" si="14"/>
        <v>9.7268060127603331</v>
      </c>
      <c r="G483">
        <f t="shared" si="15"/>
        <v>97.572000000000031</v>
      </c>
      <c r="H483">
        <v>7.8859999999999957</v>
      </c>
      <c r="I483">
        <v>1.9263011210124237E-3</v>
      </c>
    </row>
    <row r="484" spans="1:9" x14ac:dyDescent="0.2">
      <c r="A484" t="s">
        <v>17</v>
      </c>
      <c r="B484">
        <v>200</v>
      </c>
      <c r="C484">
        <v>0.47018966000000001</v>
      </c>
      <c r="D484">
        <v>0.20817557</v>
      </c>
      <c r="E484">
        <v>9.695119</v>
      </c>
      <c r="F484">
        <f t="shared" si="14"/>
        <v>9.7087459441720245</v>
      </c>
      <c r="G484">
        <f t="shared" si="15"/>
        <v>97.772000000000034</v>
      </c>
      <c r="H484">
        <v>8.0859999999999985</v>
      </c>
      <c r="I484">
        <v>-1.3619333788794237E-2</v>
      </c>
    </row>
    <row r="485" spans="1:9" x14ac:dyDescent="0.2">
      <c r="A485" t="s">
        <v>17</v>
      </c>
      <c r="B485">
        <v>200</v>
      </c>
      <c r="C485">
        <v>0.47018966000000001</v>
      </c>
      <c r="D485">
        <v>0.20338993</v>
      </c>
      <c r="E485">
        <v>9.695119</v>
      </c>
      <c r="F485">
        <f t="shared" si="14"/>
        <v>9.7086445091041078</v>
      </c>
      <c r="G485">
        <f t="shared" si="15"/>
        <v>97.972000000000023</v>
      </c>
      <c r="H485">
        <v>8.2859999999999872</v>
      </c>
      <c r="I485">
        <v>-3.0100272316273713E-2</v>
      </c>
    </row>
    <row r="486" spans="1:9" x14ac:dyDescent="0.2">
      <c r="A486" t="s">
        <v>17</v>
      </c>
      <c r="B486">
        <v>201</v>
      </c>
      <c r="C486">
        <v>0.46540399999999998</v>
      </c>
      <c r="D486">
        <v>0.21774684999999999</v>
      </c>
      <c r="E486">
        <v>9.7040919999999993</v>
      </c>
      <c r="F486">
        <f t="shared" si="14"/>
        <v>9.7176857388148186</v>
      </c>
      <c r="G486">
        <f t="shared" si="15"/>
        <v>98.17300000000003</v>
      </c>
      <c r="H486">
        <v>8.4869999999999948</v>
      </c>
      <c r="I486">
        <v>-2.7633980667022471E-2</v>
      </c>
    </row>
    <row r="487" spans="1:9" x14ac:dyDescent="0.2">
      <c r="A487" t="s">
        <v>17</v>
      </c>
      <c r="B487">
        <v>217</v>
      </c>
      <c r="C487">
        <v>0.46540399999999998</v>
      </c>
      <c r="D487">
        <v>0.21774684999999999</v>
      </c>
      <c r="E487">
        <v>9.7040919999999993</v>
      </c>
      <c r="F487">
        <f t="shared" si="14"/>
        <v>9.7176857388148186</v>
      </c>
      <c r="G487">
        <f t="shared" si="15"/>
        <v>98.390000000000029</v>
      </c>
      <c r="H487">
        <v>8.7039999999999935</v>
      </c>
      <c r="I487">
        <v>-2.614102562951838E-2</v>
      </c>
    </row>
    <row r="488" spans="1:9" x14ac:dyDescent="0.2">
      <c r="A488" t="s">
        <v>17</v>
      </c>
      <c r="B488">
        <v>202</v>
      </c>
      <c r="C488">
        <v>0.46540399999999998</v>
      </c>
      <c r="D488">
        <v>0.20817557</v>
      </c>
      <c r="E488">
        <v>9.695119</v>
      </c>
      <c r="F488">
        <f t="shared" si="14"/>
        <v>9.7085153538181022</v>
      </c>
      <c r="G488">
        <f t="shared" si="15"/>
        <v>98.592000000000027</v>
      </c>
      <c r="H488">
        <v>8.9059999999999917</v>
      </c>
      <c r="I488">
        <v>-2.4684455493707739E-2</v>
      </c>
    </row>
    <row r="489" spans="1:9" x14ac:dyDescent="0.2">
      <c r="A489" t="s">
        <v>17</v>
      </c>
      <c r="B489">
        <v>200</v>
      </c>
      <c r="C489">
        <v>0.46540399999999998</v>
      </c>
      <c r="D489">
        <v>0.21296121000000001</v>
      </c>
      <c r="E489">
        <v>9.6897350000000007</v>
      </c>
      <c r="F489">
        <f t="shared" si="14"/>
        <v>9.7032426399841043</v>
      </c>
      <c r="G489">
        <f t="shared" si="15"/>
        <v>98.79200000000003</v>
      </c>
      <c r="H489">
        <v>9.1059999999999945</v>
      </c>
      <c r="I489">
        <v>-2.2233194693546621E-2</v>
      </c>
    </row>
    <row r="490" spans="1:9" x14ac:dyDescent="0.2">
      <c r="A490" t="s">
        <v>17</v>
      </c>
      <c r="B490">
        <v>219</v>
      </c>
      <c r="C490">
        <v>0.46540399999999998</v>
      </c>
      <c r="D490">
        <v>0.20338993</v>
      </c>
      <c r="E490">
        <v>9.695119</v>
      </c>
      <c r="F490">
        <f t="shared" si="14"/>
        <v>9.7084139163409393</v>
      </c>
      <c r="G490">
        <f t="shared" si="15"/>
        <v>99.011000000000024</v>
      </c>
      <c r="H490">
        <v>9.3249999999999886</v>
      </c>
      <c r="I490">
        <v>-1.9842566003442606E-2</v>
      </c>
    </row>
    <row r="491" spans="1:9" x14ac:dyDescent="0.2">
      <c r="A491" t="s">
        <v>17</v>
      </c>
      <c r="B491">
        <v>199</v>
      </c>
      <c r="C491">
        <v>0.46480579999999999</v>
      </c>
      <c r="D491">
        <v>0.20757735999999999</v>
      </c>
      <c r="E491">
        <v>9.6999040000000001</v>
      </c>
      <c r="F491">
        <f t="shared" si="14"/>
        <v>9.7132523081259556</v>
      </c>
      <c r="G491">
        <f t="shared" si="15"/>
        <v>99.210000000000022</v>
      </c>
      <c r="H491">
        <v>9.5239999999999867</v>
      </c>
      <c r="I491">
        <v>-1.760265236317678E-2</v>
      </c>
    </row>
    <row r="492" spans="1:9" x14ac:dyDescent="0.2">
      <c r="A492" t="s">
        <v>17</v>
      </c>
      <c r="B492">
        <v>201</v>
      </c>
      <c r="C492">
        <v>0.47018966000000001</v>
      </c>
      <c r="D492">
        <v>0.21296121000000001</v>
      </c>
      <c r="E492">
        <v>9.695119</v>
      </c>
      <c r="F492">
        <f t="shared" si="14"/>
        <v>9.7088497370953561</v>
      </c>
      <c r="G492">
        <f t="shared" si="15"/>
        <v>99.41100000000003</v>
      </c>
      <c r="H492">
        <v>9.7249999999999943</v>
      </c>
      <c r="I492">
        <v>-3.1741690430482188E-2</v>
      </c>
    </row>
    <row r="493" spans="1:9" x14ac:dyDescent="0.2">
      <c r="A493" t="s">
        <v>17</v>
      </c>
      <c r="B493">
        <v>200</v>
      </c>
      <c r="C493">
        <v>0.47018966000000001</v>
      </c>
      <c r="D493">
        <v>0.21296121000000001</v>
      </c>
      <c r="E493">
        <v>9.695119</v>
      </c>
      <c r="F493">
        <f t="shared" si="14"/>
        <v>9.7088497370953561</v>
      </c>
      <c r="G493">
        <f t="shared" si="15"/>
        <v>99.611000000000033</v>
      </c>
      <c r="H493">
        <v>9.9249999999999972</v>
      </c>
      <c r="I493">
        <v>-3.0205607766749257E-2</v>
      </c>
    </row>
    <row r="494" spans="1:9" x14ac:dyDescent="0.2">
      <c r="A494" t="s">
        <v>17</v>
      </c>
      <c r="B494">
        <v>201</v>
      </c>
      <c r="C494">
        <v>0.47018966000000001</v>
      </c>
      <c r="D494">
        <v>0.22253250999999999</v>
      </c>
      <c r="E494">
        <v>9.7040919999999993</v>
      </c>
      <c r="F494">
        <f t="shared" si="14"/>
        <v>9.7180245203869386</v>
      </c>
      <c r="G494">
        <f t="shared" si="15"/>
        <v>99.812000000000026</v>
      </c>
      <c r="H494">
        <v>10.125999999999991</v>
      </c>
      <c r="I494">
        <v>-2.780849505639129E-2</v>
      </c>
    </row>
    <row r="495" spans="1:9" x14ac:dyDescent="0.2">
      <c r="A495" t="s">
        <v>17</v>
      </c>
      <c r="B495">
        <v>200</v>
      </c>
      <c r="C495">
        <v>0.47018966000000001</v>
      </c>
      <c r="D495">
        <v>0.21296121000000001</v>
      </c>
      <c r="E495">
        <v>9.695119</v>
      </c>
      <c r="F495">
        <f t="shared" si="14"/>
        <v>9.7088497370953561</v>
      </c>
      <c r="G495">
        <f t="shared" si="15"/>
        <v>100.01200000000003</v>
      </c>
      <c r="H495">
        <v>10.325999999999993</v>
      </c>
      <c r="I495">
        <v>-2.5608077767274702E-2</v>
      </c>
    </row>
    <row r="496" spans="1:9" x14ac:dyDescent="0.2">
      <c r="A496" t="s">
        <v>17</v>
      </c>
      <c r="B496">
        <v>200</v>
      </c>
      <c r="C496">
        <v>0.46061835000000001</v>
      </c>
      <c r="D496">
        <v>0.20817557</v>
      </c>
      <c r="E496">
        <v>9.6993065000000005</v>
      </c>
      <c r="F496">
        <f t="shared" si="14"/>
        <v>9.7124689401430686</v>
      </c>
      <c r="G496">
        <f t="shared" si="15"/>
        <v>100.21200000000003</v>
      </c>
      <c r="H496">
        <v>10.525999999999996</v>
      </c>
      <c r="I496">
        <v>-2.4365662102394641E-2</v>
      </c>
    </row>
    <row r="497" spans="1:9" x14ac:dyDescent="0.2">
      <c r="A497" t="s">
        <v>17</v>
      </c>
      <c r="B497">
        <v>200</v>
      </c>
      <c r="C497">
        <v>0.46061835000000001</v>
      </c>
      <c r="D497">
        <v>0.21296121000000001</v>
      </c>
      <c r="E497">
        <v>9.7040919999999993</v>
      </c>
      <c r="F497">
        <f t="shared" si="14"/>
        <v>9.7173516600864751</v>
      </c>
      <c r="G497">
        <f t="shared" si="15"/>
        <v>100.41200000000003</v>
      </c>
      <c r="H497">
        <v>10.725999999999999</v>
      </c>
      <c r="I497">
        <v>-2.2174814302174283E-2</v>
      </c>
    </row>
    <row r="498" spans="1:9" x14ac:dyDescent="0.2">
      <c r="A498" t="s">
        <v>17</v>
      </c>
      <c r="B498">
        <v>201</v>
      </c>
      <c r="C498">
        <v>0.47497529999999999</v>
      </c>
      <c r="D498">
        <v>0.21296121000000001</v>
      </c>
      <c r="E498">
        <v>9.6999040000000001</v>
      </c>
      <c r="F498">
        <f t="shared" si="14"/>
        <v>9.71386079897127</v>
      </c>
      <c r="G498">
        <f t="shared" si="15"/>
        <v>100.61300000000003</v>
      </c>
      <c r="H498">
        <v>10.926999999999992</v>
      </c>
      <c r="I498">
        <v>-2.0875750959181757E-2</v>
      </c>
    </row>
    <row r="499" spans="1:9" x14ac:dyDescent="0.2">
      <c r="A499" t="s">
        <v>17</v>
      </c>
      <c r="B499">
        <v>200</v>
      </c>
      <c r="C499">
        <v>0.47497529999999999</v>
      </c>
      <c r="D499">
        <v>0.21774684999999999</v>
      </c>
      <c r="E499">
        <v>9.695119</v>
      </c>
      <c r="F499">
        <f t="shared" si="14"/>
        <v>9.7091888255639578</v>
      </c>
      <c r="G499">
        <f t="shared" si="15"/>
        <v>100.81300000000003</v>
      </c>
      <c r="H499">
        <v>11.126999999999995</v>
      </c>
      <c r="I499">
        <v>-1.8718227582848957E-2</v>
      </c>
    </row>
    <row r="500" spans="1:9" x14ac:dyDescent="0.2">
      <c r="A500" t="s">
        <v>17</v>
      </c>
      <c r="B500">
        <v>200</v>
      </c>
      <c r="C500">
        <v>0.47018966000000001</v>
      </c>
      <c r="D500">
        <v>0.21296121000000001</v>
      </c>
      <c r="E500">
        <v>9.6999040000000001</v>
      </c>
      <c r="F500">
        <f t="shared" si="14"/>
        <v>9.713627973242108</v>
      </c>
      <c r="G500">
        <f t="shared" si="15"/>
        <v>101.01300000000003</v>
      </c>
      <c r="H500">
        <v>11.326999999999998</v>
      </c>
      <c r="I500">
        <v>-1.65893572372449E-2</v>
      </c>
    </row>
    <row r="501" spans="1:9" x14ac:dyDescent="0.2">
      <c r="A501" t="s">
        <v>17</v>
      </c>
      <c r="B501">
        <v>201</v>
      </c>
      <c r="C501">
        <v>0.46540399999999998</v>
      </c>
      <c r="D501">
        <v>0.20338993</v>
      </c>
      <c r="E501">
        <v>9.6999040000000001</v>
      </c>
      <c r="F501">
        <f t="shared" si="14"/>
        <v>9.7131923668821365</v>
      </c>
      <c r="G501">
        <f t="shared" si="15"/>
        <v>101.21400000000003</v>
      </c>
      <c r="H501">
        <v>11.527999999999992</v>
      </c>
      <c r="I501">
        <v>-1.5386150268930428E-2</v>
      </c>
    </row>
    <row r="502" spans="1:9" x14ac:dyDescent="0.2">
      <c r="A502" t="s">
        <v>17</v>
      </c>
      <c r="B502">
        <v>200</v>
      </c>
      <c r="C502">
        <v>0.46480579999999999</v>
      </c>
      <c r="D502">
        <v>0.20757735999999999</v>
      </c>
      <c r="E502">
        <v>9.7046899999999994</v>
      </c>
      <c r="F502">
        <f t="shared" si="14"/>
        <v>9.7180317342658551</v>
      </c>
      <c r="G502">
        <f t="shared" si="15"/>
        <v>101.41400000000003</v>
      </c>
      <c r="H502">
        <v>11.727999999999994</v>
      </c>
      <c r="I502">
        <v>-1.3346594625022268E-2</v>
      </c>
    </row>
    <row r="503" spans="1:9" x14ac:dyDescent="0.2">
      <c r="A503" t="s">
        <v>17</v>
      </c>
      <c r="B503">
        <v>201</v>
      </c>
      <c r="C503">
        <v>0.46540399999999998</v>
      </c>
      <c r="D503">
        <v>0.20817557</v>
      </c>
      <c r="E503">
        <v>9.6945209999999999</v>
      </c>
      <c r="F503">
        <f t="shared" si="14"/>
        <v>9.7079181790228244</v>
      </c>
      <c r="G503">
        <f t="shared" si="15"/>
        <v>101.61500000000002</v>
      </c>
      <c r="H503">
        <v>11.928999999999988</v>
      </c>
      <c r="I503">
        <v>-1.1421132427010506E-2</v>
      </c>
    </row>
    <row r="504" spans="1:9" x14ac:dyDescent="0.2">
      <c r="A504" t="s">
        <v>17</v>
      </c>
      <c r="B504">
        <v>220</v>
      </c>
      <c r="C504">
        <v>0.46061835000000001</v>
      </c>
      <c r="D504">
        <v>0.20817557</v>
      </c>
      <c r="E504">
        <v>9.7040919999999993</v>
      </c>
      <c r="F504">
        <f t="shared" si="14"/>
        <v>9.7172479579748057</v>
      </c>
      <c r="G504">
        <f t="shared" si="15"/>
        <v>101.83500000000002</v>
      </c>
      <c r="H504">
        <v>12.148999999999987</v>
      </c>
      <c r="I504">
        <v>-1.0279485474792863E-2</v>
      </c>
    </row>
    <row r="505" spans="1:9" x14ac:dyDescent="0.2">
      <c r="A505" t="s">
        <v>17</v>
      </c>
      <c r="B505">
        <v>217</v>
      </c>
      <c r="C505">
        <v>0.46540399999999998</v>
      </c>
      <c r="D505">
        <v>0.20338993</v>
      </c>
      <c r="E505">
        <v>9.695119</v>
      </c>
      <c r="F505">
        <f t="shared" si="14"/>
        <v>9.7084139163409393</v>
      </c>
      <c r="G505">
        <f t="shared" si="15"/>
        <v>102.05200000000004</v>
      </c>
      <c r="H505">
        <v>12.366</v>
      </c>
      <c r="I505">
        <v>-8.327204344889089E-3</v>
      </c>
    </row>
    <row r="506" spans="1:9" x14ac:dyDescent="0.2">
      <c r="A506" t="s">
        <v>17</v>
      </c>
      <c r="B506">
        <v>200</v>
      </c>
      <c r="C506">
        <v>0.47497529999999999</v>
      </c>
      <c r="D506">
        <v>0.21296121000000001</v>
      </c>
      <c r="E506">
        <v>9.695119</v>
      </c>
      <c r="F506">
        <f t="shared" si="14"/>
        <v>9.7090826774075705</v>
      </c>
      <c r="G506">
        <f t="shared" si="15"/>
        <v>102.25200000000002</v>
      </c>
      <c r="H506">
        <v>12.565999999999988</v>
      </c>
      <c r="I506">
        <v>-6.413099101224954E-3</v>
      </c>
    </row>
    <row r="507" spans="1:9" x14ac:dyDescent="0.2">
      <c r="A507" t="s">
        <v>17</v>
      </c>
      <c r="B507">
        <v>201</v>
      </c>
      <c r="C507">
        <v>0.47976094000000002</v>
      </c>
      <c r="D507">
        <v>0.20817557</v>
      </c>
      <c r="E507">
        <v>9.7040919999999993</v>
      </c>
      <c r="F507">
        <f t="shared" si="14"/>
        <v>9.7181741686367449</v>
      </c>
      <c r="G507">
        <f t="shared" si="15"/>
        <v>102.45300000000003</v>
      </c>
      <c r="H507">
        <v>12.766999999999996</v>
      </c>
      <c r="I507">
        <v>-5.3611225502633794E-3</v>
      </c>
    </row>
    <row r="508" spans="1:9" x14ac:dyDescent="0.2">
      <c r="A508" t="s">
        <v>17</v>
      </c>
      <c r="B508">
        <v>217</v>
      </c>
      <c r="C508">
        <v>0.46540399999999998</v>
      </c>
      <c r="D508">
        <v>0.20338993</v>
      </c>
      <c r="E508">
        <v>9.6993065000000005</v>
      </c>
      <c r="F508">
        <f t="shared" si="14"/>
        <v>9.7125956843566623</v>
      </c>
      <c r="G508">
        <f t="shared" si="15"/>
        <v>102.67000000000003</v>
      </c>
      <c r="H508">
        <v>12.983999999999995</v>
      </c>
      <c r="I508">
        <v>-3.654124731454148E-3</v>
      </c>
    </row>
    <row r="509" spans="1:9" x14ac:dyDescent="0.2">
      <c r="A509" t="s">
        <v>17</v>
      </c>
      <c r="B509">
        <v>201</v>
      </c>
      <c r="C509">
        <v>0.46540399999999998</v>
      </c>
      <c r="D509">
        <v>0.20817557</v>
      </c>
      <c r="E509">
        <v>9.7040919999999993</v>
      </c>
      <c r="F509">
        <f t="shared" si="14"/>
        <v>9.7174759837945981</v>
      </c>
      <c r="G509">
        <f t="shared" si="15"/>
        <v>102.87100000000002</v>
      </c>
      <c r="H509">
        <v>13.184999999999988</v>
      </c>
      <c r="I509">
        <v>-1.5820826129874642E-2</v>
      </c>
    </row>
    <row r="510" spans="1:9" x14ac:dyDescent="0.2">
      <c r="A510" t="s">
        <v>17</v>
      </c>
      <c r="B510">
        <v>200</v>
      </c>
      <c r="C510">
        <v>0.45583272000000002</v>
      </c>
      <c r="D510">
        <v>0.20817557</v>
      </c>
      <c r="E510">
        <v>9.6849500000000006</v>
      </c>
      <c r="F510">
        <f t="shared" si="14"/>
        <v>9.6979058068774542</v>
      </c>
      <c r="G510">
        <f t="shared" si="15"/>
        <v>103.07100000000003</v>
      </c>
      <c r="H510">
        <v>13.384999999999991</v>
      </c>
      <c r="I510">
        <v>-1.4703503629302396E-2</v>
      </c>
    </row>
    <row r="511" spans="1:9" x14ac:dyDescent="0.2">
      <c r="A511" t="s">
        <v>17</v>
      </c>
      <c r="B511">
        <v>200</v>
      </c>
      <c r="C511">
        <v>0.46540399999999998</v>
      </c>
      <c r="D511">
        <v>0.21296121000000001</v>
      </c>
      <c r="E511">
        <v>9.6993065000000005</v>
      </c>
      <c r="F511">
        <f t="shared" si="14"/>
        <v>9.7128008288610008</v>
      </c>
      <c r="G511">
        <f t="shared" si="15"/>
        <v>103.27100000000003</v>
      </c>
      <c r="H511">
        <v>13.584999999999994</v>
      </c>
      <c r="I511">
        <v>-1.2893306034179442E-2</v>
      </c>
    </row>
    <row r="512" spans="1:9" x14ac:dyDescent="0.2">
      <c r="A512" t="s">
        <v>17</v>
      </c>
      <c r="B512">
        <v>201</v>
      </c>
      <c r="C512">
        <v>0.46540399999999998</v>
      </c>
      <c r="D512">
        <v>0.20817557</v>
      </c>
      <c r="E512">
        <v>9.6945209999999999</v>
      </c>
      <c r="F512">
        <f t="shared" si="14"/>
        <v>9.7079181790228244</v>
      </c>
      <c r="G512">
        <f t="shared" si="15"/>
        <v>103.47200000000002</v>
      </c>
      <c r="H512">
        <v>13.785999999999987</v>
      </c>
      <c r="I512">
        <v>-1.1048495863193716E-2</v>
      </c>
    </row>
    <row r="513" spans="1:9" x14ac:dyDescent="0.2">
      <c r="A513" t="s">
        <v>17</v>
      </c>
      <c r="B513">
        <v>200</v>
      </c>
      <c r="C513">
        <v>0.46061835000000001</v>
      </c>
      <c r="D513">
        <v>0.19860428999999999</v>
      </c>
      <c r="E513">
        <v>9.7046899999999994</v>
      </c>
      <c r="F513">
        <f t="shared" si="14"/>
        <v>9.7176448239510744</v>
      </c>
      <c r="G513">
        <f t="shared" si="15"/>
        <v>103.67200000000003</v>
      </c>
      <c r="H513">
        <v>13.98599999999999</v>
      </c>
      <c r="I513">
        <v>-1.0115949977673592E-2</v>
      </c>
    </row>
    <row r="514" spans="1:9" x14ac:dyDescent="0.2">
      <c r="A514" t="s">
        <v>17</v>
      </c>
      <c r="B514">
        <v>200</v>
      </c>
      <c r="C514">
        <v>0.46061835000000001</v>
      </c>
      <c r="D514">
        <v>0.20817557</v>
      </c>
      <c r="E514">
        <v>9.6993065000000005</v>
      </c>
      <c r="F514">
        <f t="shared" ref="F514:F577" si="16">SQRT(SUMSQ(C514:E514))</f>
        <v>9.7124689401430686</v>
      </c>
      <c r="G514">
        <f t="shared" si="15"/>
        <v>103.87200000000003</v>
      </c>
      <c r="H514">
        <v>14.185999999999993</v>
      </c>
      <c r="I514">
        <v>-8.4796147685255643E-3</v>
      </c>
    </row>
    <row r="515" spans="1:9" x14ac:dyDescent="0.2">
      <c r="A515" t="s">
        <v>17</v>
      </c>
      <c r="B515">
        <v>218</v>
      </c>
      <c r="C515">
        <v>0.45583272000000002</v>
      </c>
      <c r="D515">
        <v>0.20338993</v>
      </c>
      <c r="E515">
        <v>9.6999040000000001</v>
      </c>
      <c r="F515">
        <f t="shared" si="16"/>
        <v>9.7127384676755302</v>
      </c>
      <c r="G515">
        <f t="shared" ref="G515:G578" si="17">(G514*1000+B515)/1000</f>
        <v>104.09000000000003</v>
      </c>
      <c r="H515">
        <v>14.403999999999996</v>
      </c>
      <c r="I515">
        <v>-6.6553711063871441E-3</v>
      </c>
    </row>
    <row r="516" spans="1:9" x14ac:dyDescent="0.2">
      <c r="A516" t="s">
        <v>17</v>
      </c>
      <c r="B516">
        <v>202</v>
      </c>
      <c r="C516">
        <v>0.47018966000000001</v>
      </c>
      <c r="D516">
        <v>0.20338993</v>
      </c>
      <c r="E516">
        <v>9.695119</v>
      </c>
      <c r="F516">
        <f t="shared" si="16"/>
        <v>9.7086445091041078</v>
      </c>
      <c r="G516">
        <f t="shared" si="17"/>
        <v>104.29200000000003</v>
      </c>
      <c r="H516">
        <v>14.605999999999995</v>
      </c>
      <c r="I516">
        <v>-4.8339043837253735E-3</v>
      </c>
    </row>
    <row r="517" spans="1:9" x14ac:dyDescent="0.2">
      <c r="A517" t="s">
        <v>17</v>
      </c>
      <c r="B517">
        <v>217</v>
      </c>
      <c r="C517">
        <v>0.47018966000000001</v>
      </c>
      <c r="D517">
        <v>0.21296121000000001</v>
      </c>
      <c r="E517">
        <v>9.7088780000000003</v>
      </c>
      <c r="F517">
        <f t="shared" si="16"/>
        <v>9.7225893059523791</v>
      </c>
      <c r="G517">
        <f t="shared" si="17"/>
        <v>104.50900000000003</v>
      </c>
      <c r="H517">
        <v>14.822999999999993</v>
      </c>
      <c r="I517">
        <v>-3.8566562438776355E-3</v>
      </c>
    </row>
    <row r="518" spans="1:9" x14ac:dyDescent="0.2">
      <c r="A518" t="s">
        <v>17</v>
      </c>
      <c r="B518">
        <v>201</v>
      </c>
      <c r="C518">
        <v>0.47018966000000001</v>
      </c>
      <c r="D518">
        <v>0.21296121000000001</v>
      </c>
      <c r="E518">
        <v>9.6855480000000007</v>
      </c>
      <c r="F518">
        <f t="shared" si="16"/>
        <v>9.6992922862258144</v>
      </c>
      <c r="G518">
        <f t="shared" si="17"/>
        <v>104.71000000000002</v>
      </c>
      <c r="H518">
        <v>15.023999999999987</v>
      </c>
      <c r="I518">
        <v>-2.0792894765132592E-3</v>
      </c>
    </row>
    <row r="519" spans="1:9" x14ac:dyDescent="0.2">
      <c r="A519" t="s">
        <v>17</v>
      </c>
      <c r="B519">
        <v>200</v>
      </c>
      <c r="C519">
        <v>0.46540399999999998</v>
      </c>
      <c r="D519">
        <v>0.20338993</v>
      </c>
      <c r="E519">
        <v>9.7040919999999993</v>
      </c>
      <c r="F519">
        <f t="shared" si="16"/>
        <v>9.7173746398554268</v>
      </c>
      <c r="G519">
        <f t="shared" si="17"/>
        <v>104.91000000000003</v>
      </c>
      <c r="H519">
        <v>15.22399999999999</v>
      </c>
      <c r="I519">
        <v>-1.1806262605890787E-3</v>
      </c>
    </row>
    <row r="520" spans="1:9" x14ac:dyDescent="0.2">
      <c r="A520" t="s">
        <v>17</v>
      </c>
      <c r="B520">
        <v>201</v>
      </c>
      <c r="C520">
        <v>0.47497529999999999</v>
      </c>
      <c r="D520">
        <v>0.21296121000000001</v>
      </c>
      <c r="E520">
        <v>9.7046899999999994</v>
      </c>
      <c r="F520">
        <f t="shared" si="16"/>
        <v>9.7186399258679579</v>
      </c>
      <c r="G520">
        <f t="shared" si="17"/>
        <v>105.11100000000003</v>
      </c>
      <c r="H520">
        <v>15.424999999999997</v>
      </c>
      <c r="I520">
        <v>3.9933762425113368E-4</v>
      </c>
    </row>
    <row r="521" spans="1:9" x14ac:dyDescent="0.2">
      <c r="A521" t="s">
        <v>17</v>
      </c>
      <c r="B521">
        <v>200</v>
      </c>
      <c r="C521">
        <v>0.45583272000000002</v>
      </c>
      <c r="D521">
        <v>0.21296121000000001</v>
      </c>
      <c r="E521">
        <v>9.6897350000000007</v>
      </c>
      <c r="F521">
        <f t="shared" si="16"/>
        <v>9.7027882753264425</v>
      </c>
      <c r="G521">
        <f t="shared" si="17"/>
        <v>105.31100000000004</v>
      </c>
      <c r="H521">
        <v>15.625</v>
      </c>
      <c r="I521">
        <v>1.9134294720409848E-3</v>
      </c>
    </row>
    <row r="522" spans="1:9" x14ac:dyDescent="0.2">
      <c r="A522" t="s">
        <v>17</v>
      </c>
      <c r="B522">
        <v>200</v>
      </c>
      <c r="C522">
        <v>0.46540399999999998</v>
      </c>
      <c r="D522">
        <v>0.20817557</v>
      </c>
      <c r="E522">
        <v>9.6993065000000005</v>
      </c>
      <c r="F522">
        <f t="shared" si="16"/>
        <v>9.7126970781602715</v>
      </c>
      <c r="G522">
        <f t="shared" si="17"/>
        <v>105.51100000000002</v>
      </c>
      <c r="H522">
        <v>15.824999999999989</v>
      </c>
      <c r="I522">
        <v>3.5203486733262537E-3</v>
      </c>
    </row>
    <row r="523" spans="1:9" x14ac:dyDescent="0.2">
      <c r="A523" t="s">
        <v>17</v>
      </c>
      <c r="B523">
        <v>200</v>
      </c>
      <c r="C523">
        <v>0.46540399999999998</v>
      </c>
      <c r="D523">
        <v>0.21296121000000001</v>
      </c>
      <c r="E523">
        <v>9.6945209999999999</v>
      </c>
      <c r="F523">
        <f t="shared" si="16"/>
        <v>9.7080219807961736</v>
      </c>
      <c r="G523">
        <f t="shared" si="17"/>
        <v>105.71100000000003</v>
      </c>
      <c r="H523">
        <v>16.024999999999991</v>
      </c>
      <c r="I523">
        <v>4.411268492323467E-3</v>
      </c>
    </row>
    <row r="524" spans="1:9" x14ac:dyDescent="0.2">
      <c r="A524" t="s">
        <v>17</v>
      </c>
      <c r="B524">
        <v>200</v>
      </c>
      <c r="C524">
        <v>0.46061835000000001</v>
      </c>
      <c r="D524">
        <v>0.20817557</v>
      </c>
      <c r="E524">
        <v>9.6945209999999999</v>
      </c>
      <c r="F524">
        <f t="shared" si="16"/>
        <v>9.7076899286978957</v>
      </c>
      <c r="G524">
        <f t="shared" si="17"/>
        <v>105.91100000000003</v>
      </c>
      <c r="H524">
        <v>16.224999999999994</v>
      </c>
      <c r="I524">
        <v>5.1745153522125059E-3</v>
      </c>
    </row>
    <row r="525" spans="1:9" x14ac:dyDescent="0.2">
      <c r="A525" t="s">
        <v>17</v>
      </c>
      <c r="B525">
        <v>201</v>
      </c>
      <c r="C525">
        <v>0.47497529999999999</v>
      </c>
      <c r="D525">
        <v>0.20817557</v>
      </c>
      <c r="E525">
        <v>9.7040919999999993</v>
      </c>
      <c r="F525">
        <f t="shared" si="16"/>
        <v>9.7179390895404829</v>
      </c>
      <c r="G525">
        <f t="shared" si="17"/>
        <v>106.11200000000002</v>
      </c>
      <c r="H525">
        <v>16.425999999999988</v>
      </c>
      <c r="I525">
        <v>6.7608540385818323E-3</v>
      </c>
    </row>
    <row r="526" spans="1:9" x14ac:dyDescent="0.2">
      <c r="A526" t="s">
        <v>17</v>
      </c>
      <c r="B526">
        <v>200</v>
      </c>
      <c r="C526">
        <v>0.46061835000000001</v>
      </c>
      <c r="D526">
        <v>0.21296121000000001</v>
      </c>
      <c r="E526">
        <v>9.6945209999999999</v>
      </c>
      <c r="F526">
        <f t="shared" si="16"/>
        <v>9.7077937329118384</v>
      </c>
      <c r="G526">
        <f t="shared" si="17"/>
        <v>106.31200000000003</v>
      </c>
      <c r="H526">
        <v>16.625999999999991</v>
      </c>
      <c r="I526">
        <v>6.9657062941881264E-3</v>
      </c>
    </row>
    <row r="527" spans="1:9" x14ac:dyDescent="0.2">
      <c r="A527" t="s">
        <v>17</v>
      </c>
      <c r="B527">
        <v>203</v>
      </c>
      <c r="C527">
        <v>0.47018966000000001</v>
      </c>
      <c r="D527">
        <v>0.20338993</v>
      </c>
      <c r="E527">
        <v>9.7046899999999994</v>
      </c>
      <c r="F527">
        <f t="shared" si="16"/>
        <v>9.718202188475825</v>
      </c>
      <c r="G527">
        <f t="shared" si="17"/>
        <v>106.51500000000003</v>
      </c>
      <c r="H527">
        <v>16.828999999999994</v>
      </c>
      <c r="I527">
        <v>-2.5292647056077162E-3</v>
      </c>
    </row>
    <row r="528" spans="1:9" x14ac:dyDescent="0.2">
      <c r="A528" t="s">
        <v>17</v>
      </c>
      <c r="B528">
        <v>217</v>
      </c>
      <c r="C528">
        <v>0.47497529999999999</v>
      </c>
      <c r="D528">
        <v>0.20817557</v>
      </c>
      <c r="E528">
        <v>9.7046899999999994</v>
      </c>
      <c r="F528">
        <f t="shared" si="16"/>
        <v>9.7185362375027911</v>
      </c>
      <c r="G528">
        <f t="shared" si="17"/>
        <v>106.73200000000003</v>
      </c>
      <c r="H528">
        <v>17.045999999999992</v>
      </c>
      <c r="I528">
        <v>-1.7080826483471718E-3</v>
      </c>
    </row>
    <row r="529" spans="1:9" x14ac:dyDescent="0.2">
      <c r="A529" t="s">
        <v>17</v>
      </c>
      <c r="B529">
        <v>200</v>
      </c>
      <c r="C529">
        <v>0.47018966000000001</v>
      </c>
      <c r="D529">
        <v>0.21296121000000001</v>
      </c>
      <c r="E529">
        <v>9.6999040000000001</v>
      </c>
      <c r="F529">
        <f t="shared" si="16"/>
        <v>9.713627973242108</v>
      </c>
      <c r="G529">
        <f t="shared" si="17"/>
        <v>106.93200000000003</v>
      </c>
      <c r="H529">
        <v>17.245999999999995</v>
      </c>
      <c r="I529">
        <v>-1.2504123494109306E-2</v>
      </c>
    </row>
    <row r="530" spans="1:9" x14ac:dyDescent="0.2">
      <c r="A530" t="s">
        <v>17</v>
      </c>
      <c r="B530">
        <v>218</v>
      </c>
      <c r="C530">
        <v>0.47018966000000001</v>
      </c>
      <c r="D530">
        <v>0.21296121000000001</v>
      </c>
      <c r="E530">
        <v>9.7046899999999994</v>
      </c>
      <c r="F530">
        <f t="shared" si="16"/>
        <v>9.7184072146332472</v>
      </c>
      <c r="G530">
        <f t="shared" si="17"/>
        <v>107.15000000000003</v>
      </c>
      <c r="H530">
        <v>17.463999999999999</v>
      </c>
      <c r="I530">
        <v>-1.0876503598838324E-2</v>
      </c>
    </row>
    <row r="531" spans="1:9" x14ac:dyDescent="0.2">
      <c r="A531" t="s">
        <v>17</v>
      </c>
      <c r="B531">
        <v>201</v>
      </c>
      <c r="C531">
        <v>0.46540399999999998</v>
      </c>
      <c r="D531">
        <v>0.20338993</v>
      </c>
      <c r="E531">
        <v>9.6993065000000005</v>
      </c>
      <c r="F531">
        <f t="shared" si="16"/>
        <v>9.7125956843566623</v>
      </c>
      <c r="G531">
        <f t="shared" si="17"/>
        <v>107.35100000000003</v>
      </c>
      <c r="H531">
        <v>17.664999999999992</v>
      </c>
      <c r="I531">
        <v>-1.0003752484932651E-2</v>
      </c>
    </row>
    <row r="532" spans="1:9" x14ac:dyDescent="0.2">
      <c r="A532" t="s">
        <v>17</v>
      </c>
      <c r="B532">
        <v>200</v>
      </c>
      <c r="C532">
        <v>0.46540399999999998</v>
      </c>
      <c r="D532">
        <v>0.21774684999999999</v>
      </c>
      <c r="E532">
        <v>9.7040919999999993</v>
      </c>
      <c r="F532">
        <f t="shared" si="16"/>
        <v>9.7176857388148186</v>
      </c>
      <c r="G532">
        <f t="shared" si="17"/>
        <v>107.55100000000003</v>
      </c>
      <c r="H532">
        <v>17.864999999999995</v>
      </c>
      <c r="I532">
        <v>-8.3954295330699018E-3</v>
      </c>
    </row>
    <row r="533" spans="1:9" x14ac:dyDescent="0.2">
      <c r="A533" t="s">
        <v>17</v>
      </c>
      <c r="B533">
        <v>200</v>
      </c>
      <c r="C533">
        <v>0.46540399999999998</v>
      </c>
      <c r="D533">
        <v>0.21774684999999999</v>
      </c>
      <c r="E533">
        <v>9.695119</v>
      </c>
      <c r="F533">
        <f t="shared" si="16"/>
        <v>9.7087253024308975</v>
      </c>
      <c r="G533">
        <f t="shared" si="17"/>
        <v>107.75100000000003</v>
      </c>
      <c r="H533">
        <v>18.064999999999998</v>
      </c>
      <c r="I533">
        <v>-6.7756117423073726E-3</v>
      </c>
    </row>
    <row r="534" spans="1:9" x14ac:dyDescent="0.2">
      <c r="A534" t="s">
        <v>17</v>
      </c>
      <c r="B534">
        <v>201</v>
      </c>
      <c r="C534">
        <v>0.46540399999999998</v>
      </c>
      <c r="D534">
        <v>0.21296121000000001</v>
      </c>
      <c r="E534">
        <v>9.7088780000000003</v>
      </c>
      <c r="F534">
        <f t="shared" si="16"/>
        <v>9.7223590439288277</v>
      </c>
      <c r="G534">
        <f t="shared" si="17"/>
        <v>107.95200000000003</v>
      </c>
      <c r="H534">
        <v>18.265999999999991</v>
      </c>
      <c r="I534">
        <v>-5.8629174997457808E-3</v>
      </c>
    </row>
    <row r="535" spans="1:9" x14ac:dyDescent="0.2">
      <c r="A535" t="s">
        <v>17</v>
      </c>
      <c r="B535">
        <v>218</v>
      </c>
      <c r="C535">
        <v>0.46540399999999998</v>
      </c>
      <c r="D535">
        <v>0.20817557</v>
      </c>
      <c r="E535">
        <v>9.695119</v>
      </c>
      <c r="F535">
        <f t="shared" si="16"/>
        <v>9.7085153538181022</v>
      </c>
      <c r="G535">
        <f t="shared" si="17"/>
        <v>108.17000000000003</v>
      </c>
      <c r="H535">
        <v>18.483999999999995</v>
      </c>
      <c r="I535">
        <v>-4.2836000216892201E-3</v>
      </c>
    </row>
    <row r="536" spans="1:9" x14ac:dyDescent="0.2">
      <c r="A536" t="s">
        <v>17</v>
      </c>
      <c r="B536">
        <v>200</v>
      </c>
      <c r="C536">
        <v>0.47018966000000001</v>
      </c>
      <c r="D536">
        <v>0.20817557</v>
      </c>
      <c r="E536">
        <v>9.6945209999999999</v>
      </c>
      <c r="F536">
        <f t="shared" si="16"/>
        <v>9.7081487835609899</v>
      </c>
      <c r="G536">
        <f t="shared" si="17"/>
        <v>108.37000000000003</v>
      </c>
      <c r="H536">
        <v>18.683999999999997</v>
      </c>
      <c r="I536">
        <v>-2.8126879711701321E-3</v>
      </c>
    </row>
    <row r="537" spans="1:9" x14ac:dyDescent="0.2">
      <c r="A537" t="s">
        <v>17</v>
      </c>
      <c r="B537">
        <v>201</v>
      </c>
      <c r="C537">
        <v>0.46540399999999998</v>
      </c>
      <c r="D537">
        <v>0.21296121000000001</v>
      </c>
      <c r="E537">
        <v>9.6993065000000005</v>
      </c>
      <c r="F537">
        <f t="shared" si="16"/>
        <v>9.7128008288610008</v>
      </c>
      <c r="G537">
        <f t="shared" si="17"/>
        <v>108.57100000000003</v>
      </c>
      <c r="H537">
        <v>18.884999999999991</v>
      </c>
      <c r="I537">
        <v>-2.0033767939662936E-3</v>
      </c>
    </row>
    <row r="538" spans="1:9" x14ac:dyDescent="0.2">
      <c r="A538" t="s">
        <v>17</v>
      </c>
      <c r="B538">
        <v>200</v>
      </c>
      <c r="C538">
        <v>0.45583272000000002</v>
      </c>
      <c r="D538">
        <v>0.20338993</v>
      </c>
      <c r="E538">
        <v>9.7040919999999993</v>
      </c>
      <c r="F538">
        <f t="shared" si="16"/>
        <v>9.7169209360121886</v>
      </c>
      <c r="G538">
        <f t="shared" si="17"/>
        <v>108.77100000000003</v>
      </c>
      <c r="H538">
        <v>19.084999999999994</v>
      </c>
      <c r="I538">
        <v>-5.1326646972289379E-4</v>
      </c>
    </row>
    <row r="539" spans="1:9" x14ac:dyDescent="0.2">
      <c r="A539" t="s">
        <v>17</v>
      </c>
      <c r="B539">
        <v>200</v>
      </c>
      <c r="C539">
        <v>0.46061835000000001</v>
      </c>
      <c r="D539">
        <v>0.21296121000000001</v>
      </c>
      <c r="E539">
        <v>9.7040919999999993</v>
      </c>
      <c r="F539">
        <f t="shared" si="16"/>
        <v>9.7173516600864751</v>
      </c>
      <c r="G539">
        <f t="shared" si="17"/>
        <v>108.97100000000003</v>
      </c>
      <c r="H539">
        <v>19.284999999999997</v>
      </c>
      <c r="I539">
        <v>1.0256402888349735E-3</v>
      </c>
    </row>
    <row r="540" spans="1:9" x14ac:dyDescent="0.2">
      <c r="A540" t="s">
        <v>17</v>
      </c>
      <c r="B540">
        <v>200</v>
      </c>
      <c r="C540">
        <v>0.46540399999999998</v>
      </c>
      <c r="D540">
        <v>0.21296121000000001</v>
      </c>
      <c r="E540">
        <v>9.6903330000000008</v>
      </c>
      <c r="F540">
        <f t="shared" si="16"/>
        <v>9.703839807574612</v>
      </c>
      <c r="G540">
        <f t="shared" si="17"/>
        <v>109.17100000000003</v>
      </c>
      <c r="H540">
        <v>19.484999999999999</v>
      </c>
      <c r="I540">
        <v>-9.1006821071618477E-3</v>
      </c>
    </row>
    <row r="541" spans="1:9" x14ac:dyDescent="0.2">
      <c r="A541" t="s">
        <v>17</v>
      </c>
      <c r="B541">
        <v>204</v>
      </c>
      <c r="C541">
        <v>0.46061835000000001</v>
      </c>
      <c r="D541">
        <v>0.20338993</v>
      </c>
      <c r="E541">
        <v>9.7040919999999993</v>
      </c>
      <c r="F541">
        <f t="shared" si="16"/>
        <v>9.7171466116574621</v>
      </c>
      <c r="G541">
        <f t="shared" si="17"/>
        <v>109.37500000000003</v>
      </c>
      <c r="H541">
        <v>19.688999999999993</v>
      </c>
      <c r="I541">
        <v>-8.3194408641783461E-3</v>
      </c>
    </row>
    <row r="542" spans="1:9" x14ac:dyDescent="0.2">
      <c r="A542" t="s">
        <v>17</v>
      </c>
      <c r="B542">
        <v>215</v>
      </c>
      <c r="C542">
        <v>0.46480579999999999</v>
      </c>
      <c r="D542">
        <v>0.20817557</v>
      </c>
      <c r="E542">
        <v>9.7094760000000004</v>
      </c>
      <c r="F542">
        <f t="shared" si="16"/>
        <v>9.7228239567645396</v>
      </c>
      <c r="G542">
        <f t="shared" si="17"/>
        <v>109.59000000000003</v>
      </c>
      <c r="H542">
        <v>19.903999999999996</v>
      </c>
      <c r="I542">
        <v>-6.8260965456388937E-3</v>
      </c>
    </row>
    <row r="543" spans="1:9" x14ac:dyDescent="0.2">
      <c r="A543" t="s">
        <v>17</v>
      </c>
      <c r="B543">
        <v>200</v>
      </c>
      <c r="C543">
        <v>0.46540399999999998</v>
      </c>
      <c r="D543">
        <v>0.20757735999999999</v>
      </c>
      <c r="E543">
        <v>9.6999040000000001</v>
      </c>
      <c r="F543">
        <f t="shared" si="16"/>
        <v>9.7132809520170156</v>
      </c>
      <c r="G543">
        <f t="shared" si="17"/>
        <v>109.79000000000003</v>
      </c>
      <c r="H543">
        <v>20.103999999999999</v>
      </c>
      <c r="I543">
        <v>-6.0414540272350995E-3</v>
      </c>
    </row>
    <row r="544" spans="1:9" x14ac:dyDescent="0.2">
      <c r="A544" t="s">
        <v>17</v>
      </c>
      <c r="B544">
        <v>201</v>
      </c>
      <c r="C544">
        <v>0.46540399999999998</v>
      </c>
      <c r="D544">
        <v>0.20817557</v>
      </c>
      <c r="E544">
        <v>9.7088780000000003</v>
      </c>
      <c r="F544">
        <f t="shared" si="16"/>
        <v>9.7222553952282507</v>
      </c>
      <c r="G544">
        <f t="shared" si="17"/>
        <v>109.99100000000003</v>
      </c>
      <c r="H544">
        <v>20.304999999999993</v>
      </c>
      <c r="I544">
        <v>-4.6166443208081817E-3</v>
      </c>
    </row>
    <row r="545" spans="1:9" x14ac:dyDescent="0.2">
      <c r="A545" t="s">
        <v>17</v>
      </c>
      <c r="B545">
        <v>200</v>
      </c>
      <c r="C545">
        <v>0.47018966000000001</v>
      </c>
      <c r="D545">
        <v>0.20338993</v>
      </c>
      <c r="E545">
        <v>9.7046899999999994</v>
      </c>
      <c r="F545">
        <f t="shared" si="16"/>
        <v>9.718202188475825</v>
      </c>
      <c r="G545">
        <f t="shared" si="17"/>
        <v>110.19100000000003</v>
      </c>
      <c r="H545">
        <v>20.504999999999995</v>
      </c>
      <c r="I545">
        <v>-3.0351101137084334E-3</v>
      </c>
    </row>
    <row r="546" spans="1:9" x14ac:dyDescent="0.2">
      <c r="A546" t="s">
        <v>17</v>
      </c>
      <c r="B546">
        <v>200</v>
      </c>
      <c r="C546">
        <v>0.46959144000000003</v>
      </c>
      <c r="D546">
        <v>0.20279172000000001</v>
      </c>
      <c r="E546">
        <v>9.7046899999999994</v>
      </c>
      <c r="F546">
        <f t="shared" si="16"/>
        <v>9.7181607621155255</v>
      </c>
      <c r="G546">
        <f t="shared" si="17"/>
        <v>110.39100000000003</v>
      </c>
      <c r="H546">
        <v>20.704999999999998</v>
      </c>
      <c r="I546">
        <v>-1.6504095904245326E-3</v>
      </c>
    </row>
    <row r="547" spans="1:9" x14ac:dyDescent="0.2">
      <c r="A547" t="s">
        <v>17</v>
      </c>
      <c r="B547">
        <v>201</v>
      </c>
      <c r="C547">
        <v>0.46061835000000001</v>
      </c>
      <c r="D547">
        <v>0.20338993</v>
      </c>
      <c r="E547">
        <v>9.6855480000000007</v>
      </c>
      <c r="F547">
        <f t="shared" si="16"/>
        <v>9.698627572408693</v>
      </c>
      <c r="G547">
        <f t="shared" si="17"/>
        <v>110.59200000000003</v>
      </c>
      <c r="H547">
        <v>20.905999999999992</v>
      </c>
      <c r="I547">
        <v>-9.5359859304591853E-4</v>
      </c>
    </row>
    <row r="548" spans="1:9" x14ac:dyDescent="0.2">
      <c r="A548" t="s">
        <v>17</v>
      </c>
      <c r="B548">
        <v>200</v>
      </c>
      <c r="C548">
        <v>0.47018966000000001</v>
      </c>
      <c r="D548">
        <v>0.20817557</v>
      </c>
      <c r="E548">
        <v>9.6855480000000007</v>
      </c>
      <c r="F548">
        <f t="shared" si="16"/>
        <v>9.6991883910263201</v>
      </c>
      <c r="G548">
        <f t="shared" si="17"/>
        <v>110.79200000000003</v>
      </c>
      <c r="H548">
        <v>21.105999999999995</v>
      </c>
      <c r="I548">
        <v>5.0553967630601927E-4</v>
      </c>
    </row>
    <row r="549" spans="1:9" x14ac:dyDescent="0.2">
      <c r="A549" t="s">
        <v>17</v>
      </c>
      <c r="B549">
        <v>201</v>
      </c>
      <c r="C549">
        <v>0.46540399999999998</v>
      </c>
      <c r="D549">
        <v>0.20338993</v>
      </c>
      <c r="E549">
        <v>9.6999040000000001</v>
      </c>
      <c r="F549">
        <f t="shared" si="16"/>
        <v>9.7131923668821365</v>
      </c>
      <c r="G549">
        <f t="shared" si="17"/>
        <v>110.99300000000002</v>
      </c>
      <c r="H549">
        <v>21.306999999999988</v>
      </c>
      <c r="I549">
        <v>1.2619219208831372E-3</v>
      </c>
    </row>
    <row r="550" spans="1:9" x14ac:dyDescent="0.2">
      <c r="A550" t="s">
        <v>17</v>
      </c>
      <c r="B550">
        <v>218</v>
      </c>
      <c r="C550">
        <v>0.45583272000000002</v>
      </c>
      <c r="D550">
        <v>0.21296121000000001</v>
      </c>
      <c r="E550">
        <v>9.6849500000000006</v>
      </c>
      <c r="F550">
        <f t="shared" si="16"/>
        <v>9.6980097158173262</v>
      </c>
      <c r="G550">
        <f t="shared" si="17"/>
        <v>111.21100000000003</v>
      </c>
      <c r="H550">
        <v>21.524999999999991</v>
      </c>
      <c r="I550">
        <v>2.6330858656465838E-3</v>
      </c>
    </row>
    <row r="551" spans="1:9" x14ac:dyDescent="0.2">
      <c r="A551" t="s">
        <v>17</v>
      </c>
      <c r="B551">
        <v>200</v>
      </c>
      <c r="C551">
        <v>0.46540399999999998</v>
      </c>
      <c r="D551">
        <v>0.21296121000000001</v>
      </c>
      <c r="E551">
        <v>9.7040919999999993</v>
      </c>
      <c r="F551">
        <f t="shared" si="16"/>
        <v>9.7175796834728683</v>
      </c>
      <c r="G551">
        <f t="shared" si="17"/>
        <v>111.41100000000003</v>
      </c>
      <c r="H551">
        <v>21.724999999999994</v>
      </c>
      <c r="I551">
        <v>3.9803805769315602E-3</v>
      </c>
    </row>
    <row r="552" spans="1:9" x14ac:dyDescent="0.2">
      <c r="A552" t="s">
        <v>17</v>
      </c>
      <c r="B552">
        <v>200</v>
      </c>
      <c r="C552">
        <v>0.46061835000000001</v>
      </c>
      <c r="D552">
        <v>0.20817557</v>
      </c>
      <c r="E552">
        <v>9.6945209999999999</v>
      </c>
      <c r="F552">
        <f t="shared" si="16"/>
        <v>9.7076899286978957</v>
      </c>
      <c r="G552">
        <f t="shared" si="17"/>
        <v>111.61100000000003</v>
      </c>
      <c r="H552">
        <v>21.924999999999997</v>
      </c>
      <c r="I552">
        <v>4.6956172456360601E-3</v>
      </c>
    </row>
    <row r="553" spans="1:9" x14ac:dyDescent="0.2">
      <c r="A553" t="s">
        <v>17</v>
      </c>
      <c r="B553">
        <v>201</v>
      </c>
      <c r="C553">
        <v>0.46540399999999998</v>
      </c>
      <c r="D553">
        <v>0.20817557</v>
      </c>
      <c r="E553">
        <v>9.6945209999999999</v>
      </c>
      <c r="F553">
        <f t="shared" si="16"/>
        <v>9.7079181790228244</v>
      </c>
      <c r="G553">
        <f t="shared" si="17"/>
        <v>111.81200000000003</v>
      </c>
      <c r="H553">
        <v>22.125999999999991</v>
      </c>
      <c r="I553">
        <v>-4.7525905149053442E-3</v>
      </c>
    </row>
    <row r="554" spans="1:9" x14ac:dyDescent="0.2">
      <c r="A554" t="s">
        <v>17</v>
      </c>
      <c r="B554">
        <v>200</v>
      </c>
      <c r="C554">
        <v>0.46540399999999998</v>
      </c>
      <c r="D554">
        <v>0.20817557</v>
      </c>
      <c r="E554">
        <v>9.6993065000000005</v>
      </c>
      <c r="F554">
        <f t="shared" si="16"/>
        <v>9.7126970781602715</v>
      </c>
      <c r="G554">
        <f t="shared" si="17"/>
        <v>112.01200000000003</v>
      </c>
      <c r="H554">
        <v>22.325999999999993</v>
      </c>
      <c r="I554">
        <v>-4.0207715062312264E-3</v>
      </c>
    </row>
    <row r="555" spans="1:9" x14ac:dyDescent="0.2">
      <c r="A555" t="s">
        <v>17</v>
      </c>
      <c r="B555">
        <v>201</v>
      </c>
      <c r="C555">
        <v>0.46540399999999998</v>
      </c>
      <c r="D555">
        <v>0.20817557</v>
      </c>
      <c r="E555">
        <v>9.6993065000000005</v>
      </c>
      <c r="F555">
        <f t="shared" si="16"/>
        <v>9.7126970781602715</v>
      </c>
      <c r="G555">
        <f t="shared" si="17"/>
        <v>112.21300000000002</v>
      </c>
      <c r="H555">
        <v>22.526999999999987</v>
      </c>
      <c r="I555">
        <v>-2.6986891933295783E-3</v>
      </c>
    </row>
    <row r="556" spans="1:9" x14ac:dyDescent="0.2">
      <c r="A556" t="s">
        <v>17</v>
      </c>
      <c r="B556">
        <v>200</v>
      </c>
      <c r="C556">
        <v>0.47018966000000001</v>
      </c>
      <c r="D556">
        <v>0.21296121000000001</v>
      </c>
      <c r="E556">
        <v>9.7046899999999994</v>
      </c>
      <c r="F556">
        <f t="shared" si="16"/>
        <v>9.7184072146332472</v>
      </c>
      <c r="G556">
        <f t="shared" si="17"/>
        <v>112.41300000000003</v>
      </c>
      <c r="H556">
        <v>22.72699999999999</v>
      </c>
      <c r="I556">
        <v>-1.329815339897874E-3</v>
      </c>
    </row>
    <row r="557" spans="1:9" x14ac:dyDescent="0.2">
      <c r="A557" t="s">
        <v>17</v>
      </c>
      <c r="B557">
        <v>201</v>
      </c>
      <c r="C557">
        <v>0.47018966000000001</v>
      </c>
      <c r="D557">
        <v>0.20817557</v>
      </c>
      <c r="E557">
        <v>9.6993065000000005</v>
      </c>
      <c r="F557">
        <f t="shared" si="16"/>
        <v>9.7129275692377117</v>
      </c>
      <c r="G557">
        <f t="shared" si="17"/>
        <v>112.61400000000003</v>
      </c>
      <c r="H557">
        <v>22.927999999999997</v>
      </c>
      <c r="I557">
        <v>1.6420930278809639E-5</v>
      </c>
    </row>
    <row r="558" spans="1:9" x14ac:dyDescent="0.2">
      <c r="A558" t="s">
        <v>17</v>
      </c>
      <c r="B558">
        <v>200</v>
      </c>
      <c r="C558">
        <v>0.47018966000000001</v>
      </c>
      <c r="D558">
        <v>0.20817557</v>
      </c>
      <c r="E558">
        <v>9.7040919999999993</v>
      </c>
      <c r="F558">
        <f t="shared" si="16"/>
        <v>9.7177063615227492</v>
      </c>
      <c r="G558">
        <f t="shared" si="17"/>
        <v>112.81400000000004</v>
      </c>
      <c r="H558">
        <v>23.128</v>
      </c>
      <c r="I558">
        <v>7.6482409398482925E-4</v>
      </c>
    </row>
    <row r="559" spans="1:9" x14ac:dyDescent="0.2">
      <c r="A559" t="s">
        <v>17</v>
      </c>
      <c r="B559">
        <v>200</v>
      </c>
      <c r="C559">
        <v>0.46540399999999998</v>
      </c>
      <c r="D559">
        <v>0.21774684999999999</v>
      </c>
      <c r="E559">
        <v>9.7040919999999993</v>
      </c>
      <c r="F559">
        <f t="shared" si="16"/>
        <v>9.7176857388148186</v>
      </c>
      <c r="G559">
        <f t="shared" si="17"/>
        <v>113.01400000000002</v>
      </c>
      <c r="H559">
        <v>23.327999999999989</v>
      </c>
      <c r="I559">
        <v>2.0523929454423742E-3</v>
      </c>
    </row>
    <row r="560" spans="1:9" x14ac:dyDescent="0.2">
      <c r="A560" t="s">
        <v>17</v>
      </c>
      <c r="B560">
        <v>200</v>
      </c>
      <c r="C560">
        <v>0.46540399999999998</v>
      </c>
      <c r="D560">
        <v>0.21296121000000001</v>
      </c>
      <c r="E560">
        <v>9.6993065000000005</v>
      </c>
      <c r="F560">
        <f t="shared" si="16"/>
        <v>9.7128008288610008</v>
      </c>
      <c r="G560">
        <f t="shared" si="17"/>
        <v>113.21400000000003</v>
      </c>
      <c r="H560">
        <v>23.527999999999992</v>
      </c>
      <c r="I560">
        <v>3.3367532346235389E-3</v>
      </c>
    </row>
    <row r="561" spans="1:9" x14ac:dyDescent="0.2">
      <c r="A561" t="s">
        <v>17</v>
      </c>
      <c r="B561">
        <v>201</v>
      </c>
      <c r="C561">
        <v>0.46061835000000001</v>
      </c>
      <c r="D561">
        <v>0.20338993</v>
      </c>
      <c r="E561">
        <v>9.6993065000000005</v>
      </c>
      <c r="F561">
        <f t="shared" si="16"/>
        <v>9.7123675439577752</v>
      </c>
      <c r="G561">
        <f t="shared" si="17"/>
        <v>113.41500000000003</v>
      </c>
      <c r="H561">
        <v>23.728999999999999</v>
      </c>
      <c r="I561">
        <v>4.6508074490154488E-3</v>
      </c>
    </row>
    <row r="562" spans="1:9" x14ac:dyDescent="0.2">
      <c r="A562" t="s">
        <v>17</v>
      </c>
      <c r="B562">
        <v>218</v>
      </c>
      <c r="C562">
        <v>0.46540399999999998</v>
      </c>
      <c r="D562">
        <v>0.20817557</v>
      </c>
      <c r="E562">
        <v>9.7040919999999993</v>
      </c>
      <c r="F562">
        <f t="shared" si="16"/>
        <v>9.7174759837945981</v>
      </c>
      <c r="G562">
        <f t="shared" si="17"/>
        <v>113.63300000000002</v>
      </c>
      <c r="H562">
        <v>23.946999999999989</v>
      </c>
      <c r="I562">
        <v>5.4158374339493449E-3</v>
      </c>
    </row>
    <row r="563" spans="1:9" x14ac:dyDescent="0.2">
      <c r="A563" t="s">
        <v>17</v>
      </c>
      <c r="B563">
        <v>200</v>
      </c>
      <c r="C563">
        <v>0.46540399999999998</v>
      </c>
      <c r="D563">
        <v>0.21296121000000001</v>
      </c>
      <c r="E563">
        <v>9.7040919999999993</v>
      </c>
      <c r="F563">
        <f t="shared" si="16"/>
        <v>9.7175796834728683</v>
      </c>
      <c r="G563">
        <f t="shared" si="17"/>
        <v>113.83300000000003</v>
      </c>
      <c r="H563">
        <v>24.146999999999991</v>
      </c>
      <c r="I563">
        <v>6.6313685940147422E-3</v>
      </c>
    </row>
    <row r="564" spans="1:9" x14ac:dyDescent="0.2">
      <c r="A564" t="s">
        <v>17</v>
      </c>
      <c r="B564">
        <v>201</v>
      </c>
      <c r="C564">
        <v>0.46540399999999998</v>
      </c>
      <c r="D564">
        <v>0.20817557</v>
      </c>
      <c r="E564">
        <v>9.6999040000000001</v>
      </c>
      <c r="F564">
        <f t="shared" si="16"/>
        <v>9.7132937544571778</v>
      </c>
      <c r="G564">
        <f t="shared" si="17"/>
        <v>114.03400000000003</v>
      </c>
      <c r="H564">
        <v>24.347999999999999</v>
      </c>
      <c r="I564">
        <v>7.8595088160790996E-3</v>
      </c>
    </row>
    <row r="565" spans="1:9" x14ac:dyDescent="0.2">
      <c r="A565" t="s">
        <v>17</v>
      </c>
      <c r="B565">
        <v>218</v>
      </c>
      <c r="C565">
        <v>0.46540399999999998</v>
      </c>
      <c r="D565">
        <v>0.212363</v>
      </c>
      <c r="E565">
        <v>9.695119</v>
      </c>
      <c r="F565">
        <f t="shared" si="16"/>
        <v>9.7086060457279864</v>
      </c>
      <c r="G565">
        <f t="shared" si="17"/>
        <v>114.25200000000002</v>
      </c>
      <c r="H565">
        <v>24.565999999999988</v>
      </c>
      <c r="I565">
        <v>8.6421895117054313E-3</v>
      </c>
    </row>
    <row r="566" spans="1:9" x14ac:dyDescent="0.2">
      <c r="A566" t="s">
        <v>17</v>
      </c>
      <c r="B566">
        <v>201</v>
      </c>
      <c r="C566">
        <v>0.46540399999999998</v>
      </c>
      <c r="D566">
        <v>0.20817557</v>
      </c>
      <c r="E566">
        <v>9.7136630000000004</v>
      </c>
      <c r="F566">
        <f t="shared" si="16"/>
        <v>9.7270338145155968</v>
      </c>
      <c r="G566">
        <f t="shared" si="17"/>
        <v>114.45300000000003</v>
      </c>
      <c r="H566">
        <v>24.766999999999996</v>
      </c>
      <c r="I566">
        <v>9.9026782941979939E-3</v>
      </c>
    </row>
    <row r="567" spans="1:9" x14ac:dyDescent="0.2">
      <c r="A567" t="s">
        <v>17</v>
      </c>
      <c r="B567">
        <v>200</v>
      </c>
      <c r="C567">
        <v>0.46540399999999998</v>
      </c>
      <c r="D567">
        <v>0.20338993</v>
      </c>
      <c r="E567">
        <v>9.6945209999999999</v>
      </c>
      <c r="F567">
        <f t="shared" si="16"/>
        <v>9.7078167353057516</v>
      </c>
      <c r="G567">
        <f t="shared" si="17"/>
        <v>114.65300000000003</v>
      </c>
      <c r="H567">
        <v>24.966999999999999</v>
      </c>
      <c r="I567">
        <v>1.1153832852854697E-2</v>
      </c>
    </row>
    <row r="568" spans="1:9" x14ac:dyDescent="0.2">
      <c r="A568" t="s">
        <v>17</v>
      </c>
      <c r="B568">
        <v>218</v>
      </c>
      <c r="C568">
        <v>0.46540399999999998</v>
      </c>
      <c r="D568">
        <v>0.21296121000000001</v>
      </c>
      <c r="E568">
        <v>9.7040919999999993</v>
      </c>
      <c r="F568">
        <f t="shared" si="16"/>
        <v>9.7175796834728683</v>
      </c>
      <c r="G568">
        <f t="shared" si="17"/>
        <v>114.87100000000002</v>
      </c>
      <c r="H568">
        <v>25.184999999999988</v>
      </c>
      <c r="I568">
        <v>1.1874464686364009E-2</v>
      </c>
    </row>
    <row r="569" spans="1:9" x14ac:dyDescent="0.2">
      <c r="A569" t="s">
        <v>17</v>
      </c>
      <c r="B569">
        <v>201</v>
      </c>
      <c r="C569">
        <v>0.47018966000000001</v>
      </c>
      <c r="D569">
        <v>0.20817557</v>
      </c>
      <c r="E569">
        <v>9.6945209999999999</v>
      </c>
      <c r="F569">
        <f t="shared" si="16"/>
        <v>9.7081487835609899</v>
      </c>
      <c r="G569">
        <f t="shared" si="17"/>
        <v>115.07200000000003</v>
      </c>
      <c r="H569">
        <v>25.385999999999996</v>
      </c>
      <c r="I569">
        <v>1.3028633047989978E-2</v>
      </c>
    </row>
    <row r="570" spans="1:9" x14ac:dyDescent="0.2">
      <c r="A570" t="s">
        <v>17</v>
      </c>
      <c r="B570">
        <v>218</v>
      </c>
      <c r="C570">
        <v>0.47018966000000001</v>
      </c>
      <c r="D570">
        <v>0.20817557</v>
      </c>
      <c r="E570">
        <v>9.6855480000000007</v>
      </c>
      <c r="F570">
        <f t="shared" si="16"/>
        <v>9.6991883910263201</v>
      </c>
      <c r="G570">
        <f t="shared" si="17"/>
        <v>115.29000000000003</v>
      </c>
      <c r="H570">
        <v>25.603999999999999</v>
      </c>
      <c r="I570">
        <v>1.4300019768628897E-2</v>
      </c>
    </row>
    <row r="571" spans="1:9" x14ac:dyDescent="0.2">
      <c r="A571" t="s">
        <v>17</v>
      </c>
      <c r="B571">
        <v>201</v>
      </c>
      <c r="C571">
        <v>0.46061835000000001</v>
      </c>
      <c r="D571">
        <v>0.21296121000000001</v>
      </c>
      <c r="E571">
        <v>9.7088780000000003</v>
      </c>
      <c r="F571">
        <f t="shared" si="16"/>
        <v>9.7221311326378128</v>
      </c>
      <c r="G571">
        <f t="shared" si="17"/>
        <v>115.49100000000003</v>
      </c>
      <c r="H571">
        <v>25.804999999999993</v>
      </c>
      <c r="I571">
        <v>1.5070457714392591E-2</v>
      </c>
    </row>
    <row r="572" spans="1:9" x14ac:dyDescent="0.2">
      <c r="A572" t="s">
        <v>17</v>
      </c>
      <c r="B572">
        <v>200</v>
      </c>
      <c r="C572">
        <v>0.46061835000000001</v>
      </c>
      <c r="D572">
        <v>0.19381862999999999</v>
      </c>
      <c r="E572">
        <v>9.6993065000000005</v>
      </c>
      <c r="F572">
        <f t="shared" si="16"/>
        <v>9.7121718223389184</v>
      </c>
      <c r="G572">
        <f t="shared" si="17"/>
        <v>115.69100000000003</v>
      </c>
      <c r="H572">
        <v>26.004999999999995</v>
      </c>
      <c r="I572">
        <v>1.6129175726892493E-2</v>
      </c>
    </row>
    <row r="573" spans="1:9" x14ac:dyDescent="0.2">
      <c r="A573" t="s">
        <v>17</v>
      </c>
      <c r="B573">
        <v>201</v>
      </c>
      <c r="C573">
        <v>0.46540399999999998</v>
      </c>
      <c r="D573">
        <v>0.20817557</v>
      </c>
      <c r="E573">
        <v>9.6999040000000001</v>
      </c>
      <c r="F573">
        <f t="shared" si="16"/>
        <v>9.7132937544571778</v>
      </c>
      <c r="G573">
        <f t="shared" si="17"/>
        <v>115.89200000000002</v>
      </c>
      <c r="H573">
        <v>26.205999999999989</v>
      </c>
      <c r="I573">
        <v>1.7265144664353114E-2</v>
      </c>
    </row>
    <row r="574" spans="1:9" x14ac:dyDescent="0.2">
      <c r="A574" t="s">
        <v>17</v>
      </c>
      <c r="B574">
        <v>218</v>
      </c>
      <c r="C574">
        <v>0.46540399999999998</v>
      </c>
      <c r="D574">
        <v>0.20817557</v>
      </c>
      <c r="E574">
        <v>9.6945209999999999</v>
      </c>
      <c r="F574">
        <f t="shared" si="16"/>
        <v>9.7079181790228244</v>
      </c>
      <c r="G574">
        <f t="shared" si="17"/>
        <v>116.11000000000003</v>
      </c>
      <c r="H574">
        <v>26.423999999999992</v>
      </c>
      <c r="I574">
        <v>1.7916150405570343E-2</v>
      </c>
    </row>
    <row r="575" spans="1:9" x14ac:dyDescent="0.2">
      <c r="A575" t="s">
        <v>17</v>
      </c>
      <c r="B575">
        <v>218</v>
      </c>
      <c r="C575">
        <v>0.46540399999999998</v>
      </c>
      <c r="D575">
        <v>0.20817557</v>
      </c>
      <c r="E575">
        <v>9.7040919999999993</v>
      </c>
      <c r="F575">
        <f t="shared" si="16"/>
        <v>9.7174759837945981</v>
      </c>
      <c r="G575">
        <f t="shared" si="17"/>
        <v>116.32800000000003</v>
      </c>
      <c r="H575">
        <v>26.641999999999996</v>
      </c>
      <c r="I575">
        <v>1.9064456490563757E-2</v>
      </c>
    </row>
    <row r="576" spans="1:9" x14ac:dyDescent="0.2">
      <c r="A576" t="s">
        <v>17</v>
      </c>
      <c r="B576">
        <v>201</v>
      </c>
      <c r="C576">
        <v>0.47018966000000001</v>
      </c>
      <c r="D576">
        <v>0.21296121000000001</v>
      </c>
      <c r="E576">
        <v>9.7040919999999993</v>
      </c>
      <c r="F576">
        <f t="shared" si="16"/>
        <v>9.7178100587426357</v>
      </c>
      <c r="G576">
        <f t="shared" si="17"/>
        <v>116.52900000000002</v>
      </c>
      <c r="H576">
        <v>26.842999999999989</v>
      </c>
      <c r="I576">
        <v>2.0286519003737513E-2</v>
      </c>
    </row>
    <row r="577" spans="1:9" x14ac:dyDescent="0.2">
      <c r="A577" t="s">
        <v>17</v>
      </c>
      <c r="B577">
        <v>218</v>
      </c>
      <c r="C577">
        <v>0.46540399999999998</v>
      </c>
      <c r="D577">
        <v>0.21296121000000001</v>
      </c>
      <c r="E577">
        <v>9.6903330000000008</v>
      </c>
      <c r="F577">
        <f t="shared" si="16"/>
        <v>9.703839807574612</v>
      </c>
      <c r="G577">
        <f t="shared" si="17"/>
        <v>116.74700000000003</v>
      </c>
      <c r="H577">
        <v>27.060999999999993</v>
      </c>
      <c r="I577">
        <v>2.1473136232631352E-2</v>
      </c>
    </row>
    <row r="578" spans="1:9" x14ac:dyDescent="0.2">
      <c r="A578" t="s">
        <v>17</v>
      </c>
      <c r="B578">
        <v>200</v>
      </c>
      <c r="C578">
        <v>0.46061835000000001</v>
      </c>
      <c r="D578">
        <v>0.20817557</v>
      </c>
      <c r="E578">
        <v>9.7088780000000003</v>
      </c>
      <c r="F578">
        <f t="shared" ref="F578:F601" si="18">SQRT(SUMSQ(C578:E578))</f>
        <v>9.722027481507423</v>
      </c>
      <c r="G578">
        <f t="shared" si="17"/>
        <v>116.94700000000003</v>
      </c>
      <c r="H578">
        <v>27.260999999999996</v>
      </c>
      <c r="I578">
        <v>2.1961215607304806E-2</v>
      </c>
    </row>
    <row r="579" spans="1:9" x14ac:dyDescent="0.2">
      <c r="A579" t="s">
        <v>17</v>
      </c>
      <c r="B579">
        <v>201</v>
      </c>
      <c r="C579">
        <v>0.46540399999999998</v>
      </c>
      <c r="D579">
        <v>0.21774684999999999</v>
      </c>
      <c r="E579">
        <v>9.6945209999999999</v>
      </c>
      <c r="F579">
        <f t="shared" si="18"/>
        <v>9.7081281405501603</v>
      </c>
      <c r="G579">
        <f t="shared" ref="G579:G601" si="19">(G578*1000+B579)/1000</f>
        <v>117.14800000000002</v>
      </c>
      <c r="H579">
        <v>27.461999999999989</v>
      </c>
      <c r="I579">
        <v>2.3101543371979255E-2</v>
      </c>
    </row>
    <row r="580" spans="1:9" x14ac:dyDescent="0.2">
      <c r="A580" t="s">
        <v>17</v>
      </c>
      <c r="B580">
        <v>217</v>
      </c>
      <c r="C580">
        <v>0.46540399999999998</v>
      </c>
      <c r="D580">
        <v>0.20338993</v>
      </c>
      <c r="E580">
        <v>9.6945209999999999</v>
      </c>
      <c r="F580">
        <f t="shared" si="18"/>
        <v>9.7078167353057516</v>
      </c>
      <c r="G580">
        <f t="shared" si="19"/>
        <v>117.36500000000002</v>
      </c>
      <c r="H580">
        <v>27.678999999999988</v>
      </c>
      <c r="I580">
        <v>2.3772912675854494E-2</v>
      </c>
    </row>
    <row r="581" spans="1:9" x14ac:dyDescent="0.2">
      <c r="A581" t="s">
        <v>17</v>
      </c>
      <c r="B581">
        <v>201</v>
      </c>
      <c r="C581">
        <v>0.46061835000000001</v>
      </c>
      <c r="D581">
        <v>0.20817557</v>
      </c>
      <c r="E581">
        <v>9.6945209999999999</v>
      </c>
      <c r="F581">
        <f t="shared" si="18"/>
        <v>9.7076899286978957</v>
      </c>
      <c r="G581">
        <f t="shared" si="19"/>
        <v>117.56600000000003</v>
      </c>
      <c r="H581">
        <v>27.879999999999995</v>
      </c>
      <c r="I581">
        <v>2.4860208232711539E-2</v>
      </c>
    </row>
    <row r="582" spans="1:9" x14ac:dyDescent="0.2">
      <c r="A582" t="s">
        <v>17</v>
      </c>
      <c r="B582">
        <v>200</v>
      </c>
      <c r="C582">
        <v>0.46540399999999998</v>
      </c>
      <c r="D582">
        <v>0.21296121000000001</v>
      </c>
      <c r="E582">
        <v>9.6993065000000005</v>
      </c>
      <c r="F582">
        <f t="shared" si="18"/>
        <v>9.7128008288610008</v>
      </c>
      <c r="G582">
        <f t="shared" si="19"/>
        <v>117.76600000000003</v>
      </c>
      <c r="H582">
        <v>28.08</v>
      </c>
      <c r="I582">
        <v>2.5984980585261025E-2</v>
      </c>
    </row>
    <row r="583" spans="1:9" x14ac:dyDescent="0.2">
      <c r="A583" t="s">
        <v>17</v>
      </c>
      <c r="B583">
        <v>201</v>
      </c>
      <c r="C583">
        <v>0.46540399999999998</v>
      </c>
      <c r="D583">
        <v>0.21296121000000001</v>
      </c>
      <c r="E583">
        <v>9.7040919999999993</v>
      </c>
      <c r="F583">
        <f t="shared" si="18"/>
        <v>9.7175796834728683</v>
      </c>
      <c r="G583">
        <f t="shared" si="19"/>
        <v>117.96700000000003</v>
      </c>
      <c r="H583">
        <v>28.280999999999992</v>
      </c>
      <c r="I583">
        <v>2.7056733706487503E-2</v>
      </c>
    </row>
    <row r="584" spans="1:9" x14ac:dyDescent="0.2">
      <c r="A584" t="s">
        <v>17</v>
      </c>
      <c r="B584">
        <v>200</v>
      </c>
      <c r="C584">
        <v>0.46540399999999998</v>
      </c>
      <c r="D584">
        <v>0.20817557</v>
      </c>
      <c r="E584">
        <v>9.6999040000000001</v>
      </c>
      <c r="F584">
        <f t="shared" si="18"/>
        <v>9.7132937544571778</v>
      </c>
      <c r="G584">
        <f t="shared" si="19"/>
        <v>118.16700000000003</v>
      </c>
      <c r="H584">
        <v>28.480999999999995</v>
      </c>
      <c r="I584">
        <v>2.8149334707962177E-2</v>
      </c>
    </row>
    <row r="585" spans="1:9" x14ac:dyDescent="0.2">
      <c r="A585" t="s">
        <v>17</v>
      </c>
      <c r="B585">
        <v>201</v>
      </c>
      <c r="C585">
        <v>0.46540399999999998</v>
      </c>
      <c r="D585">
        <v>0.21296121000000001</v>
      </c>
      <c r="E585">
        <v>9.6993065000000005</v>
      </c>
      <c r="F585">
        <f t="shared" si="18"/>
        <v>9.7128008288610008</v>
      </c>
      <c r="G585">
        <f t="shared" si="19"/>
        <v>118.36800000000002</v>
      </c>
      <c r="H585">
        <v>28.681999999999988</v>
      </c>
      <c r="I585">
        <v>2.8658747860099715E-2</v>
      </c>
    </row>
    <row r="586" spans="1:9" x14ac:dyDescent="0.2">
      <c r="A586" t="s">
        <v>17</v>
      </c>
      <c r="B586">
        <v>200</v>
      </c>
      <c r="C586">
        <v>0.47018966000000001</v>
      </c>
      <c r="D586">
        <v>0.20817557</v>
      </c>
      <c r="E586">
        <v>9.7040919999999993</v>
      </c>
      <c r="F586">
        <f t="shared" si="18"/>
        <v>9.7177063615227492</v>
      </c>
      <c r="G586">
        <f t="shared" si="19"/>
        <v>118.56800000000003</v>
      </c>
      <c r="H586">
        <v>28.881999999999991</v>
      </c>
      <c r="I586">
        <v>2.9727701517942327E-2</v>
      </c>
    </row>
    <row r="587" spans="1:9" x14ac:dyDescent="0.2">
      <c r="A587" t="s">
        <v>17</v>
      </c>
      <c r="B587">
        <v>200</v>
      </c>
      <c r="C587">
        <v>0.46061835000000001</v>
      </c>
      <c r="D587">
        <v>0.20338993</v>
      </c>
      <c r="E587">
        <v>9.7040919999999993</v>
      </c>
      <c r="F587">
        <f t="shared" si="18"/>
        <v>9.7171466116574621</v>
      </c>
      <c r="G587">
        <f t="shared" si="19"/>
        <v>118.76800000000003</v>
      </c>
      <c r="H587">
        <v>29.081999999999994</v>
      </c>
      <c r="I587">
        <v>3.0354064025634175E-2</v>
      </c>
    </row>
    <row r="588" spans="1:9" x14ac:dyDescent="0.2">
      <c r="A588" t="s">
        <v>17</v>
      </c>
      <c r="B588">
        <v>200</v>
      </c>
      <c r="C588">
        <v>0.46540399999999998</v>
      </c>
      <c r="D588">
        <v>0.21296121000000001</v>
      </c>
      <c r="E588">
        <v>9.6945209999999999</v>
      </c>
      <c r="F588">
        <f t="shared" si="18"/>
        <v>9.7080219807961736</v>
      </c>
      <c r="G588">
        <f t="shared" si="19"/>
        <v>118.96800000000003</v>
      </c>
      <c r="H588">
        <v>29.281999999999996</v>
      </c>
      <c r="I588">
        <v>3.1442647719066644E-2</v>
      </c>
    </row>
    <row r="589" spans="1:9" x14ac:dyDescent="0.2">
      <c r="A589" t="s">
        <v>17</v>
      </c>
      <c r="B589">
        <v>201</v>
      </c>
      <c r="C589">
        <v>0.46540399999999998</v>
      </c>
      <c r="D589">
        <v>0.20338993</v>
      </c>
      <c r="E589">
        <v>9.695119</v>
      </c>
      <c r="F589">
        <f t="shared" si="18"/>
        <v>9.7084139163409393</v>
      </c>
      <c r="G589">
        <f t="shared" si="19"/>
        <v>119.16900000000003</v>
      </c>
      <c r="H589">
        <v>29.48299999999999</v>
      </c>
      <c r="I589">
        <v>3.2517979347544482E-2</v>
      </c>
    </row>
    <row r="590" spans="1:9" x14ac:dyDescent="0.2">
      <c r="A590" t="s">
        <v>17</v>
      </c>
      <c r="B590">
        <v>200</v>
      </c>
      <c r="C590">
        <v>0.47018966000000001</v>
      </c>
      <c r="D590">
        <v>0.21296121000000001</v>
      </c>
      <c r="E590">
        <v>9.7040919999999993</v>
      </c>
      <c r="F590">
        <f t="shared" si="18"/>
        <v>9.7178100587426357</v>
      </c>
      <c r="G590">
        <f t="shared" si="19"/>
        <v>119.36900000000003</v>
      </c>
      <c r="H590">
        <v>29.682999999999993</v>
      </c>
      <c r="I590">
        <v>3.3054332068019575E-2</v>
      </c>
    </row>
    <row r="591" spans="1:9" x14ac:dyDescent="0.2">
      <c r="A591" t="s">
        <v>17</v>
      </c>
      <c r="B591">
        <v>201</v>
      </c>
      <c r="C591">
        <v>0.46061835000000001</v>
      </c>
      <c r="D591">
        <v>0.21296121000000001</v>
      </c>
      <c r="E591">
        <v>9.6993065000000005</v>
      </c>
      <c r="F591">
        <f t="shared" si="18"/>
        <v>9.712572693280789</v>
      </c>
      <c r="G591">
        <f t="shared" si="19"/>
        <v>119.57000000000004</v>
      </c>
      <c r="H591">
        <v>29.884</v>
      </c>
      <c r="I591">
        <v>2.4786275072313506E-2</v>
      </c>
    </row>
    <row r="592" spans="1:9" x14ac:dyDescent="0.2">
      <c r="A592" t="s">
        <v>17</v>
      </c>
      <c r="B592">
        <v>200</v>
      </c>
      <c r="C592">
        <v>0.46540399999999998</v>
      </c>
      <c r="D592">
        <v>0.20817557</v>
      </c>
      <c r="E592">
        <v>9.695119</v>
      </c>
      <c r="F592">
        <f t="shared" si="18"/>
        <v>9.7085153538181022</v>
      </c>
      <c r="G592">
        <f t="shared" si="19"/>
        <v>119.77000000000002</v>
      </c>
      <c r="H592">
        <v>30.083999999999989</v>
      </c>
      <c r="I592">
        <v>2.5318291203758836E-2</v>
      </c>
    </row>
    <row r="593" spans="1:9" x14ac:dyDescent="0.2">
      <c r="A593" t="s">
        <v>17</v>
      </c>
      <c r="B593">
        <v>201</v>
      </c>
      <c r="C593">
        <v>0.47018966000000001</v>
      </c>
      <c r="D593">
        <v>0.20817557</v>
      </c>
      <c r="E593">
        <v>9.6993065000000005</v>
      </c>
      <c r="F593">
        <f t="shared" si="18"/>
        <v>9.7129275692377117</v>
      </c>
      <c r="G593">
        <f t="shared" si="19"/>
        <v>119.97100000000003</v>
      </c>
      <c r="H593">
        <v>30.284999999999997</v>
      </c>
      <c r="I593">
        <v>2.6449902876984503E-2</v>
      </c>
    </row>
    <row r="594" spans="1:9" x14ac:dyDescent="0.2">
      <c r="A594" t="s">
        <v>17</v>
      </c>
      <c r="B594">
        <v>200</v>
      </c>
      <c r="C594">
        <v>0.47018966000000001</v>
      </c>
      <c r="D594">
        <v>0.20817557</v>
      </c>
      <c r="E594">
        <v>9.6999040000000001</v>
      </c>
      <c r="F594">
        <f t="shared" si="18"/>
        <v>9.7135242313761569</v>
      </c>
      <c r="G594">
        <f t="shared" si="19"/>
        <v>120.17100000000003</v>
      </c>
      <c r="H594">
        <v>30.484999999999999</v>
      </c>
      <c r="I594">
        <v>2.7494302508170972E-2</v>
      </c>
    </row>
    <row r="595" spans="1:9" x14ac:dyDescent="0.2">
      <c r="A595" t="s">
        <v>17</v>
      </c>
      <c r="B595">
        <v>200</v>
      </c>
      <c r="C595">
        <v>0.46061835000000001</v>
      </c>
      <c r="D595">
        <v>0.20817557</v>
      </c>
      <c r="E595">
        <v>9.7040919999999993</v>
      </c>
      <c r="F595">
        <f t="shared" si="18"/>
        <v>9.7172479579748057</v>
      </c>
      <c r="G595">
        <f t="shared" si="19"/>
        <v>120.37100000000002</v>
      </c>
      <c r="H595">
        <v>30.684999999999988</v>
      </c>
      <c r="I595">
        <v>2.7992902605637287E-2</v>
      </c>
    </row>
    <row r="596" spans="1:9" x14ac:dyDescent="0.2">
      <c r="A596" t="s">
        <v>17</v>
      </c>
      <c r="B596">
        <v>200</v>
      </c>
      <c r="C596">
        <v>0.47018966000000001</v>
      </c>
      <c r="D596">
        <v>0.21296121000000001</v>
      </c>
      <c r="E596">
        <v>9.7046899999999994</v>
      </c>
      <c r="F596">
        <f t="shared" si="18"/>
        <v>9.7184072146332472</v>
      </c>
      <c r="G596">
        <f t="shared" si="19"/>
        <v>120.57100000000003</v>
      </c>
      <c r="H596">
        <v>30.884999999999991</v>
      </c>
      <c r="I596">
        <v>2.910691649364221E-2</v>
      </c>
    </row>
    <row r="597" spans="1:9" x14ac:dyDescent="0.2">
      <c r="A597" t="s">
        <v>17</v>
      </c>
      <c r="B597">
        <v>201</v>
      </c>
      <c r="C597">
        <v>0.47018966000000001</v>
      </c>
      <c r="D597">
        <v>0.20338993</v>
      </c>
      <c r="E597">
        <v>9.6999040000000001</v>
      </c>
      <c r="F597">
        <f t="shared" si="18"/>
        <v>9.7134228462068055</v>
      </c>
      <c r="G597">
        <f t="shared" si="19"/>
        <v>120.77200000000003</v>
      </c>
      <c r="H597">
        <v>31.085999999999999</v>
      </c>
      <c r="I597">
        <v>3.016683393645448E-2</v>
      </c>
    </row>
    <row r="598" spans="1:9" x14ac:dyDescent="0.2">
      <c r="A598" t="s">
        <v>17</v>
      </c>
      <c r="B598">
        <v>200</v>
      </c>
      <c r="C598">
        <v>0.47018966000000001</v>
      </c>
      <c r="D598">
        <v>0.21296121000000001</v>
      </c>
      <c r="E598">
        <v>9.6999040000000001</v>
      </c>
      <c r="F598">
        <f t="shared" si="18"/>
        <v>9.713627973242108</v>
      </c>
      <c r="G598">
        <f t="shared" si="19"/>
        <v>120.97200000000002</v>
      </c>
      <c r="H598">
        <v>31.285999999999987</v>
      </c>
      <c r="I598">
        <v>3.1208611419494037E-2</v>
      </c>
    </row>
    <row r="599" spans="1:9" x14ac:dyDescent="0.2">
      <c r="A599" t="s">
        <v>17</v>
      </c>
      <c r="B599">
        <v>201</v>
      </c>
      <c r="C599">
        <v>0.46540399999999998</v>
      </c>
      <c r="D599">
        <v>0.21296121000000001</v>
      </c>
      <c r="E599">
        <v>9.7040919999999993</v>
      </c>
      <c r="F599">
        <f t="shared" si="18"/>
        <v>9.7175796834728683</v>
      </c>
      <c r="G599">
        <f t="shared" si="19"/>
        <v>121.17300000000003</v>
      </c>
      <c r="H599">
        <v>31.486999999999995</v>
      </c>
      <c r="I599">
        <v>3.1790378535533709E-2</v>
      </c>
    </row>
    <row r="600" spans="1:9" x14ac:dyDescent="0.2">
      <c r="A600" t="s">
        <v>17</v>
      </c>
      <c r="B600">
        <v>217</v>
      </c>
      <c r="C600">
        <v>0.46540399999999998</v>
      </c>
      <c r="D600">
        <v>0.20817557</v>
      </c>
      <c r="E600">
        <v>9.695119</v>
      </c>
      <c r="F600">
        <f t="shared" si="18"/>
        <v>9.7085153538181022</v>
      </c>
      <c r="G600">
        <f t="shared" si="19"/>
        <v>121.39000000000003</v>
      </c>
      <c r="H600">
        <v>31.703999999999994</v>
      </c>
      <c r="I600">
        <v>3.2813868959791229E-2</v>
      </c>
    </row>
    <row r="601" spans="1:9" x14ac:dyDescent="0.2">
      <c r="A601" t="s">
        <v>17</v>
      </c>
      <c r="B601">
        <v>201</v>
      </c>
      <c r="C601">
        <v>0.46540399999999998</v>
      </c>
      <c r="D601">
        <v>0.20338993</v>
      </c>
      <c r="E601">
        <v>9.6999040000000001</v>
      </c>
      <c r="F601">
        <f t="shared" si="18"/>
        <v>9.7131923668821365</v>
      </c>
      <c r="G601">
        <f t="shared" si="19"/>
        <v>121.59100000000002</v>
      </c>
      <c r="H601">
        <v>31.904999999999987</v>
      </c>
      <c r="I601">
        <v>3.372202978641247E-2</v>
      </c>
    </row>
    <row r="602" spans="1:9" x14ac:dyDescent="0.2">
      <c r="A602" t="s">
        <v>17</v>
      </c>
      <c r="B602">
        <v>200</v>
      </c>
      <c r="C602">
        <v>0.47018966000000001</v>
      </c>
      <c r="D602">
        <v>0.20817557</v>
      </c>
      <c r="E602">
        <v>9.6999040000000001</v>
      </c>
      <c r="F602">
        <f t="shared" ref="F602:F665" si="20">SQRT(SUMSQ(C602:E602))</f>
        <v>9.7135242313761569</v>
      </c>
      <c r="G602">
        <f t="shared" ref="G602:G665" si="21">(G601*1000+B602)/1000</f>
        <v>121.79100000000003</v>
      </c>
      <c r="H602">
        <v>32.10499999999999</v>
      </c>
      <c r="I602">
        <v>3.4239796541532606E-2</v>
      </c>
    </row>
    <row r="603" spans="1:9" x14ac:dyDescent="0.2">
      <c r="A603" t="s">
        <v>17</v>
      </c>
      <c r="B603">
        <v>201</v>
      </c>
      <c r="C603">
        <v>0.46540399999999998</v>
      </c>
      <c r="D603">
        <v>0.20817557</v>
      </c>
      <c r="E603">
        <v>9.695119</v>
      </c>
      <c r="F603">
        <f t="shared" si="20"/>
        <v>9.7085153538181022</v>
      </c>
      <c r="G603">
        <f t="shared" si="21"/>
        <v>121.99200000000003</v>
      </c>
      <c r="H603">
        <v>32.305999999999997</v>
      </c>
      <c r="I603">
        <v>3.5766192006081624E-2</v>
      </c>
    </row>
    <row r="604" spans="1:9" x14ac:dyDescent="0.2">
      <c r="A604" t="s">
        <v>17</v>
      </c>
      <c r="B604">
        <v>216</v>
      </c>
      <c r="C604">
        <v>0.46540399999999998</v>
      </c>
      <c r="D604">
        <v>0.20817557</v>
      </c>
      <c r="E604">
        <v>9.7040919999999993</v>
      </c>
      <c r="F604">
        <f t="shared" si="20"/>
        <v>9.7174759837945981</v>
      </c>
      <c r="G604">
        <f t="shared" si="21"/>
        <v>122.20800000000003</v>
      </c>
      <c r="H604">
        <v>32.521999999999991</v>
      </c>
      <c r="I604">
        <v>3.5799841374720483E-2</v>
      </c>
    </row>
    <row r="605" spans="1:9" x14ac:dyDescent="0.2">
      <c r="A605" t="s">
        <v>17</v>
      </c>
      <c r="B605">
        <v>203</v>
      </c>
      <c r="C605">
        <v>0.47018966000000001</v>
      </c>
      <c r="D605">
        <v>0.20338993</v>
      </c>
      <c r="E605">
        <v>9.6993065000000005</v>
      </c>
      <c r="F605">
        <f t="shared" si="20"/>
        <v>9.7128261778402365</v>
      </c>
      <c r="G605">
        <f t="shared" si="21"/>
        <v>122.41100000000003</v>
      </c>
      <c r="H605">
        <v>32.724999999999994</v>
      </c>
      <c r="I605">
        <v>3.6843780728110738E-2</v>
      </c>
    </row>
    <row r="606" spans="1:9" x14ac:dyDescent="0.2">
      <c r="A606" t="s">
        <v>17</v>
      </c>
      <c r="B606">
        <v>200</v>
      </c>
      <c r="C606">
        <v>0.46061835000000001</v>
      </c>
      <c r="D606">
        <v>0.21296121000000001</v>
      </c>
      <c r="E606">
        <v>9.7040919999999993</v>
      </c>
      <c r="F606">
        <f t="shared" si="20"/>
        <v>9.7173516600864751</v>
      </c>
      <c r="G606">
        <f t="shared" si="21"/>
        <v>122.61100000000003</v>
      </c>
      <c r="H606">
        <v>32.924999999999997</v>
      </c>
      <c r="I606">
        <v>3.7816752797429132E-2</v>
      </c>
    </row>
    <row r="607" spans="1:9" x14ac:dyDescent="0.2">
      <c r="A607" t="s">
        <v>17</v>
      </c>
      <c r="B607">
        <v>201</v>
      </c>
      <c r="C607">
        <v>0.46061835000000001</v>
      </c>
      <c r="D607">
        <v>0.21296121000000001</v>
      </c>
      <c r="E607">
        <v>9.6897350000000007</v>
      </c>
      <c r="F607">
        <f t="shared" si="20"/>
        <v>9.7030142796734253</v>
      </c>
      <c r="G607">
        <f t="shared" si="21"/>
        <v>122.81200000000003</v>
      </c>
      <c r="H607">
        <v>33.125999999999991</v>
      </c>
      <c r="I607">
        <v>3.8847281340286345E-2</v>
      </c>
    </row>
    <row r="608" spans="1:9" x14ac:dyDescent="0.2">
      <c r="A608" t="s">
        <v>17</v>
      </c>
      <c r="B608">
        <v>218</v>
      </c>
      <c r="C608">
        <v>0.46061835000000001</v>
      </c>
      <c r="D608">
        <v>0.20817557</v>
      </c>
      <c r="E608">
        <v>9.7088780000000003</v>
      </c>
      <c r="F608">
        <f t="shared" si="20"/>
        <v>9.722027481507423</v>
      </c>
      <c r="G608">
        <f t="shared" si="21"/>
        <v>123.03000000000003</v>
      </c>
      <c r="H608">
        <v>33.343999999999994</v>
      </c>
      <c r="I608">
        <v>3.9389613172899005E-2</v>
      </c>
    </row>
    <row r="609" spans="1:9" x14ac:dyDescent="0.2">
      <c r="A609" t="s">
        <v>17</v>
      </c>
      <c r="B609">
        <v>200</v>
      </c>
      <c r="C609">
        <v>0.46061835000000001</v>
      </c>
      <c r="D609">
        <v>0.20338993</v>
      </c>
      <c r="E609">
        <v>9.6999040000000001</v>
      </c>
      <c r="F609">
        <f t="shared" si="20"/>
        <v>9.7129642404982697</v>
      </c>
      <c r="G609">
        <f t="shared" si="21"/>
        <v>123.23000000000003</v>
      </c>
      <c r="H609">
        <v>33.543999999999997</v>
      </c>
      <c r="I609">
        <v>4.0349502631383052E-2</v>
      </c>
    </row>
    <row r="610" spans="1:9" x14ac:dyDescent="0.2">
      <c r="A610" t="s">
        <v>17</v>
      </c>
      <c r="B610">
        <v>201</v>
      </c>
      <c r="C610">
        <v>0.46540399999999998</v>
      </c>
      <c r="D610">
        <v>0.20338993</v>
      </c>
      <c r="E610">
        <v>9.7046899999999994</v>
      </c>
      <c r="F610">
        <f t="shared" si="20"/>
        <v>9.7179718225019265</v>
      </c>
      <c r="G610">
        <f t="shared" si="21"/>
        <v>123.43100000000003</v>
      </c>
      <c r="H610">
        <v>33.74499999999999</v>
      </c>
      <c r="I610">
        <v>4.1298484025822285E-2</v>
      </c>
    </row>
    <row r="611" spans="1:9" x14ac:dyDescent="0.2">
      <c r="A611" t="s">
        <v>17</v>
      </c>
      <c r="B611">
        <v>217</v>
      </c>
      <c r="C611">
        <v>0.46061835000000001</v>
      </c>
      <c r="D611">
        <v>0.20817557</v>
      </c>
      <c r="E611">
        <v>9.6993065000000005</v>
      </c>
      <c r="F611">
        <f t="shared" si="20"/>
        <v>9.7124689401430686</v>
      </c>
      <c r="G611">
        <f t="shared" si="21"/>
        <v>123.64800000000002</v>
      </c>
      <c r="H611">
        <v>33.961999999999989</v>
      </c>
      <c r="I611">
        <v>4.1738085237410155E-2</v>
      </c>
    </row>
    <row r="612" spans="1:9" x14ac:dyDescent="0.2">
      <c r="A612" t="s">
        <v>17</v>
      </c>
      <c r="B612">
        <v>202</v>
      </c>
      <c r="C612">
        <v>0.47018966000000001</v>
      </c>
      <c r="D612">
        <v>0.20817557</v>
      </c>
      <c r="E612">
        <v>9.7040919999999993</v>
      </c>
      <c r="F612">
        <f t="shared" si="20"/>
        <v>9.7177063615227492</v>
      </c>
      <c r="G612">
        <f t="shared" si="21"/>
        <v>123.85000000000002</v>
      </c>
      <c r="H612">
        <v>34.163999999999987</v>
      </c>
      <c r="I612">
        <v>4.2735124483438587E-2</v>
      </c>
    </row>
    <row r="613" spans="1:9" x14ac:dyDescent="0.2">
      <c r="A613" t="s">
        <v>17</v>
      </c>
      <c r="B613">
        <v>217</v>
      </c>
      <c r="C613">
        <v>0.47018966000000001</v>
      </c>
      <c r="D613">
        <v>0.22253250999999999</v>
      </c>
      <c r="E613">
        <v>9.7088780000000003</v>
      </c>
      <c r="F613">
        <f t="shared" si="20"/>
        <v>9.7228036621779932</v>
      </c>
      <c r="G613">
        <f t="shared" si="21"/>
        <v>124.06700000000004</v>
      </c>
      <c r="H613">
        <v>34.381</v>
      </c>
      <c r="I613">
        <v>4.3745739713492438E-2</v>
      </c>
    </row>
    <row r="614" spans="1:9" x14ac:dyDescent="0.2">
      <c r="A614" t="s">
        <v>17</v>
      </c>
      <c r="B614">
        <v>201</v>
      </c>
      <c r="C614">
        <v>0.46540399999999998</v>
      </c>
      <c r="D614">
        <v>0.20338993</v>
      </c>
      <c r="E614">
        <v>9.695119</v>
      </c>
      <c r="F614">
        <f t="shared" si="20"/>
        <v>9.7084139163409393</v>
      </c>
      <c r="G614">
        <f t="shared" si="21"/>
        <v>124.26800000000003</v>
      </c>
      <c r="H614">
        <v>34.581999999999994</v>
      </c>
      <c r="I614">
        <v>4.4723916655831628E-2</v>
      </c>
    </row>
    <row r="615" spans="1:9" x14ac:dyDescent="0.2">
      <c r="A615" t="s">
        <v>17</v>
      </c>
      <c r="B615">
        <v>200</v>
      </c>
      <c r="C615">
        <v>0.46061835000000001</v>
      </c>
      <c r="D615">
        <v>0.20817557</v>
      </c>
      <c r="E615">
        <v>9.6945209999999999</v>
      </c>
      <c r="F615">
        <f t="shared" si="20"/>
        <v>9.7076899286978957</v>
      </c>
      <c r="G615">
        <f t="shared" si="21"/>
        <v>124.46800000000003</v>
      </c>
      <c r="H615">
        <v>34.781999999999996</v>
      </c>
      <c r="I615">
        <v>4.5133154634464198E-2</v>
      </c>
    </row>
    <row r="616" spans="1:9" x14ac:dyDescent="0.2">
      <c r="A616" t="s">
        <v>17</v>
      </c>
      <c r="B616">
        <v>200</v>
      </c>
      <c r="C616">
        <v>0.46002015000000002</v>
      </c>
      <c r="D616">
        <v>0.212363</v>
      </c>
      <c r="E616">
        <v>9.7046899999999994</v>
      </c>
      <c r="F616">
        <f t="shared" si="20"/>
        <v>9.7179074176632803</v>
      </c>
      <c r="G616">
        <f t="shared" si="21"/>
        <v>124.66800000000003</v>
      </c>
      <c r="H616">
        <v>34.981999999999999</v>
      </c>
      <c r="I616">
        <v>4.5993216805068488E-2</v>
      </c>
    </row>
    <row r="617" spans="1:9" x14ac:dyDescent="0.2">
      <c r="A617" t="s">
        <v>17</v>
      </c>
      <c r="B617">
        <v>201</v>
      </c>
      <c r="C617">
        <v>0.46540399999999998</v>
      </c>
      <c r="D617">
        <v>0.19860428999999999</v>
      </c>
      <c r="E617">
        <v>9.6999040000000001</v>
      </c>
      <c r="F617">
        <f t="shared" si="20"/>
        <v>9.7130933361333671</v>
      </c>
      <c r="G617">
        <f t="shared" si="21"/>
        <v>124.86900000000003</v>
      </c>
      <c r="H617">
        <v>35.182999999999993</v>
      </c>
      <c r="I617">
        <v>4.6978154513584551E-2</v>
      </c>
    </row>
    <row r="618" spans="1:9" x14ac:dyDescent="0.2">
      <c r="A618" t="s">
        <v>17</v>
      </c>
      <c r="B618">
        <v>201</v>
      </c>
      <c r="C618">
        <v>0.46061835000000001</v>
      </c>
      <c r="D618">
        <v>0.20338993</v>
      </c>
      <c r="E618">
        <v>9.6993065000000005</v>
      </c>
      <c r="F618">
        <f t="shared" si="20"/>
        <v>9.7123675439577752</v>
      </c>
      <c r="G618">
        <f t="shared" si="21"/>
        <v>125.07000000000004</v>
      </c>
      <c r="H618">
        <v>35.384</v>
      </c>
      <c r="I618">
        <v>4.7905358210271885E-2</v>
      </c>
    </row>
    <row r="619" spans="1:9" x14ac:dyDescent="0.2">
      <c r="A619" t="s">
        <v>17</v>
      </c>
      <c r="B619">
        <v>217</v>
      </c>
      <c r="C619">
        <v>0.47018966000000001</v>
      </c>
      <c r="D619">
        <v>0.20338993</v>
      </c>
      <c r="E619">
        <v>9.6999040000000001</v>
      </c>
      <c r="F619">
        <f t="shared" si="20"/>
        <v>9.7134228462068055</v>
      </c>
      <c r="G619">
        <f t="shared" si="21"/>
        <v>125.28700000000003</v>
      </c>
      <c r="H619">
        <v>35.600999999999999</v>
      </c>
      <c r="I619">
        <v>4.8360444271659371E-2</v>
      </c>
    </row>
    <row r="620" spans="1:9" x14ac:dyDescent="0.2">
      <c r="A620" t="s">
        <v>17</v>
      </c>
      <c r="B620">
        <v>201</v>
      </c>
      <c r="C620">
        <v>0.47497529999999999</v>
      </c>
      <c r="D620">
        <v>0.21296121000000001</v>
      </c>
      <c r="E620">
        <v>9.6999040000000001</v>
      </c>
      <c r="F620">
        <f t="shared" si="20"/>
        <v>9.71386079897127</v>
      </c>
      <c r="G620">
        <f t="shared" si="21"/>
        <v>125.48800000000003</v>
      </c>
      <c r="H620">
        <v>35.801999999999992</v>
      </c>
      <c r="I620">
        <v>4.9288462198345366E-2</v>
      </c>
    </row>
    <row r="621" spans="1:9" x14ac:dyDescent="0.2">
      <c r="A621" t="s">
        <v>17</v>
      </c>
      <c r="B621">
        <v>200</v>
      </c>
      <c r="C621">
        <v>0.47018966000000001</v>
      </c>
      <c r="D621">
        <v>0.21296121000000001</v>
      </c>
      <c r="E621">
        <v>9.6999040000000001</v>
      </c>
      <c r="F621">
        <f t="shared" si="20"/>
        <v>9.713627973242108</v>
      </c>
      <c r="G621">
        <f t="shared" si="21"/>
        <v>125.68800000000003</v>
      </c>
      <c r="H621">
        <v>36.001999999999995</v>
      </c>
      <c r="I621">
        <v>4.1299788701799268E-2</v>
      </c>
    </row>
    <row r="622" spans="1:9" x14ac:dyDescent="0.2">
      <c r="A622" t="s">
        <v>17</v>
      </c>
      <c r="B622">
        <v>218</v>
      </c>
      <c r="C622">
        <v>0.46540399999999998</v>
      </c>
      <c r="D622">
        <v>0.21774684999999999</v>
      </c>
      <c r="E622">
        <v>9.6993065000000005</v>
      </c>
      <c r="F622">
        <f t="shared" si="20"/>
        <v>9.7129069363833196</v>
      </c>
      <c r="G622">
        <f t="shared" si="21"/>
        <v>125.90600000000003</v>
      </c>
      <c r="H622">
        <v>36.22</v>
      </c>
      <c r="I622">
        <v>4.2282332101030697E-2</v>
      </c>
    </row>
    <row r="623" spans="1:9" x14ac:dyDescent="0.2">
      <c r="A623" t="s">
        <v>17</v>
      </c>
      <c r="B623">
        <v>200</v>
      </c>
      <c r="C623">
        <v>0.46061835000000001</v>
      </c>
      <c r="D623">
        <v>0.20817557</v>
      </c>
      <c r="E623">
        <v>9.6993065000000005</v>
      </c>
      <c r="F623">
        <f t="shared" si="20"/>
        <v>9.7124689401430686</v>
      </c>
      <c r="G623">
        <f t="shared" si="21"/>
        <v>126.10600000000002</v>
      </c>
      <c r="H623">
        <v>36.419999999999987</v>
      </c>
      <c r="I623">
        <v>4.2739228033823552E-2</v>
      </c>
    </row>
    <row r="624" spans="1:9" x14ac:dyDescent="0.2">
      <c r="A624" t="s">
        <v>17</v>
      </c>
      <c r="B624">
        <v>201</v>
      </c>
      <c r="C624">
        <v>0.47018966000000001</v>
      </c>
      <c r="D624">
        <v>0.21296121000000001</v>
      </c>
      <c r="E624">
        <v>9.7040919999999993</v>
      </c>
      <c r="F624">
        <f t="shared" si="20"/>
        <v>9.7178100587426357</v>
      </c>
      <c r="G624">
        <f t="shared" si="21"/>
        <v>126.30700000000003</v>
      </c>
      <c r="H624">
        <v>36.620999999999995</v>
      </c>
      <c r="I624">
        <v>4.3692122433472126E-2</v>
      </c>
    </row>
    <row r="625" spans="1:9" x14ac:dyDescent="0.2">
      <c r="A625" t="s">
        <v>17</v>
      </c>
      <c r="B625">
        <v>200</v>
      </c>
      <c r="C625">
        <v>0.4743771</v>
      </c>
      <c r="D625">
        <v>0.21714865999999999</v>
      </c>
      <c r="E625">
        <v>9.7046899999999994</v>
      </c>
      <c r="F625">
        <f t="shared" si="20"/>
        <v>9.7187033687444231</v>
      </c>
      <c r="G625">
        <f t="shared" si="21"/>
        <v>126.50700000000003</v>
      </c>
      <c r="H625">
        <v>36.820999999999998</v>
      </c>
      <c r="I625">
        <v>4.4654396657488604E-2</v>
      </c>
    </row>
    <row r="626" spans="1:9" x14ac:dyDescent="0.2">
      <c r="A626" t="s">
        <v>17</v>
      </c>
      <c r="B626">
        <v>201</v>
      </c>
      <c r="C626">
        <v>0.46061835000000001</v>
      </c>
      <c r="D626">
        <v>0.20338993</v>
      </c>
      <c r="E626">
        <v>9.6897350000000007</v>
      </c>
      <c r="F626">
        <f t="shared" si="20"/>
        <v>9.7028089282540826</v>
      </c>
      <c r="G626">
        <f t="shared" si="21"/>
        <v>126.70800000000003</v>
      </c>
      <c r="H626">
        <v>37.021999999999991</v>
      </c>
      <c r="I626">
        <v>3.7209033661307317E-2</v>
      </c>
    </row>
    <row r="627" spans="1:9" x14ac:dyDescent="0.2">
      <c r="A627" t="s">
        <v>17</v>
      </c>
      <c r="B627">
        <v>200</v>
      </c>
      <c r="C627">
        <v>0.46061835000000001</v>
      </c>
      <c r="D627">
        <v>0.21296121000000001</v>
      </c>
      <c r="E627">
        <v>9.6993065000000005</v>
      </c>
      <c r="F627">
        <f t="shared" si="20"/>
        <v>9.712572693280789</v>
      </c>
      <c r="G627">
        <f t="shared" si="21"/>
        <v>126.90800000000003</v>
      </c>
      <c r="H627">
        <v>37.221999999999994</v>
      </c>
      <c r="I627">
        <v>3.7618754727255566E-2</v>
      </c>
    </row>
    <row r="628" spans="1:9" x14ac:dyDescent="0.2">
      <c r="A628" t="s">
        <v>17</v>
      </c>
      <c r="B628">
        <v>200</v>
      </c>
      <c r="C628">
        <v>0.46540399999999998</v>
      </c>
      <c r="D628">
        <v>0.20817557</v>
      </c>
      <c r="E628">
        <v>9.6903330000000008</v>
      </c>
      <c r="F628">
        <f t="shared" si="20"/>
        <v>9.7037359610641634</v>
      </c>
      <c r="G628">
        <f t="shared" si="21"/>
        <v>127.10800000000003</v>
      </c>
      <c r="H628">
        <v>37.421999999999997</v>
      </c>
      <c r="I628">
        <v>3.8572263489330814E-2</v>
      </c>
    </row>
    <row r="629" spans="1:9" x14ac:dyDescent="0.2">
      <c r="A629" t="s">
        <v>17</v>
      </c>
      <c r="B629">
        <v>201</v>
      </c>
      <c r="C629">
        <v>0.45104706</v>
      </c>
      <c r="D629">
        <v>0.20338993</v>
      </c>
      <c r="E629">
        <v>9.6993065000000005</v>
      </c>
      <c r="F629">
        <f t="shared" si="20"/>
        <v>9.7119183220876764</v>
      </c>
      <c r="G629">
        <f t="shared" si="21"/>
        <v>127.30900000000003</v>
      </c>
      <c r="H629">
        <v>37.62299999999999</v>
      </c>
      <c r="I629">
        <v>3.9562971309785165E-2</v>
      </c>
    </row>
    <row r="630" spans="1:9" x14ac:dyDescent="0.2">
      <c r="A630" t="s">
        <v>17</v>
      </c>
      <c r="B630">
        <v>218</v>
      </c>
      <c r="C630">
        <v>0.46061835000000001</v>
      </c>
      <c r="D630">
        <v>0.21296121000000001</v>
      </c>
      <c r="E630">
        <v>9.7040919999999993</v>
      </c>
      <c r="F630">
        <f t="shared" si="20"/>
        <v>9.7173516600864751</v>
      </c>
      <c r="G630">
        <f t="shared" si="21"/>
        <v>127.52700000000003</v>
      </c>
      <c r="H630">
        <v>37.840999999999994</v>
      </c>
      <c r="I630">
        <v>4.0064645940535625E-2</v>
      </c>
    </row>
    <row r="631" spans="1:9" x14ac:dyDescent="0.2">
      <c r="A631" t="s">
        <v>17</v>
      </c>
      <c r="B631">
        <v>201</v>
      </c>
      <c r="C631">
        <v>0.46540399999999998</v>
      </c>
      <c r="D631">
        <v>0.21774684999999999</v>
      </c>
      <c r="E631">
        <v>9.6993065000000005</v>
      </c>
      <c r="F631">
        <f t="shared" si="20"/>
        <v>9.7129069363833196</v>
      </c>
      <c r="G631">
        <f t="shared" si="21"/>
        <v>127.72800000000002</v>
      </c>
      <c r="H631">
        <v>38.041999999999987</v>
      </c>
      <c r="I631">
        <v>4.1030065150727955E-2</v>
      </c>
    </row>
    <row r="632" spans="1:9" x14ac:dyDescent="0.2">
      <c r="A632" t="s">
        <v>17</v>
      </c>
      <c r="B632">
        <v>200</v>
      </c>
      <c r="C632">
        <v>0.46061835000000001</v>
      </c>
      <c r="D632">
        <v>0.20817557</v>
      </c>
      <c r="E632">
        <v>9.6993065000000005</v>
      </c>
      <c r="F632">
        <f t="shared" si="20"/>
        <v>9.7124689401430686</v>
      </c>
      <c r="G632">
        <f t="shared" si="21"/>
        <v>127.92800000000003</v>
      </c>
      <c r="H632">
        <v>38.24199999999999</v>
      </c>
      <c r="I632">
        <v>4.1932042894428402E-2</v>
      </c>
    </row>
    <row r="633" spans="1:9" x14ac:dyDescent="0.2">
      <c r="A633" t="s">
        <v>17</v>
      </c>
      <c r="B633">
        <v>200</v>
      </c>
      <c r="C633">
        <v>0.47497529999999999</v>
      </c>
      <c r="D633">
        <v>0.20338993</v>
      </c>
      <c r="E633">
        <v>9.6993065000000005</v>
      </c>
      <c r="F633">
        <f t="shared" si="20"/>
        <v>9.713059022788741</v>
      </c>
      <c r="G633">
        <f t="shared" si="21"/>
        <v>128.12800000000004</v>
      </c>
      <c r="H633">
        <v>38.442000000000007</v>
      </c>
      <c r="I633">
        <v>4.2318154175728741E-2</v>
      </c>
    </row>
    <row r="634" spans="1:9" x14ac:dyDescent="0.2">
      <c r="A634" t="s">
        <v>17</v>
      </c>
      <c r="B634">
        <v>201</v>
      </c>
      <c r="C634">
        <v>0.47497529999999999</v>
      </c>
      <c r="D634">
        <v>0.21296121000000001</v>
      </c>
      <c r="E634">
        <v>9.6993065000000005</v>
      </c>
      <c r="F634">
        <f t="shared" si="20"/>
        <v>9.7132641575073517</v>
      </c>
      <c r="G634">
        <f t="shared" si="21"/>
        <v>128.32900000000004</v>
      </c>
      <c r="H634">
        <v>38.643000000000001</v>
      </c>
      <c r="I634">
        <v>4.3230884597414462E-2</v>
      </c>
    </row>
    <row r="635" spans="1:9" x14ac:dyDescent="0.2">
      <c r="A635" t="s">
        <v>17</v>
      </c>
      <c r="B635">
        <v>200</v>
      </c>
      <c r="C635">
        <v>0.45583272000000002</v>
      </c>
      <c r="D635">
        <v>0.20817557</v>
      </c>
      <c r="E635">
        <v>9.6945209999999999</v>
      </c>
      <c r="F635">
        <f t="shared" si="20"/>
        <v>9.7074640332070476</v>
      </c>
      <c r="G635">
        <f t="shared" si="21"/>
        <v>128.52900000000002</v>
      </c>
      <c r="H635">
        <v>38.842999999999989</v>
      </c>
      <c r="I635">
        <v>4.417683480681113E-2</v>
      </c>
    </row>
    <row r="636" spans="1:9" x14ac:dyDescent="0.2">
      <c r="A636" t="s">
        <v>17</v>
      </c>
      <c r="B636">
        <v>200</v>
      </c>
      <c r="C636">
        <v>0.45583272000000002</v>
      </c>
      <c r="D636">
        <v>0.19381862999999999</v>
      </c>
      <c r="E636">
        <v>9.695119</v>
      </c>
      <c r="F636">
        <f t="shared" si="20"/>
        <v>9.7077639832310858</v>
      </c>
      <c r="G636">
        <f t="shared" si="21"/>
        <v>128.72900000000004</v>
      </c>
      <c r="H636">
        <v>39.043000000000006</v>
      </c>
      <c r="I636">
        <v>4.4608392496950748E-2</v>
      </c>
    </row>
    <row r="637" spans="1:9" x14ac:dyDescent="0.2">
      <c r="A637" t="s">
        <v>17</v>
      </c>
      <c r="B637">
        <v>200</v>
      </c>
      <c r="C637">
        <v>0.46540399999999998</v>
      </c>
      <c r="D637">
        <v>0.21774684999999999</v>
      </c>
      <c r="E637">
        <v>9.7040919999999993</v>
      </c>
      <c r="F637">
        <f t="shared" si="20"/>
        <v>9.7176857388148186</v>
      </c>
      <c r="G637">
        <f t="shared" si="21"/>
        <v>128.92900000000003</v>
      </c>
      <c r="H637">
        <v>39.242999999999995</v>
      </c>
      <c r="I637">
        <v>4.551830277700946E-2</v>
      </c>
    </row>
    <row r="638" spans="1:9" x14ac:dyDescent="0.2">
      <c r="A638" t="s">
        <v>17</v>
      </c>
      <c r="B638">
        <v>201</v>
      </c>
      <c r="C638">
        <v>0.46540399999999998</v>
      </c>
      <c r="D638">
        <v>0.20338993</v>
      </c>
      <c r="E638">
        <v>9.7046899999999994</v>
      </c>
      <c r="F638">
        <f t="shared" si="20"/>
        <v>9.7179718225019265</v>
      </c>
      <c r="G638">
        <f t="shared" si="21"/>
        <v>129.13000000000002</v>
      </c>
      <c r="H638">
        <v>39.443999999999988</v>
      </c>
      <c r="I638">
        <v>4.6345147389628111E-2</v>
      </c>
    </row>
    <row r="639" spans="1:9" x14ac:dyDescent="0.2">
      <c r="A639" t="s">
        <v>17</v>
      </c>
      <c r="B639">
        <v>200</v>
      </c>
      <c r="C639">
        <v>0.47018966000000001</v>
      </c>
      <c r="D639">
        <v>0.20817557</v>
      </c>
      <c r="E639">
        <v>9.6903330000000008</v>
      </c>
      <c r="F639">
        <f t="shared" si="20"/>
        <v>9.7039666649883305</v>
      </c>
      <c r="G639">
        <f t="shared" si="21"/>
        <v>129.33000000000004</v>
      </c>
      <c r="H639">
        <v>39.644000000000005</v>
      </c>
      <c r="I639">
        <v>4.6743853770921606E-2</v>
      </c>
    </row>
    <row r="640" spans="1:9" x14ac:dyDescent="0.2">
      <c r="A640" t="s">
        <v>17</v>
      </c>
      <c r="B640">
        <v>200</v>
      </c>
      <c r="C640">
        <v>0.46061835000000001</v>
      </c>
      <c r="D640">
        <v>0.20817557</v>
      </c>
      <c r="E640">
        <v>9.7136630000000004</v>
      </c>
      <c r="F640">
        <f t="shared" si="20"/>
        <v>9.7268060127603331</v>
      </c>
      <c r="G640">
        <f t="shared" si="21"/>
        <v>129.53000000000003</v>
      </c>
      <c r="H640">
        <v>39.843999999999994</v>
      </c>
      <c r="I640">
        <v>3.9645753231585527E-2</v>
      </c>
    </row>
    <row r="641" spans="1:9" x14ac:dyDescent="0.2">
      <c r="A641" t="s">
        <v>17</v>
      </c>
      <c r="B641">
        <v>201</v>
      </c>
      <c r="C641">
        <v>0.47018966000000001</v>
      </c>
      <c r="D641">
        <v>0.21296121000000001</v>
      </c>
      <c r="E641">
        <v>9.7040919999999993</v>
      </c>
      <c r="F641">
        <f t="shared" si="20"/>
        <v>9.7178100587426357</v>
      </c>
      <c r="G641">
        <f t="shared" si="21"/>
        <v>129.73100000000002</v>
      </c>
      <c r="H641">
        <v>40.044999999999987</v>
      </c>
      <c r="I641">
        <v>4.0514137054871807E-2</v>
      </c>
    </row>
    <row r="642" spans="1:9" x14ac:dyDescent="0.2">
      <c r="A642" t="s">
        <v>17</v>
      </c>
      <c r="B642">
        <v>218</v>
      </c>
      <c r="C642">
        <v>0.46540399999999998</v>
      </c>
      <c r="D642">
        <v>0.21296121000000001</v>
      </c>
      <c r="E642">
        <v>9.7040919999999993</v>
      </c>
      <c r="F642">
        <f t="shared" si="20"/>
        <v>9.7175796834728683</v>
      </c>
      <c r="G642">
        <f t="shared" si="21"/>
        <v>129.94900000000004</v>
      </c>
      <c r="H642">
        <v>40.263000000000005</v>
      </c>
      <c r="I642">
        <v>4.0565246668100435E-2</v>
      </c>
    </row>
    <row r="643" spans="1:9" x14ac:dyDescent="0.2">
      <c r="A643" t="s">
        <v>17</v>
      </c>
      <c r="B643">
        <v>201</v>
      </c>
      <c r="C643">
        <v>0.47018966000000001</v>
      </c>
      <c r="D643">
        <v>0.21296121000000001</v>
      </c>
      <c r="E643">
        <v>9.7040919999999993</v>
      </c>
      <c r="F643">
        <f t="shared" si="20"/>
        <v>9.7178100587426357</v>
      </c>
      <c r="G643">
        <f t="shared" si="21"/>
        <v>130.15000000000003</v>
      </c>
      <c r="H643">
        <v>40.463999999999999</v>
      </c>
      <c r="I643">
        <v>3.395950261991814E-2</v>
      </c>
    </row>
    <row r="644" spans="1:9" x14ac:dyDescent="0.2">
      <c r="A644" t="s">
        <v>17</v>
      </c>
      <c r="B644">
        <v>201</v>
      </c>
      <c r="C644">
        <v>0.46540399999999998</v>
      </c>
      <c r="D644">
        <v>0.20817557</v>
      </c>
      <c r="E644">
        <v>9.6945209999999999</v>
      </c>
      <c r="F644">
        <f t="shared" si="20"/>
        <v>9.7079181790228244</v>
      </c>
      <c r="G644">
        <f t="shared" si="21"/>
        <v>130.35100000000003</v>
      </c>
      <c r="H644">
        <v>40.664999999999992</v>
      </c>
      <c r="I644">
        <v>3.4821096004564803E-2</v>
      </c>
    </row>
    <row r="645" spans="1:9" x14ac:dyDescent="0.2">
      <c r="A645" t="s">
        <v>17</v>
      </c>
      <c r="B645">
        <v>217</v>
      </c>
      <c r="C645">
        <v>0.47018966000000001</v>
      </c>
      <c r="D645">
        <v>0.20817557</v>
      </c>
      <c r="E645">
        <v>9.6945209999999999</v>
      </c>
      <c r="F645">
        <f t="shared" si="20"/>
        <v>9.7081487835609899</v>
      </c>
      <c r="G645">
        <f t="shared" si="21"/>
        <v>130.56800000000004</v>
      </c>
      <c r="H645">
        <v>40.882000000000005</v>
      </c>
      <c r="I645">
        <v>3.5340975583101737E-2</v>
      </c>
    </row>
    <row r="646" spans="1:9" x14ac:dyDescent="0.2">
      <c r="A646" t="s">
        <v>17</v>
      </c>
      <c r="B646">
        <v>201</v>
      </c>
      <c r="C646">
        <v>0.45583272000000002</v>
      </c>
      <c r="D646">
        <v>0.20338993</v>
      </c>
      <c r="E646">
        <v>9.6897350000000007</v>
      </c>
      <c r="F646">
        <f t="shared" si="20"/>
        <v>9.7025829191238042</v>
      </c>
      <c r="G646">
        <f t="shared" si="21"/>
        <v>130.76900000000003</v>
      </c>
      <c r="H646">
        <v>41.082999999999998</v>
      </c>
      <c r="I646">
        <v>3.6289219469898666E-2</v>
      </c>
    </row>
    <row r="647" spans="1:9" x14ac:dyDescent="0.2">
      <c r="A647" t="s">
        <v>17</v>
      </c>
      <c r="B647">
        <v>200</v>
      </c>
      <c r="C647">
        <v>0.46061835000000001</v>
      </c>
      <c r="D647">
        <v>0.21774684999999999</v>
      </c>
      <c r="E647">
        <v>9.6945209999999999</v>
      </c>
      <c r="F647">
        <f t="shared" si="20"/>
        <v>9.707899895161809</v>
      </c>
      <c r="G647">
        <f t="shared" si="21"/>
        <v>130.96900000000002</v>
      </c>
      <c r="H647">
        <v>41.282999999999987</v>
      </c>
      <c r="I647">
        <v>3.6698444670122593E-2</v>
      </c>
    </row>
    <row r="648" spans="1:9" x14ac:dyDescent="0.2">
      <c r="A648" t="s">
        <v>17</v>
      </c>
      <c r="B648">
        <v>201</v>
      </c>
      <c r="C648">
        <v>0.46061835000000001</v>
      </c>
      <c r="D648">
        <v>0.19860428999999999</v>
      </c>
      <c r="E648">
        <v>9.6849500000000006</v>
      </c>
      <c r="F648">
        <f t="shared" si="20"/>
        <v>9.6979311933454717</v>
      </c>
      <c r="G648">
        <f t="shared" si="21"/>
        <v>131.17000000000002</v>
      </c>
      <c r="H648">
        <v>41.48399999999998</v>
      </c>
      <c r="I648">
        <v>3.7602839516245733E-2</v>
      </c>
    </row>
    <row r="649" spans="1:9" x14ac:dyDescent="0.2">
      <c r="A649" t="s">
        <v>17</v>
      </c>
      <c r="B649">
        <v>200</v>
      </c>
      <c r="C649">
        <v>0.46540399999999998</v>
      </c>
      <c r="D649">
        <v>0.21296121000000001</v>
      </c>
      <c r="E649">
        <v>9.7040919999999993</v>
      </c>
      <c r="F649">
        <f t="shared" si="20"/>
        <v>9.7175796834728683</v>
      </c>
      <c r="G649">
        <f t="shared" si="21"/>
        <v>131.37000000000003</v>
      </c>
      <c r="H649">
        <v>41.683999999999997</v>
      </c>
      <c r="I649">
        <v>3.8539387041993348E-2</v>
      </c>
    </row>
    <row r="650" spans="1:9" x14ac:dyDescent="0.2">
      <c r="A650" t="s">
        <v>17</v>
      </c>
      <c r="B650">
        <v>200</v>
      </c>
      <c r="C650">
        <v>0.46959144000000003</v>
      </c>
      <c r="D650">
        <v>0.20817557</v>
      </c>
      <c r="E650">
        <v>9.7094760000000004</v>
      </c>
      <c r="F650">
        <f t="shared" si="20"/>
        <v>9.7230539123796955</v>
      </c>
      <c r="G650">
        <f t="shared" si="21"/>
        <v>131.57000000000002</v>
      </c>
      <c r="H650">
        <v>41.883999999999986</v>
      </c>
      <c r="I650">
        <v>3.8900196339924968E-2</v>
      </c>
    </row>
    <row r="651" spans="1:9" x14ac:dyDescent="0.2">
      <c r="A651" t="s">
        <v>17</v>
      </c>
      <c r="B651">
        <v>200</v>
      </c>
      <c r="C651">
        <v>0.46540399999999998</v>
      </c>
      <c r="D651">
        <v>0.20817557</v>
      </c>
      <c r="E651">
        <v>9.6945209999999999</v>
      </c>
      <c r="F651">
        <f t="shared" si="20"/>
        <v>9.7079181790228244</v>
      </c>
      <c r="G651">
        <f t="shared" si="21"/>
        <v>131.77000000000004</v>
      </c>
      <c r="H651">
        <v>42.084000000000003</v>
      </c>
      <c r="I651">
        <v>3.9789831682781614E-2</v>
      </c>
    </row>
    <row r="652" spans="1:9" x14ac:dyDescent="0.2">
      <c r="A652" t="s">
        <v>17</v>
      </c>
      <c r="B652">
        <v>200</v>
      </c>
      <c r="C652">
        <v>0.46540399999999998</v>
      </c>
      <c r="D652">
        <v>0.20338993</v>
      </c>
      <c r="E652">
        <v>9.7088780000000003</v>
      </c>
      <c r="F652">
        <f t="shared" si="20"/>
        <v>9.7221541011097639</v>
      </c>
      <c r="G652">
        <f t="shared" si="21"/>
        <v>131.97000000000003</v>
      </c>
      <c r="H652">
        <v>42.283999999999992</v>
      </c>
      <c r="I652">
        <v>4.0309487882181576E-2</v>
      </c>
    </row>
    <row r="653" spans="1:9" x14ac:dyDescent="0.2">
      <c r="A653" t="s">
        <v>17</v>
      </c>
      <c r="B653">
        <v>201</v>
      </c>
      <c r="C653">
        <v>0.46540399999999998</v>
      </c>
      <c r="D653">
        <v>0.20817557</v>
      </c>
      <c r="E653">
        <v>9.7088780000000003</v>
      </c>
      <c r="F653">
        <f t="shared" si="20"/>
        <v>9.7222553952282507</v>
      </c>
      <c r="G653">
        <f t="shared" si="21"/>
        <v>132.17100000000002</v>
      </c>
      <c r="H653">
        <v>42.484999999999985</v>
      </c>
      <c r="I653">
        <v>4.0320883414608176E-2</v>
      </c>
    </row>
    <row r="654" spans="1:9" x14ac:dyDescent="0.2">
      <c r="A654" t="s">
        <v>17</v>
      </c>
      <c r="B654">
        <v>201</v>
      </c>
      <c r="C654">
        <v>0.46540399999999998</v>
      </c>
      <c r="D654">
        <v>0.21774684999999999</v>
      </c>
      <c r="E654">
        <v>9.6897350000000007</v>
      </c>
      <c r="F654">
        <f t="shared" si="20"/>
        <v>9.7033488520266005</v>
      </c>
      <c r="G654">
        <f t="shared" si="21"/>
        <v>132.37200000000004</v>
      </c>
      <c r="H654">
        <v>42.686000000000007</v>
      </c>
      <c r="I654">
        <v>3.4335984365547106E-2</v>
      </c>
    </row>
    <row r="655" spans="1:9" x14ac:dyDescent="0.2">
      <c r="A655" t="s">
        <v>17</v>
      </c>
      <c r="B655">
        <v>200</v>
      </c>
      <c r="C655">
        <v>0.47018966000000001</v>
      </c>
      <c r="D655">
        <v>0.21296121000000001</v>
      </c>
      <c r="E655">
        <v>9.7040919999999993</v>
      </c>
      <c r="F655">
        <f t="shared" si="20"/>
        <v>9.7178100587426357</v>
      </c>
      <c r="G655">
        <f t="shared" si="21"/>
        <v>132.57200000000003</v>
      </c>
      <c r="H655">
        <v>42.885999999999996</v>
      </c>
      <c r="I655">
        <v>3.5209465716323114E-2</v>
      </c>
    </row>
    <row r="656" spans="1:9" x14ac:dyDescent="0.2">
      <c r="A656" t="s">
        <v>17</v>
      </c>
      <c r="B656">
        <v>200</v>
      </c>
      <c r="C656">
        <v>0.47018966000000001</v>
      </c>
      <c r="D656">
        <v>0.20338993</v>
      </c>
      <c r="E656">
        <v>9.6999040000000001</v>
      </c>
      <c r="F656">
        <f t="shared" si="20"/>
        <v>9.7134228462068055</v>
      </c>
      <c r="G656">
        <f t="shared" si="21"/>
        <v>132.77200000000002</v>
      </c>
      <c r="H656">
        <v>43.085999999999984</v>
      </c>
      <c r="I656">
        <v>3.5574269973221363E-2</v>
      </c>
    </row>
    <row r="657" spans="1:9" x14ac:dyDescent="0.2">
      <c r="A657" t="s">
        <v>17</v>
      </c>
      <c r="B657">
        <v>200</v>
      </c>
      <c r="C657">
        <v>0.46540399999999998</v>
      </c>
      <c r="D657">
        <v>0.21296121000000001</v>
      </c>
      <c r="E657">
        <v>9.6945209999999999</v>
      </c>
      <c r="F657">
        <f t="shared" si="20"/>
        <v>9.7080219807961736</v>
      </c>
      <c r="G657">
        <f t="shared" si="21"/>
        <v>132.97200000000004</v>
      </c>
      <c r="H657">
        <v>43.286000000000001</v>
      </c>
      <c r="I657">
        <v>3.6450650557209072E-2</v>
      </c>
    </row>
    <row r="658" spans="1:9" x14ac:dyDescent="0.2">
      <c r="A658" t="s">
        <v>17</v>
      </c>
      <c r="B658">
        <v>200</v>
      </c>
      <c r="C658">
        <v>0.47497529999999999</v>
      </c>
      <c r="D658">
        <v>0.20817557</v>
      </c>
      <c r="E658">
        <v>9.7046899999999994</v>
      </c>
      <c r="F658">
        <f t="shared" si="20"/>
        <v>9.7185362375027911</v>
      </c>
      <c r="G658">
        <f t="shared" si="21"/>
        <v>133.17200000000003</v>
      </c>
      <c r="H658">
        <v>43.48599999999999</v>
      </c>
      <c r="I658">
        <v>3.0119253794232186E-2</v>
      </c>
    </row>
    <row r="659" spans="1:9" x14ac:dyDescent="0.2">
      <c r="A659" t="s">
        <v>17</v>
      </c>
      <c r="B659">
        <v>201</v>
      </c>
      <c r="C659">
        <v>0.47018966000000001</v>
      </c>
      <c r="D659">
        <v>0.20817557</v>
      </c>
      <c r="E659">
        <v>9.7040919999999993</v>
      </c>
      <c r="F659">
        <f t="shared" si="20"/>
        <v>9.7177063615227492</v>
      </c>
      <c r="G659">
        <f t="shared" si="21"/>
        <v>133.37300000000002</v>
      </c>
      <c r="H659">
        <v>43.686999999999983</v>
      </c>
      <c r="I659">
        <v>3.019850342831383E-2</v>
      </c>
    </row>
    <row r="660" spans="1:9" x14ac:dyDescent="0.2">
      <c r="A660" t="s">
        <v>17</v>
      </c>
      <c r="B660">
        <v>201</v>
      </c>
      <c r="C660">
        <v>0.46540399999999998</v>
      </c>
      <c r="D660">
        <v>0.20338993</v>
      </c>
      <c r="E660">
        <v>9.6993065000000005</v>
      </c>
      <c r="F660">
        <f t="shared" si="20"/>
        <v>9.7125956843566623</v>
      </c>
      <c r="G660">
        <f t="shared" si="21"/>
        <v>133.57400000000004</v>
      </c>
      <c r="H660">
        <v>43.888000000000005</v>
      </c>
      <c r="I660">
        <v>3.1058863602946362E-2</v>
      </c>
    </row>
    <row r="661" spans="1:9" x14ac:dyDescent="0.2">
      <c r="A661" t="s">
        <v>17</v>
      </c>
      <c r="B661">
        <v>200</v>
      </c>
      <c r="C661">
        <v>0.46540399999999998</v>
      </c>
      <c r="D661">
        <v>0.20817557</v>
      </c>
      <c r="E661">
        <v>9.6993065000000005</v>
      </c>
      <c r="F661">
        <f t="shared" si="20"/>
        <v>9.7126970781602715</v>
      </c>
      <c r="G661">
        <f t="shared" si="21"/>
        <v>133.77400000000003</v>
      </c>
      <c r="H661">
        <v>44.087999999999994</v>
      </c>
      <c r="I661">
        <v>3.1879530269368433E-2</v>
      </c>
    </row>
    <row r="662" spans="1:9" x14ac:dyDescent="0.2">
      <c r="A662" t="s">
        <v>17</v>
      </c>
      <c r="B662">
        <v>201</v>
      </c>
      <c r="C662">
        <v>0.47497529999999999</v>
      </c>
      <c r="D662">
        <v>0.21774684999999999</v>
      </c>
      <c r="E662">
        <v>9.6945209999999999</v>
      </c>
      <c r="F662">
        <f t="shared" si="20"/>
        <v>9.7085916921938793</v>
      </c>
      <c r="G662">
        <f t="shared" si="21"/>
        <v>133.97500000000002</v>
      </c>
      <c r="H662">
        <v>44.288999999999987</v>
      </c>
      <c r="I662">
        <v>3.2789775659537876E-2</v>
      </c>
    </row>
    <row r="663" spans="1:9" x14ac:dyDescent="0.2">
      <c r="A663" t="s">
        <v>17</v>
      </c>
      <c r="B663">
        <v>200</v>
      </c>
      <c r="C663">
        <v>0.46061835000000001</v>
      </c>
      <c r="D663">
        <v>0.19860428999999999</v>
      </c>
      <c r="E663">
        <v>9.6999040000000001</v>
      </c>
      <c r="F663">
        <f t="shared" si="20"/>
        <v>9.7128652074235617</v>
      </c>
      <c r="G663">
        <f t="shared" si="21"/>
        <v>134.17500000000004</v>
      </c>
      <c r="H663">
        <v>44.489000000000004</v>
      </c>
      <c r="I663">
        <v>3.3285766709090128E-2</v>
      </c>
    </row>
    <row r="664" spans="1:9" x14ac:dyDescent="0.2">
      <c r="A664" t="s">
        <v>17</v>
      </c>
      <c r="B664">
        <v>217</v>
      </c>
      <c r="C664">
        <v>0.45104706</v>
      </c>
      <c r="D664">
        <v>0.20338993</v>
      </c>
      <c r="E664">
        <v>9.6945209999999999</v>
      </c>
      <c r="F664">
        <f t="shared" si="20"/>
        <v>9.7071390395626374</v>
      </c>
      <c r="G664">
        <f t="shared" si="21"/>
        <v>134.39200000000002</v>
      </c>
      <c r="H664">
        <v>44.705999999999989</v>
      </c>
      <c r="I664">
        <v>3.4126821797435862E-2</v>
      </c>
    </row>
    <row r="665" spans="1:9" x14ac:dyDescent="0.2">
      <c r="A665" t="s">
        <v>17</v>
      </c>
      <c r="B665">
        <v>200</v>
      </c>
      <c r="C665">
        <v>0.46061835000000001</v>
      </c>
      <c r="D665">
        <v>0.20817557</v>
      </c>
      <c r="E665">
        <v>9.6993065000000005</v>
      </c>
      <c r="F665">
        <f t="shared" si="20"/>
        <v>9.7124689401430686</v>
      </c>
      <c r="G665">
        <f t="shared" si="21"/>
        <v>134.59200000000004</v>
      </c>
      <c r="H665">
        <v>44.906000000000006</v>
      </c>
      <c r="I665">
        <v>3.4579046310002075E-2</v>
      </c>
    </row>
    <row r="666" spans="1:9" x14ac:dyDescent="0.2">
      <c r="A666" t="s">
        <v>17</v>
      </c>
      <c r="B666">
        <v>202</v>
      </c>
      <c r="C666">
        <v>0.46540399999999998</v>
      </c>
      <c r="D666">
        <v>0.19860428999999999</v>
      </c>
      <c r="E666">
        <v>9.6855480000000007</v>
      </c>
      <c r="F666">
        <f t="shared" ref="F666:F729" si="22">SQRT(SUMSQ(C666:E666))</f>
        <v>9.6987568588725033</v>
      </c>
      <c r="G666">
        <f t="shared" ref="G666:G729" si="23">(G665*1000+B666)/1000</f>
        <v>134.79400000000004</v>
      </c>
      <c r="H666">
        <v>45.108000000000004</v>
      </c>
      <c r="I666">
        <v>3.5470523110286437E-2</v>
      </c>
    </row>
    <row r="667" spans="1:9" x14ac:dyDescent="0.2">
      <c r="A667" t="s">
        <v>17</v>
      </c>
      <c r="B667">
        <v>200</v>
      </c>
      <c r="C667">
        <v>0.44626144000000001</v>
      </c>
      <c r="D667">
        <v>0.20338993</v>
      </c>
      <c r="E667">
        <v>9.6993065000000005</v>
      </c>
      <c r="F667">
        <f t="shared" si="22"/>
        <v>9.7116972418521446</v>
      </c>
      <c r="G667">
        <f t="shared" si="23"/>
        <v>134.99400000000003</v>
      </c>
      <c r="H667">
        <v>45.307999999999993</v>
      </c>
      <c r="I667">
        <v>3.6385320126692537E-2</v>
      </c>
    </row>
    <row r="668" spans="1:9" x14ac:dyDescent="0.2">
      <c r="A668" t="s">
        <v>17</v>
      </c>
      <c r="B668">
        <v>200</v>
      </c>
      <c r="C668">
        <v>0.47497529999999999</v>
      </c>
      <c r="D668">
        <v>0.21296121000000001</v>
      </c>
      <c r="E668">
        <v>9.7088780000000003</v>
      </c>
      <c r="F668">
        <f t="shared" si="22"/>
        <v>9.7228219170906733</v>
      </c>
      <c r="G668">
        <f t="shared" si="23"/>
        <v>135.19400000000002</v>
      </c>
      <c r="H668">
        <v>45.507999999999981</v>
      </c>
      <c r="I668">
        <v>3.7243384813805944E-2</v>
      </c>
    </row>
    <row r="669" spans="1:9" x14ac:dyDescent="0.2">
      <c r="A669" t="s">
        <v>17</v>
      </c>
      <c r="B669">
        <v>200</v>
      </c>
      <c r="C669">
        <v>0.4743771</v>
      </c>
      <c r="D669">
        <v>0.20817557</v>
      </c>
      <c r="E669">
        <v>9.7094760000000004</v>
      </c>
      <c r="F669">
        <f t="shared" si="22"/>
        <v>9.723286218944974</v>
      </c>
      <c r="G669">
        <f t="shared" si="23"/>
        <v>135.39400000000003</v>
      </c>
      <c r="H669">
        <v>45.707999999999998</v>
      </c>
      <c r="I669">
        <v>3.7163132101430393E-2</v>
      </c>
    </row>
    <row r="670" spans="1:9" x14ac:dyDescent="0.2">
      <c r="A670" t="s">
        <v>17</v>
      </c>
      <c r="B670">
        <v>201</v>
      </c>
      <c r="C670">
        <v>0.47497529999999999</v>
      </c>
      <c r="D670">
        <v>0.21774684999999999</v>
      </c>
      <c r="E670">
        <v>9.6903330000000008</v>
      </c>
      <c r="F670">
        <f t="shared" si="22"/>
        <v>9.7044097644928424</v>
      </c>
      <c r="G670">
        <f t="shared" si="23"/>
        <v>135.59500000000003</v>
      </c>
      <c r="H670">
        <v>45.908999999999992</v>
      </c>
      <c r="I670">
        <v>3.7996867284582611E-2</v>
      </c>
    </row>
    <row r="671" spans="1:9" x14ac:dyDescent="0.2">
      <c r="A671" t="s">
        <v>17</v>
      </c>
      <c r="B671">
        <v>200</v>
      </c>
      <c r="C671">
        <v>0.46540399999999998</v>
      </c>
      <c r="D671">
        <v>0.20817557</v>
      </c>
      <c r="E671">
        <v>9.6897350000000007</v>
      </c>
      <c r="F671">
        <f t="shared" si="22"/>
        <v>9.7031387870825512</v>
      </c>
      <c r="G671">
        <f t="shared" si="23"/>
        <v>135.79500000000002</v>
      </c>
      <c r="H671">
        <v>46.10899999999998</v>
      </c>
      <c r="I671">
        <v>3.1846443116699798E-2</v>
      </c>
    </row>
    <row r="672" spans="1:9" x14ac:dyDescent="0.2">
      <c r="A672" t="s">
        <v>17</v>
      </c>
      <c r="B672">
        <v>201</v>
      </c>
      <c r="C672">
        <v>0.47018966000000001</v>
      </c>
      <c r="D672">
        <v>0.20338993</v>
      </c>
      <c r="E672">
        <v>9.7088780000000003</v>
      </c>
      <c r="F672">
        <f t="shared" si="22"/>
        <v>9.7223843679871216</v>
      </c>
      <c r="G672">
        <f t="shared" si="23"/>
        <v>135.99600000000004</v>
      </c>
      <c r="H672">
        <v>46.31</v>
      </c>
      <c r="I672">
        <v>3.2746479526504987E-2</v>
      </c>
    </row>
    <row r="673" spans="1:9" x14ac:dyDescent="0.2">
      <c r="A673" t="s">
        <v>17</v>
      </c>
      <c r="B673">
        <v>200</v>
      </c>
      <c r="C673">
        <v>0.47497529999999999</v>
      </c>
      <c r="D673">
        <v>0.21296121000000001</v>
      </c>
      <c r="E673">
        <v>9.6999040000000001</v>
      </c>
      <c r="F673">
        <f t="shared" si="22"/>
        <v>9.71386079897127</v>
      </c>
      <c r="G673">
        <f t="shared" si="23"/>
        <v>136.19600000000003</v>
      </c>
      <c r="H673">
        <v>46.509999999999991</v>
      </c>
      <c r="I673">
        <v>3.316237965497143E-2</v>
      </c>
    </row>
    <row r="674" spans="1:9" x14ac:dyDescent="0.2">
      <c r="A674" t="s">
        <v>17</v>
      </c>
      <c r="B674">
        <v>200</v>
      </c>
      <c r="C674">
        <v>0.46061835000000001</v>
      </c>
      <c r="D674">
        <v>0.20817557</v>
      </c>
      <c r="E674">
        <v>9.6999040000000001</v>
      </c>
      <c r="F674">
        <f t="shared" si="22"/>
        <v>9.7130656304545564</v>
      </c>
      <c r="G674">
        <f t="shared" si="23"/>
        <v>136.39600000000002</v>
      </c>
      <c r="H674">
        <v>46.70999999999998</v>
      </c>
      <c r="I674">
        <v>3.4027092226740364E-2</v>
      </c>
    </row>
    <row r="675" spans="1:9" x14ac:dyDescent="0.2">
      <c r="A675" t="s">
        <v>17</v>
      </c>
      <c r="B675">
        <v>200</v>
      </c>
      <c r="C675">
        <v>0.45104706</v>
      </c>
      <c r="D675">
        <v>0.20338993</v>
      </c>
      <c r="E675">
        <v>9.6993065000000005</v>
      </c>
      <c r="F675">
        <f t="shared" si="22"/>
        <v>9.7119183220876764</v>
      </c>
      <c r="G675">
        <f t="shared" si="23"/>
        <v>136.59600000000003</v>
      </c>
      <c r="H675">
        <v>46.91</v>
      </c>
      <c r="I675">
        <v>3.4480065456288601E-2</v>
      </c>
    </row>
    <row r="676" spans="1:9" x14ac:dyDescent="0.2">
      <c r="A676" t="s">
        <v>17</v>
      </c>
      <c r="B676">
        <v>202</v>
      </c>
      <c r="C676">
        <v>0.47018966000000001</v>
      </c>
      <c r="D676">
        <v>0.21714865999999999</v>
      </c>
      <c r="E676">
        <v>9.6999040000000001</v>
      </c>
      <c r="F676">
        <f t="shared" si="22"/>
        <v>9.7137206808785024</v>
      </c>
      <c r="G676">
        <f t="shared" si="23"/>
        <v>136.79800000000003</v>
      </c>
      <c r="H676">
        <v>47.111999999999995</v>
      </c>
      <c r="I676">
        <v>3.4953906850474184E-2</v>
      </c>
    </row>
    <row r="677" spans="1:9" x14ac:dyDescent="0.2">
      <c r="A677" t="s">
        <v>17</v>
      </c>
      <c r="B677">
        <v>217</v>
      </c>
      <c r="C677">
        <v>0.46540399999999998</v>
      </c>
      <c r="D677">
        <v>0.21296121000000001</v>
      </c>
      <c r="E677">
        <v>9.7040919999999993</v>
      </c>
      <c r="F677">
        <f t="shared" si="22"/>
        <v>9.7175796834728683</v>
      </c>
      <c r="G677">
        <f t="shared" si="23"/>
        <v>137.01500000000004</v>
      </c>
      <c r="H677">
        <v>47.329000000000008</v>
      </c>
      <c r="I677">
        <v>3.5812862133572133E-2</v>
      </c>
    </row>
    <row r="678" spans="1:9" x14ac:dyDescent="0.2">
      <c r="A678" t="s">
        <v>17</v>
      </c>
      <c r="B678">
        <v>200</v>
      </c>
      <c r="C678">
        <v>0.46540399999999998</v>
      </c>
      <c r="D678">
        <v>0.20817557</v>
      </c>
      <c r="E678">
        <v>9.7040919999999993</v>
      </c>
      <c r="F678">
        <f t="shared" si="22"/>
        <v>9.7174759837945981</v>
      </c>
      <c r="G678">
        <f t="shared" si="23"/>
        <v>137.21500000000003</v>
      </c>
      <c r="H678">
        <v>47.528999999999996</v>
      </c>
      <c r="I678">
        <v>3.6628638856935465E-2</v>
      </c>
    </row>
    <row r="679" spans="1:9" x14ac:dyDescent="0.2">
      <c r="A679" t="s">
        <v>17</v>
      </c>
      <c r="B679">
        <v>201</v>
      </c>
      <c r="C679">
        <v>0.45583272000000002</v>
      </c>
      <c r="D679">
        <v>0.21296121000000001</v>
      </c>
      <c r="E679">
        <v>9.6945209999999999</v>
      </c>
      <c r="F679">
        <f t="shared" si="22"/>
        <v>9.7075678398365195</v>
      </c>
      <c r="G679">
        <f t="shared" si="23"/>
        <v>137.41600000000003</v>
      </c>
      <c r="H679">
        <v>47.72999999999999</v>
      </c>
      <c r="I679">
        <v>3.7490419641414585E-2</v>
      </c>
    </row>
    <row r="680" spans="1:9" x14ac:dyDescent="0.2">
      <c r="A680" t="s">
        <v>17</v>
      </c>
      <c r="B680">
        <v>200</v>
      </c>
      <c r="C680">
        <v>0.46540399999999998</v>
      </c>
      <c r="D680">
        <v>0.20817557</v>
      </c>
      <c r="E680">
        <v>9.6993065000000005</v>
      </c>
      <c r="F680">
        <f t="shared" si="22"/>
        <v>9.7126970781602715</v>
      </c>
      <c r="G680">
        <f t="shared" si="23"/>
        <v>137.61600000000004</v>
      </c>
      <c r="H680">
        <v>47.930000000000007</v>
      </c>
      <c r="I680">
        <v>3.8341168479105653E-2</v>
      </c>
    </row>
    <row r="681" spans="1:9" x14ac:dyDescent="0.2">
      <c r="A681" t="s">
        <v>17</v>
      </c>
      <c r="B681">
        <v>216</v>
      </c>
      <c r="C681">
        <v>0.47018966000000001</v>
      </c>
      <c r="D681">
        <v>0.20338993</v>
      </c>
      <c r="E681">
        <v>9.6993065000000005</v>
      </c>
      <c r="F681">
        <f t="shared" si="22"/>
        <v>9.7128261778402365</v>
      </c>
      <c r="G681">
        <f t="shared" si="23"/>
        <v>137.83200000000002</v>
      </c>
      <c r="H681">
        <v>48.145999999999987</v>
      </c>
      <c r="I681">
        <v>3.876583975793764E-2</v>
      </c>
    </row>
    <row r="682" spans="1:9" x14ac:dyDescent="0.2">
      <c r="A682" t="s">
        <v>17</v>
      </c>
      <c r="B682">
        <v>202</v>
      </c>
      <c r="C682">
        <v>0.47018966000000001</v>
      </c>
      <c r="D682">
        <v>0.21774684999999999</v>
      </c>
      <c r="E682">
        <v>9.695119</v>
      </c>
      <c r="F682">
        <f t="shared" si="22"/>
        <v>9.7089558877984832</v>
      </c>
      <c r="G682">
        <f t="shared" si="23"/>
        <v>138.03400000000002</v>
      </c>
      <c r="H682">
        <v>48.347999999999985</v>
      </c>
      <c r="I682">
        <v>3.9213588166018026E-2</v>
      </c>
    </row>
    <row r="683" spans="1:9" x14ac:dyDescent="0.2">
      <c r="A683" t="s">
        <v>17</v>
      </c>
      <c r="B683">
        <v>201</v>
      </c>
      <c r="C683">
        <v>0.46061835000000001</v>
      </c>
      <c r="D683">
        <v>0.212363</v>
      </c>
      <c r="E683">
        <v>9.6903330000000008</v>
      </c>
      <c r="F683">
        <f t="shared" si="22"/>
        <v>9.7035983510765078</v>
      </c>
      <c r="G683">
        <f t="shared" si="23"/>
        <v>138.23500000000004</v>
      </c>
      <c r="H683">
        <v>48.549000000000007</v>
      </c>
      <c r="I683">
        <v>4.0100927282270278E-2</v>
      </c>
    </row>
    <row r="684" spans="1:9" x14ac:dyDescent="0.2">
      <c r="A684" t="s">
        <v>17</v>
      </c>
      <c r="B684">
        <v>200</v>
      </c>
      <c r="C684">
        <v>0.45583272000000002</v>
      </c>
      <c r="D684">
        <v>0.20817557</v>
      </c>
      <c r="E684">
        <v>9.6993065000000005</v>
      </c>
      <c r="F684">
        <f t="shared" si="22"/>
        <v>9.7122431558064743</v>
      </c>
      <c r="G684">
        <f t="shared" si="23"/>
        <v>138.43500000000003</v>
      </c>
      <c r="H684">
        <v>48.748999999999995</v>
      </c>
      <c r="I684">
        <v>4.0895516033479205E-2</v>
      </c>
    </row>
    <row r="685" spans="1:9" x14ac:dyDescent="0.2">
      <c r="A685" t="s">
        <v>17</v>
      </c>
      <c r="B685">
        <v>201</v>
      </c>
      <c r="C685">
        <v>0.46061835000000001</v>
      </c>
      <c r="D685">
        <v>0.21774684999999999</v>
      </c>
      <c r="E685">
        <v>9.6945209999999999</v>
      </c>
      <c r="F685">
        <f t="shared" si="22"/>
        <v>9.707899895161809</v>
      </c>
      <c r="G685">
        <f t="shared" si="23"/>
        <v>138.63600000000002</v>
      </c>
      <c r="H685">
        <v>48.949999999999989</v>
      </c>
      <c r="I685">
        <v>4.170387715761821E-2</v>
      </c>
    </row>
    <row r="686" spans="1:9" x14ac:dyDescent="0.2">
      <c r="A686" t="s">
        <v>17</v>
      </c>
      <c r="B686">
        <v>200</v>
      </c>
      <c r="C686">
        <v>0.46540399999999998</v>
      </c>
      <c r="D686">
        <v>0.21296121000000001</v>
      </c>
      <c r="E686">
        <v>9.695119</v>
      </c>
      <c r="F686">
        <f t="shared" si="22"/>
        <v>9.7086191492066298</v>
      </c>
      <c r="G686">
        <f t="shared" si="23"/>
        <v>138.83600000000004</v>
      </c>
      <c r="H686">
        <v>49.150000000000006</v>
      </c>
      <c r="I686">
        <v>4.253888161438673E-2</v>
      </c>
    </row>
    <row r="687" spans="1:9" x14ac:dyDescent="0.2">
      <c r="A687" t="s">
        <v>17</v>
      </c>
      <c r="B687">
        <v>200</v>
      </c>
      <c r="C687">
        <v>0.45104706</v>
      </c>
      <c r="D687">
        <v>0.20817557</v>
      </c>
      <c r="E687">
        <v>9.6945209999999999</v>
      </c>
      <c r="F687">
        <f t="shared" si="22"/>
        <v>9.7072404903618441</v>
      </c>
      <c r="G687">
        <f t="shared" si="23"/>
        <v>139.03600000000003</v>
      </c>
      <c r="H687">
        <v>49.349999999999994</v>
      </c>
      <c r="I687">
        <v>4.2922252493445529E-2</v>
      </c>
    </row>
    <row r="688" spans="1:9" x14ac:dyDescent="0.2">
      <c r="A688" t="s">
        <v>17</v>
      </c>
      <c r="B688">
        <v>201</v>
      </c>
      <c r="C688">
        <v>0.45104706</v>
      </c>
      <c r="D688">
        <v>0.20817557</v>
      </c>
      <c r="E688">
        <v>9.6897350000000007</v>
      </c>
      <c r="F688">
        <f t="shared" si="22"/>
        <v>9.702460764594953</v>
      </c>
      <c r="G688">
        <f t="shared" si="23"/>
        <v>139.23700000000002</v>
      </c>
      <c r="H688">
        <v>49.550999999999988</v>
      </c>
      <c r="I688">
        <v>4.3701343770685866E-2</v>
      </c>
    </row>
    <row r="689" spans="1:9" x14ac:dyDescent="0.2">
      <c r="A689" t="s">
        <v>17</v>
      </c>
      <c r="B689">
        <v>200</v>
      </c>
      <c r="C689">
        <v>0.46061835000000001</v>
      </c>
      <c r="D689">
        <v>0.21296121000000001</v>
      </c>
      <c r="E689">
        <v>9.6855480000000007</v>
      </c>
      <c r="F689">
        <f t="shared" si="22"/>
        <v>9.6988330123590334</v>
      </c>
      <c r="G689">
        <f t="shared" si="23"/>
        <v>139.43700000000004</v>
      </c>
      <c r="H689">
        <v>49.751000000000005</v>
      </c>
      <c r="I689">
        <v>4.4143272035621267E-2</v>
      </c>
    </row>
    <row r="690" spans="1:9" x14ac:dyDescent="0.2">
      <c r="A690" t="s">
        <v>17</v>
      </c>
      <c r="B690">
        <v>201</v>
      </c>
      <c r="C690">
        <v>0.46061835000000001</v>
      </c>
      <c r="D690">
        <v>0.20338993</v>
      </c>
      <c r="E690">
        <v>9.6999040000000001</v>
      </c>
      <c r="F690">
        <f t="shared" si="22"/>
        <v>9.7129642404982697</v>
      </c>
      <c r="G690">
        <f t="shared" si="23"/>
        <v>139.63800000000003</v>
      </c>
      <c r="H690">
        <v>49.951999999999998</v>
      </c>
      <c r="I690">
        <v>3.8187119914413717E-2</v>
      </c>
    </row>
    <row r="691" spans="1:9" x14ac:dyDescent="0.2">
      <c r="A691" t="s">
        <v>17</v>
      </c>
      <c r="B691">
        <v>200</v>
      </c>
      <c r="C691">
        <v>0.47497529999999999</v>
      </c>
      <c r="D691">
        <v>0.22253250999999999</v>
      </c>
      <c r="E691">
        <v>9.695119</v>
      </c>
      <c r="F691">
        <f t="shared" si="22"/>
        <v>9.709297331824688</v>
      </c>
      <c r="G691">
        <f t="shared" si="23"/>
        <v>139.83800000000002</v>
      </c>
      <c r="H691">
        <v>50.151999999999987</v>
      </c>
      <c r="I691">
        <v>3.8588565600057211E-2</v>
      </c>
    </row>
    <row r="692" spans="1:9" x14ac:dyDescent="0.2">
      <c r="A692" t="s">
        <v>17</v>
      </c>
      <c r="B692">
        <v>217</v>
      </c>
      <c r="C692">
        <v>0.46061835000000001</v>
      </c>
      <c r="D692">
        <v>0.20338993</v>
      </c>
      <c r="E692">
        <v>9.6855480000000007</v>
      </c>
      <c r="F692">
        <f t="shared" si="22"/>
        <v>9.698627572408693</v>
      </c>
      <c r="G692">
        <f t="shared" si="23"/>
        <v>140.05500000000004</v>
      </c>
      <c r="H692">
        <v>50.369</v>
      </c>
      <c r="I692">
        <v>3.9052199798606073E-2</v>
      </c>
    </row>
    <row r="693" spans="1:9" x14ac:dyDescent="0.2">
      <c r="A693" t="s">
        <v>17</v>
      </c>
      <c r="B693">
        <v>202</v>
      </c>
      <c r="C693">
        <v>0.46061835000000001</v>
      </c>
      <c r="D693">
        <v>0.20817557</v>
      </c>
      <c r="E693">
        <v>9.6993065000000005</v>
      </c>
      <c r="F693">
        <f t="shared" si="22"/>
        <v>9.7124689401430686</v>
      </c>
      <c r="G693">
        <f t="shared" si="23"/>
        <v>140.25700000000003</v>
      </c>
      <c r="H693">
        <v>50.570999999999998</v>
      </c>
      <c r="I693">
        <v>3.2683239012753829E-2</v>
      </c>
    </row>
    <row r="694" spans="1:9" x14ac:dyDescent="0.2">
      <c r="A694" t="s">
        <v>17</v>
      </c>
      <c r="B694">
        <v>200</v>
      </c>
      <c r="C694">
        <v>0.47018966000000001</v>
      </c>
      <c r="D694">
        <v>0.20817557</v>
      </c>
      <c r="E694">
        <v>9.7046899999999994</v>
      </c>
      <c r="F694">
        <f t="shared" si="22"/>
        <v>9.7183035237851954</v>
      </c>
      <c r="G694">
        <f t="shared" si="23"/>
        <v>140.45700000000002</v>
      </c>
      <c r="H694">
        <v>50.770999999999987</v>
      </c>
      <c r="I694">
        <v>3.3106317794236291E-2</v>
      </c>
    </row>
    <row r="695" spans="1:9" x14ac:dyDescent="0.2">
      <c r="A695" t="s">
        <v>17</v>
      </c>
      <c r="B695">
        <v>218</v>
      </c>
      <c r="C695">
        <v>0.46540399999999998</v>
      </c>
      <c r="D695">
        <v>0.21296121000000001</v>
      </c>
      <c r="E695">
        <v>9.6993065000000005</v>
      </c>
      <c r="F695">
        <f t="shared" si="22"/>
        <v>9.7128008288610008</v>
      </c>
      <c r="G695">
        <f t="shared" si="23"/>
        <v>140.67500000000004</v>
      </c>
      <c r="H695">
        <v>50.989000000000004</v>
      </c>
      <c r="I695">
        <v>3.3983883157803291E-2</v>
      </c>
    </row>
    <row r="696" spans="1:9" x14ac:dyDescent="0.2">
      <c r="A696" t="s">
        <v>17</v>
      </c>
      <c r="B696">
        <v>201</v>
      </c>
      <c r="C696">
        <v>0.46480579999999999</v>
      </c>
      <c r="D696">
        <v>0.212363</v>
      </c>
      <c r="E696">
        <v>9.7046899999999994</v>
      </c>
      <c r="F696">
        <f t="shared" si="22"/>
        <v>9.7181351334287704</v>
      </c>
      <c r="G696">
        <f t="shared" si="23"/>
        <v>140.87600000000003</v>
      </c>
      <c r="H696">
        <v>51.19</v>
      </c>
      <c r="I696">
        <v>3.4772906774952241E-2</v>
      </c>
    </row>
    <row r="697" spans="1:9" x14ac:dyDescent="0.2">
      <c r="A697" t="s">
        <v>17</v>
      </c>
      <c r="B697">
        <v>200</v>
      </c>
      <c r="C697">
        <v>0.46540399999999998</v>
      </c>
      <c r="D697">
        <v>0.20817557</v>
      </c>
      <c r="E697">
        <v>9.7046899999999994</v>
      </c>
      <c r="F697">
        <f t="shared" si="22"/>
        <v>9.7180731602134394</v>
      </c>
      <c r="G697">
        <f t="shared" si="23"/>
        <v>141.07600000000002</v>
      </c>
      <c r="H697">
        <v>51.389999999999986</v>
      </c>
      <c r="I697">
        <v>3.5215633648133987E-2</v>
      </c>
    </row>
    <row r="698" spans="1:9" x14ac:dyDescent="0.2">
      <c r="A698" t="s">
        <v>17</v>
      </c>
      <c r="B698">
        <v>200</v>
      </c>
      <c r="C698">
        <v>0.46540399999999998</v>
      </c>
      <c r="D698">
        <v>0.21774684999999999</v>
      </c>
      <c r="E698">
        <v>9.6903330000000008</v>
      </c>
      <c r="F698">
        <f t="shared" si="22"/>
        <v>9.7039460130809641</v>
      </c>
      <c r="G698">
        <f t="shared" si="23"/>
        <v>141.27600000000004</v>
      </c>
      <c r="H698">
        <v>51.59</v>
      </c>
      <c r="I698">
        <v>3.6062063500224471E-2</v>
      </c>
    </row>
    <row r="699" spans="1:9" x14ac:dyDescent="0.2">
      <c r="A699" t="s">
        <v>17</v>
      </c>
      <c r="B699">
        <v>201</v>
      </c>
      <c r="C699">
        <v>0.46540399999999998</v>
      </c>
      <c r="D699">
        <v>0.20817557</v>
      </c>
      <c r="E699">
        <v>9.7040919999999993</v>
      </c>
      <c r="F699">
        <f t="shared" si="22"/>
        <v>9.7174759837945981</v>
      </c>
      <c r="G699">
        <f t="shared" si="23"/>
        <v>141.47700000000003</v>
      </c>
      <c r="H699">
        <v>51.790999999999997</v>
      </c>
      <c r="I699">
        <v>3.6843201959172921E-2</v>
      </c>
    </row>
    <row r="700" spans="1:9" x14ac:dyDescent="0.2">
      <c r="A700" t="s">
        <v>17</v>
      </c>
      <c r="B700">
        <v>200</v>
      </c>
      <c r="C700">
        <v>0.47018966000000001</v>
      </c>
      <c r="D700">
        <v>0.21296121000000001</v>
      </c>
      <c r="E700">
        <v>9.6993065000000005</v>
      </c>
      <c r="F700">
        <f t="shared" si="22"/>
        <v>9.7130313174764265</v>
      </c>
      <c r="G700">
        <f t="shared" si="23"/>
        <v>141.67700000000002</v>
      </c>
      <c r="H700">
        <v>51.990999999999985</v>
      </c>
      <c r="I700">
        <v>3.7673184235731516E-2</v>
      </c>
    </row>
    <row r="701" spans="1:9" x14ac:dyDescent="0.2">
      <c r="A701" t="s">
        <v>17</v>
      </c>
      <c r="B701">
        <v>200</v>
      </c>
      <c r="C701">
        <v>0.47018966000000001</v>
      </c>
      <c r="D701">
        <v>0.21774684999999999</v>
      </c>
      <c r="E701">
        <v>9.6993065000000005</v>
      </c>
      <c r="F701">
        <f t="shared" si="22"/>
        <v>9.7131374224808589</v>
      </c>
      <c r="G701">
        <f t="shared" si="23"/>
        <v>141.87700000000004</v>
      </c>
      <c r="H701">
        <v>52.191000000000003</v>
      </c>
      <c r="I701">
        <v>3.8085970328640896E-2</v>
      </c>
    </row>
    <row r="702" spans="1:9" x14ac:dyDescent="0.2">
      <c r="A702" t="s">
        <v>17</v>
      </c>
      <c r="B702">
        <v>201</v>
      </c>
      <c r="C702">
        <v>0.46540399999999998</v>
      </c>
      <c r="D702">
        <v>0.20338993</v>
      </c>
      <c r="E702">
        <v>9.6999040000000001</v>
      </c>
      <c r="F702">
        <f t="shared" si="22"/>
        <v>9.7131923668821365</v>
      </c>
      <c r="G702">
        <f t="shared" si="23"/>
        <v>142.07800000000003</v>
      </c>
      <c r="H702">
        <v>52.391999999999996</v>
      </c>
      <c r="I702">
        <v>3.8868866919867288E-2</v>
      </c>
    </row>
    <row r="703" spans="1:9" x14ac:dyDescent="0.2">
      <c r="A703" t="s">
        <v>17</v>
      </c>
      <c r="B703">
        <v>200</v>
      </c>
      <c r="C703">
        <v>0.46061835000000001</v>
      </c>
      <c r="D703">
        <v>0.21296121000000001</v>
      </c>
      <c r="E703">
        <v>9.7040919999999993</v>
      </c>
      <c r="F703">
        <f t="shared" si="22"/>
        <v>9.7173516600864751</v>
      </c>
      <c r="G703">
        <f t="shared" si="23"/>
        <v>142.27800000000002</v>
      </c>
      <c r="H703">
        <v>52.591999999999985</v>
      </c>
      <c r="I703">
        <v>3.9707338681963723E-2</v>
      </c>
    </row>
    <row r="704" spans="1:9" x14ac:dyDescent="0.2">
      <c r="A704" t="s">
        <v>17</v>
      </c>
      <c r="B704">
        <v>200</v>
      </c>
      <c r="C704">
        <v>0.46540399999999998</v>
      </c>
      <c r="D704">
        <v>0.20817557</v>
      </c>
      <c r="E704">
        <v>9.7088780000000003</v>
      </c>
      <c r="F704">
        <f t="shared" si="22"/>
        <v>9.7222553952282507</v>
      </c>
      <c r="G704">
        <f t="shared" si="23"/>
        <v>142.47800000000004</v>
      </c>
      <c r="H704">
        <v>52.792000000000002</v>
      </c>
      <c r="I704">
        <v>4.009426459021561E-2</v>
      </c>
    </row>
    <row r="705" spans="1:9" x14ac:dyDescent="0.2">
      <c r="A705" t="s">
        <v>17</v>
      </c>
      <c r="B705">
        <v>201</v>
      </c>
      <c r="C705">
        <v>0.46540399999999998</v>
      </c>
      <c r="D705">
        <v>0.20338993</v>
      </c>
      <c r="E705">
        <v>9.7046899999999994</v>
      </c>
      <c r="F705">
        <f t="shared" si="22"/>
        <v>9.7179718225019265</v>
      </c>
      <c r="G705">
        <f t="shared" si="23"/>
        <v>142.67900000000003</v>
      </c>
      <c r="H705">
        <v>52.992999999999995</v>
      </c>
      <c r="I705">
        <v>3.3902827155492671E-2</v>
      </c>
    </row>
    <row r="706" spans="1:9" x14ac:dyDescent="0.2">
      <c r="A706" t="s">
        <v>17</v>
      </c>
      <c r="B706">
        <v>200</v>
      </c>
      <c r="C706">
        <v>0.47018966000000001</v>
      </c>
      <c r="D706">
        <v>0.20817557</v>
      </c>
      <c r="E706">
        <v>9.6945209999999999</v>
      </c>
      <c r="F706">
        <f t="shared" si="22"/>
        <v>9.7081487835609899</v>
      </c>
      <c r="G706">
        <f t="shared" si="23"/>
        <v>142.87900000000002</v>
      </c>
      <c r="H706">
        <v>53.192999999999984</v>
      </c>
      <c r="I706">
        <v>3.4355744983931603E-2</v>
      </c>
    </row>
    <row r="707" spans="1:9" x14ac:dyDescent="0.2">
      <c r="A707" t="s">
        <v>17</v>
      </c>
      <c r="B707">
        <v>200</v>
      </c>
      <c r="C707">
        <v>0.46540399999999998</v>
      </c>
      <c r="D707">
        <v>0.21296121000000001</v>
      </c>
      <c r="E707">
        <v>9.6993065000000005</v>
      </c>
      <c r="F707">
        <f t="shared" si="22"/>
        <v>9.7128008288610008</v>
      </c>
      <c r="G707">
        <f t="shared" si="23"/>
        <v>143.07900000000004</v>
      </c>
      <c r="H707">
        <v>53.393000000000001</v>
      </c>
      <c r="I707">
        <v>3.5145567188148492E-2</v>
      </c>
    </row>
    <row r="708" spans="1:9" x14ac:dyDescent="0.2">
      <c r="A708" t="s">
        <v>17</v>
      </c>
      <c r="B708">
        <v>201</v>
      </c>
      <c r="C708">
        <v>0.46480579999999999</v>
      </c>
      <c r="D708">
        <v>0.212363</v>
      </c>
      <c r="E708">
        <v>9.7094760000000004</v>
      </c>
      <c r="F708">
        <f t="shared" si="22"/>
        <v>9.722914515208835</v>
      </c>
      <c r="G708">
        <f t="shared" si="23"/>
        <v>143.28000000000003</v>
      </c>
      <c r="H708">
        <v>53.593999999999994</v>
      </c>
      <c r="I708">
        <v>3.595289922636561E-2</v>
      </c>
    </row>
    <row r="709" spans="1:9" x14ac:dyDescent="0.2">
      <c r="A709" t="s">
        <v>17</v>
      </c>
      <c r="B709">
        <v>218</v>
      </c>
      <c r="C709">
        <v>0.47018966000000001</v>
      </c>
      <c r="D709">
        <v>0.20338993</v>
      </c>
      <c r="E709">
        <v>9.6999040000000001</v>
      </c>
      <c r="F709">
        <f t="shared" si="22"/>
        <v>9.7134228462068055</v>
      </c>
      <c r="G709">
        <f t="shared" si="23"/>
        <v>143.49800000000002</v>
      </c>
      <c r="H709">
        <v>53.811999999999983</v>
      </c>
      <c r="I709">
        <v>3.6403528851720358E-2</v>
      </c>
    </row>
    <row r="710" spans="1:9" x14ac:dyDescent="0.2">
      <c r="A710" t="s">
        <v>17</v>
      </c>
      <c r="B710">
        <v>200</v>
      </c>
      <c r="C710">
        <v>0.47018966000000001</v>
      </c>
      <c r="D710">
        <v>0.20817557</v>
      </c>
      <c r="E710">
        <v>9.695119</v>
      </c>
      <c r="F710">
        <f t="shared" si="22"/>
        <v>9.7087459441720245</v>
      </c>
      <c r="G710">
        <f t="shared" si="23"/>
        <v>143.69800000000004</v>
      </c>
      <c r="H710">
        <v>54.012</v>
      </c>
      <c r="I710">
        <v>3.7167395426673272E-2</v>
      </c>
    </row>
    <row r="711" spans="1:9" x14ac:dyDescent="0.2">
      <c r="A711" t="s">
        <v>17</v>
      </c>
      <c r="B711">
        <v>200</v>
      </c>
      <c r="C711">
        <v>0.47018966000000001</v>
      </c>
      <c r="D711">
        <v>0.20338993</v>
      </c>
      <c r="E711">
        <v>9.6999040000000001</v>
      </c>
      <c r="F711">
        <f t="shared" si="22"/>
        <v>9.7134228462068055</v>
      </c>
      <c r="G711">
        <f t="shared" si="23"/>
        <v>143.89800000000002</v>
      </c>
      <c r="H711">
        <v>54.211999999999989</v>
      </c>
      <c r="I711">
        <v>3.7570953798596332E-2</v>
      </c>
    </row>
    <row r="712" spans="1:9" x14ac:dyDescent="0.2">
      <c r="A712" t="s">
        <v>17</v>
      </c>
      <c r="B712">
        <v>201</v>
      </c>
      <c r="C712">
        <v>0.47018966000000001</v>
      </c>
      <c r="D712">
        <v>0.22253250999999999</v>
      </c>
      <c r="E712">
        <v>9.7046899999999994</v>
      </c>
      <c r="F712">
        <f t="shared" si="22"/>
        <v>9.7186216631000608</v>
      </c>
      <c r="G712">
        <f t="shared" si="23"/>
        <v>144.09900000000002</v>
      </c>
      <c r="H712">
        <v>54.412999999999982</v>
      </c>
      <c r="I712">
        <v>3.8362246287613429E-2</v>
      </c>
    </row>
    <row r="713" spans="1:9" x14ac:dyDescent="0.2">
      <c r="A713" t="s">
        <v>17</v>
      </c>
      <c r="B713">
        <v>200</v>
      </c>
      <c r="C713">
        <v>0.46540399999999998</v>
      </c>
      <c r="D713">
        <v>0.21774684999999999</v>
      </c>
      <c r="E713">
        <v>9.7040919999999993</v>
      </c>
      <c r="F713">
        <f t="shared" si="22"/>
        <v>9.7176857388148186</v>
      </c>
      <c r="G713">
        <f t="shared" si="23"/>
        <v>144.29900000000004</v>
      </c>
      <c r="H713">
        <v>54.613</v>
      </c>
      <c r="I713">
        <v>3.2304487063756694E-2</v>
      </c>
    </row>
    <row r="714" spans="1:9" x14ac:dyDescent="0.2">
      <c r="A714" t="s">
        <v>17</v>
      </c>
      <c r="B714">
        <v>219</v>
      </c>
      <c r="C714">
        <v>0.46540399999999998</v>
      </c>
      <c r="D714">
        <v>0.20817557</v>
      </c>
      <c r="E714">
        <v>9.6999040000000001</v>
      </c>
      <c r="F714">
        <f t="shared" si="22"/>
        <v>9.7132937544571778</v>
      </c>
      <c r="G714">
        <f t="shared" si="23"/>
        <v>144.51800000000003</v>
      </c>
      <c r="H714">
        <v>54.831999999999994</v>
      </c>
      <c r="I714">
        <v>3.3138979675772035E-2</v>
      </c>
    </row>
    <row r="715" spans="1:9" x14ac:dyDescent="0.2">
      <c r="A715" t="s">
        <v>17</v>
      </c>
      <c r="B715">
        <v>200</v>
      </c>
      <c r="C715">
        <v>0.46540399999999998</v>
      </c>
      <c r="D715">
        <v>0.20817557</v>
      </c>
      <c r="E715">
        <v>9.6903330000000008</v>
      </c>
      <c r="F715">
        <f t="shared" si="22"/>
        <v>9.7037359610641634</v>
      </c>
      <c r="G715">
        <f t="shared" si="23"/>
        <v>144.71800000000002</v>
      </c>
      <c r="H715">
        <v>55.031999999999982</v>
      </c>
      <c r="I715">
        <v>3.3520610534493421E-2</v>
      </c>
    </row>
    <row r="716" spans="1:9" x14ac:dyDescent="0.2">
      <c r="A716" t="s">
        <v>17</v>
      </c>
      <c r="B716">
        <v>201</v>
      </c>
      <c r="C716">
        <v>0.47018966000000001</v>
      </c>
      <c r="D716">
        <v>0.212363</v>
      </c>
      <c r="E716">
        <v>9.695119</v>
      </c>
      <c r="F716">
        <f t="shared" si="22"/>
        <v>9.7088366339279251</v>
      </c>
      <c r="G716">
        <f t="shared" si="23"/>
        <v>144.91900000000004</v>
      </c>
      <c r="H716">
        <v>55.233000000000004</v>
      </c>
      <c r="I716">
        <v>2.7847819172277077E-2</v>
      </c>
    </row>
    <row r="717" spans="1:9" x14ac:dyDescent="0.2">
      <c r="A717" t="s">
        <v>17</v>
      </c>
      <c r="B717">
        <v>200</v>
      </c>
      <c r="C717">
        <v>0.47018966000000001</v>
      </c>
      <c r="D717">
        <v>0.21296121000000001</v>
      </c>
      <c r="E717">
        <v>9.6945209999999999</v>
      </c>
      <c r="F717">
        <f t="shared" si="22"/>
        <v>9.7082525828686883</v>
      </c>
      <c r="G717">
        <f t="shared" si="23"/>
        <v>145.11900000000003</v>
      </c>
      <c r="H717">
        <v>55.432999999999993</v>
      </c>
      <c r="I717">
        <v>2.8348802773748252E-2</v>
      </c>
    </row>
    <row r="718" spans="1:9" x14ac:dyDescent="0.2">
      <c r="A718" t="s">
        <v>17</v>
      </c>
      <c r="B718">
        <v>200</v>
      </c>
      <c r="C718">
        <v>0.46540399999999998</v>
      </c>
      <c r="D718">
        <v>0.21296121000000001</v>
      </c>
      <c r="E718">
        <v>9.6993065000000005</v>
      </c>
      <c r="F718">
        <f t="shared" si="22"/>
        <v>9.7128008288610008</v>
      </c>
      <c r="G718">
        <f t="shared" si="23"/>
        <v>145.31900000000002</v>
      </c>
      <c r="H718">
        <v>55.632999999999981</v>
      </c>
      <c r="I718">
        <v>2.8759769154550727E-2</v>
      </c>
    </row>
    <row r="719" spans="1:9" x14ac:dyDescent="0.2">
      <c r="A719" t="s">
        <v>17</v>
      </c>
      <c r="B719">
        <v>200</v>
      </c>
      <c r="C719">
        <v>0.46540399999999998</v>
      </c>
      <c r="D719">
        <v>0.21296121000000001</v>
      </c>
      <c r="E719">
        <v>9.695119</v>
      </c>
      <c r="F719">
        <f t="shared" si="22"/>
        <v>9.7086191492066298</v>
      </c>
      <c r="G719">
        <f t="shared" si="23"/>
        <v>145.51900000000003</v>
      </c>
      <c r="H719">
        <v>55.832999999999998</v>
      </c>
      <c r="I719">
        <v>2.9479925032640877E-2</v>
      </c>
    </row>
    <row r="720" spans="1:9" x14ac:dyDescent="0.2">
      <c r="A720" t="s">
        <v>17</v>
      </c>
      <c r="B720">
        <v>201</v>
      </c>
      <c r="C720">
        <v>0.47018966000000001</v>
      </c>
      <c r="D720">
        <v>0.21296121000000001</v>
      </c>
      <c r="E720">
        <v>9.695119</v>
      </c>
      <c r="F720">
        <f t="shared" si="22"/>
        <v>9.7088497370953561</v>
      </c>
      <c r="G720">
        <f t="shared" si="23"/>
        <v>145.72000000000003</v>
      </c>
      <c r="H720">
        <v>56.033999999999992</v>
      </c>
      <c r="I720">
        <v>3.0329022298905238E-2</v>
      </c>
    </row>
    <row r="721" spans="1:9" x14ac:dyDescent="0.2">
      <c r="A721" t="s">
        <v>17</v>
      </c>
      <c r="B721">
        <v>200</v>
      </c>
      <c r="C721">
        <v>0.47497529999999999</v>
      </c>
      <c r="D721">
        <v>0.21296121000000001</v>
      </c>
      <c r="E721">
        <v>9.6999040000000001</v>
      </c>
      <c r="F721">
        <f t="shared" si="22"/>
        <v>9.71386079897127</v>
      </c>
      <c r="G721">
        <f t="shared" si="23"/>
        <v>145.92000000000002</v>
      </c>
      <c r="H721">
        <v>56.23399999999998</v>
      </c>
      <c r="I721">
        <v>3.0757545447913627E-2</v>
      </c>
    </row>
    <row r="722" spans="1:9" x14ac:dyDescent="0.2">
      <c r="A722" t="s">
        <v>17</v>
      </c>
      <c r="B722">
        <v>200</v>
      </c>
      <c r="C722">
        <v>0.47018966000000001</v>
      </c>
      <c r="D722">
        <v>0.21296121000000001</v>
      </c>
      <c r="E722">
        <v>9.6993065000000005</v>
      </c>
      <c r="F722">
        <f t="shared" si="22"/>
        <v>9.7130313174764265</v>
      </c>
      <c r="G722">
        <f t="shared" si="23"/>
        <v>146.12000000000003</v>
      </c>
      <c r="H722">
        <v>56.433999999999997</v>
      </c>
      <c r="I722">
        <v>2.5123619873095165E-2</v>
      </c>
    </row>
    <row r="723" spans="1:9" x14ac:dyDescent="0.2">
      <c r="A723" t="s">
        <v>17</v>
      </c>
      <c r="B723">
        <v>200</v>
      </c>
      <c r="C723">
        <v>0.47018966000000001</v>
      </c>
      <c r="D723">
        <v>0.20338993</v>
      </c>
      <c r="E723">
        <v>9.6945209999999999</v>
      </c>
      <c r="F723">
        <f t="shared" si="22"/>
        <v>9.7080473422536073</v>
      </c>
      <c r="G723">
        <f t="shared" si="23"/>
        <v>146.32000000000002</v>
      </c>
      <c r="H723">
        <v>56.633999999999986</v>
      </c>
      <c r="I723">
        <v>2.5195348395592773E-2</v>
      </c>
    </row>
    <row r="724" spans="1:9" x14ac:dyDescent="0.2">
      <c r="A724" t="s">
        <v>17</v>
      </c>
      <c r="B724">
        <v>201</v>
      </c>
      <c r="C724">
        <v>0.46540399999999998</v>
      </c>
      <c r="D724">
        <v>0.20817557</v>
      </c>
      <c r="E724">
        <v>9.6999040000000001</v>
      </c>
      <c r="F724">
        <f t="shared" si="22"/>
        <v>9.7132937544571778</v>
      </c>
      <c r="G724">
        <f t="shared" si="23"/>
        <v>146.52100000000002</v>
      </c>
      <c r="H724">
        <v>56.83499999999998</v>
      </c>
      <c r="I724">
        <v>1.9653612113512318E-2</v>
      </c>
    </row>
    <row r="725" spans="1:9" x14ac:dyDescent="0.2">
      <c r="A725" t="s">
        <v>17</v>
      </c>
      <c r="B725">
        <v>200</v>
      </c>
      <c r="C725">
        <v>0.46540399999999998</v>
      </c>
      <c r="D725">
        <v>0.20338993</v>
      </c>
      <c r="E725">
        <v>9.6903330000000008</v>
      </c>
      <c r="F725">
        <f t="shared" si="22"/>
        <v>9.703634473625355</v>
      </c>
      <c r="G725">
        <f t="shared" si="23"/>
        <v>146.72100000000003</v>
      </c>
      <c r="H725">
        <v>57.034999999999997</v>
      </c>
      <c r="I725">
        <v>2.0082719420189493E-2</v>
      </c>
    </row>
    <row r="726" spans="1:9" x14ac:dyDescent="0.2">
      <c r="A726" t="s">
        <v>17</v>
      </c>
      <c r="B726">
        <v>200</v>
      </c>
      <c r="C726">
        <v>0.46540399999999998</v>
      </c>
      <c r="D726">
        <v>0.21296121000000001</v>
      </c>
      <c r="E726">
        <v>9.6993065000000005</v>
      </c>
      <c r="F726">
        <f t="shared" si="22"/>
        <v>9.7128008288610008</v>
      </c>
      <c r="G726">
        <f t="shared" si="23"/>
        <v>146.92100000000002</v>
      </c>
      <c r="H726">
        <v>57.234999999999985</v>
      </c>
      <c r="I726">
        <v>2.0882069419639521E-2</v>
      </c>
    </row>
    <row r="727" spans="1:9" x14ac:dyDescent="0.2">
      <c r="A727" t="s">
        <v>17</v>
      </c>
      <c r="B727">
        <v>201</v>
      </c>
      <c r="C727">
        <v>0.46061835000000001</v>
      </c>
      <c r="D727">
        <v>0.20338993</v>
      </c>
      <c r="E727">
        <v>9.6993065000000005</v>
      </c>
      <c r="F727">
        <f t="shared" si="22"/>
        <v>9.7123675439577752</v>
      </c>
      <c r="G727">
        <f t="shared" si="23"/>
        <v>147.12200000000004</v>
      </c>
      <c r="H727">
        <v>57.436000000000007</v>
      </c>
      <c r="I727">
        <v>1.4957453581392511E-2</v>
      </c>
    </row>
    <row r="728" spans="1:9" x14ac:dyDescent="0.2">
      <c r="A728" t="s">
        <v>17</v>
      </c>
      <c r="B728">
        <v>200</v>
      </c>
      <c r="C728">
        <v>0.46061835000000001</v>
      </c>
      <c r="D728">
        <v>0.20817557</v>
      </c>
      <c r="E728">
        <v>9.6945209999999999</v>
      </c>
      <c r="F728">
        <f t="shared" si="22"/>
        <v>9.7076899286978957</v>
      </c>
      <c r="G728">
        <f t="shared" si="23"/>
        <v>147.32200000000003</v>
      </c>
      <c r="H728">
        <v>57.635999999999996</v>
      </c>
      <c r="I728">
        <v>1.5398534194907264E-2</v>
      </c>
    </row>
    <row r="729" spans="1:9" x14ac:dyDescent="0.2">
      <c r="A729" t="s">
        <v>17</v>
      </c>
      <c r="B729">
        <v>200</v>
      </c>
      <c r="C729">
        <v>0.47018966000000001</v>
      </c>
      <c r="D729">
        <v>0.21296121000000001</v>
      </c>
      <c r="E729">
        <v>9.6993065000000005</v>
      </c>
      <c r="F729">
        <f t="shared" si="22"/>
        <v>9.7130313174764265</v>
      </c>
      <c r="G729">
        <f t="shared" si="23"/>
        <v>147.52200000000002</v>
      </c>
      <c r="H729">
        <v>57.835999999999984</v>
      </c>
      <c r="I729">
        <v>1.6185990565556904E-2</v>
      </c>
    </row>
    <row r="730" spans="1:9" x14ac:dyDescent="0.2">
      <c r="A730" t="s">
        <v>17</v>
      </c>
      <c r="B730">
        <v>200</v>
      </c>
      <c r="C730">
        <v>0.47018966000000001</v>
      </c>
      <c r="D730">
        <v>0.19860428999999999</v>
      </c>
      <c r="E730">
        <v>9.7046899999999994</v>
      </c>
      <c r="F730">
        <f t="shared" ref="F730:F793" si="24">SQRT(SUMSQ(C730:E730))</f>
        <v>9.7181032087788264</v>
      </c>
      <c r="G730">
        <f t="shared" ref="G730:G793" si="25">(G729*1000+B730)/1000</f>
        <v>147.72200000000004</v>
      </c>
      <c r="H730">
        <v>58.036000000000001</v>
      </c>
      <c r="I730">
        <v>1.5850741929896103E-2</v>
      </c>
    </row>
    <row r="731" spans="1:9" x14ac:dyDescent="0.2">
      <c r="A731" t="s">
        <v>17</v>
      </c>
      <c r="B731">
        <v>202</v>
      </c>
      <c r="C731">
        <v>0.46061835000000001</v>
      </c>
      <c r="D731">
        <v>0.21296121000000001</v>
      </c>
      <c r="E731">
        <v>9.7040919999999993</v>
      </c>
      <c r="F731">
        <f t="shared" si="24"/>
        <v>9.7173516600864751</v>
      </c>
      <c r="G731">
        <f t="shared" si="25"/>
        <v>147.92400000000004</v>
      </c>
      <c r="H731">
        <v>58.238</v>
      </c>
      <c r="I731">
        <v>1.0754668999445603E-2</v>
      </c>
    </row>
    <row r="732" spans="1:9" x14ac:dyDescent="0.2">
      <c r="A732" t="s">
        <v>17</v>
      </c>
      <c r="B732">
        <v>199</v>
      </c>
      <c r="C732">
        <v>0.47018966000000001</v>
      </c>
      <c r="D732">
        <v>0.20817557</v>
      </c>
      <c r="E732">
        <v>9.6945209999999999</v>
      </c>
      <c r="F732">
        <f t="shared" si="24"/>
        <v>9.7081487835609899</v>
      </c>
      <c r="G732">
        <f t="shared" si="25"/>
        <v>148.12300000000002</v>
      </c>
      <c r="H732">
        <v>58.436999999999983</v>
      </c>
      <c r="I732">
        <v>1.1228366936801059E-2</v>
      </c>
    </row>
    <row r="733" spans="1:9" x14ac:dyDescent="0.2">
      <c r="A733" t="s">
        <v>17</v>
      </c>
      <c r="B733">
        <v>201</v>
      </c>
      <c r="C733">
        <v>0.47497529999999999</v>
      </c>
      <c r="D733">
        <v>0.22253250999999999</v>
      </c>
      <c r="E733">
        <v>9.6993065000000005</v>
      </c>
      <c r="F733">
        <f t="shared" si="24"/>
        <v>9.7134787195195553</v>
      </c>
      <c r="G733">
        <f t="shared" si="25"/>
        <v>148.32400000000004</v>
      </c>
      <c r="H733">
        <v>58.638000000000005</v>
      </c>
      <c r="I733">
        <v>1.2039199392252384E-2</v>
      </c>
    </row>
    <row r="734" spans="1:9" x14ac:dyDescent="0.2">
      <c r="A734" t="s">
        <v>17</v>
      </c>
      <c r="B734">
        <v>200</v>
      </c>
      <c r="C734">
        <v>0.47018966000000001</v>
      </c>
      <c r="D734">
        <v>0.21774684999999999</v>
      </c>
      <c r="E734">
        <v>9.6999040000000001</v>
      </c>
      <c r="F734">
        <f t="shared" si="24"/>
        <v>9.7137340717291547</v>
      </c>
      <c r="G734">
        <f t="shared" si="25"/>
        <v>148.52400000000003</v>
      </c>
      <c r="H734">
        <v>58.837999999999994</v>
      </c>
      <c r="I734">
        <v>1.247366717609957E-2</v>
      </c>
    </row>
    <row r="735" spans="1:9" x14ac:dyDescent="0.2">
      <c r="A735" t="s">
        <v>17</v>
      </c>
      <c r="B735">
        <v>200</v>
      </c>
      <c r="C735">
        <v>0.46540399999999998</v>
      </c>
      <c r="D735">
        <v>0.20338993</v>
      </c>
      <c r="E735">
        <v>9.695119</v>
      </c>
      <c r="F735">
        <f t="shared" si="24"/>
        <v>9.7084139163409393</v>
      </c>
      <c r="G735">
        <f t="shared" si="25"/>
        <v>148.72400000000002</v>
      </c>
      <c r="H735">
        <v>59.037999999999982</v>
      </c>
      <c r="I735">
        <v>7.0712727470182363E-3</v>
      </c>
    </row>
    <row r="736" spans="1:9" x14ac:dyDescent="0.2">
      <c r="A736" t="s">
        <v>17</v>
      </c>
      <c r="B736">
        <v>201</v>
      </c>
      <c r="C736">
        <v>0.46540399999999998</v>
      </c>
      <c r="D736">
        <v>0.20338993</v>
      </c>
      <c r="E736">
        <v>9.695119</v>
      </c>
      <c r="F736">
        <f t="shared" si="24"/>
        <v>9.7084139163409393</v>
      </c>
      <c r="G736">
        <f t="shared" si="25"/>
        <v>148.92500000000004</v>
      </c>
      <c r="H736">
        <v>59.239000000000004</v>
      </c>
      <c r="I736">
        <v>7.5390818842951957E-3</v>
      </c>
    </row>
    <row r="737" spans="1:9" x14ac:dyDescent="0.2">
      <c r="A737" t="s">
        <v>17</v>
      </c>
      <c r="B737">
        <v>200</v>
      </c>
      <c r="C737">
        <v>0.47018966000000001</v>
      </c>
      <c r="D737">
        <v>0.21296121000000001</v>
      </c>
      <c r="E737">
        <v>9.6999040000000001</v>
      </c>
      <c r="F737">
        <f t="shared" si="24"/>
        <v>9.713627973242108</v>
      </c>
      <c r="G737">
        <f t="shared" si="25"/>
        <v>149.12500000000003</v>
      </c>
      <c r="H737">
        <v>59.438999999999993</v>
      </c>
      <c r="I737">
        <v>8.3712379260592936E-3</v>
      </c>
    </row>
    <row r="738" spans="1:9" x14ac:dyDescent="0.2">
      <c r="A738" t="s">
        <v>17</v>
      </c>
      <c r="B738">
        <v>200</v>
      </c>
      <c r="C738">
        <v>0.47497529999999999</v>
      </c>
      <c r="D738">
        <v>0.21774684999999999</v>
      </c>
      <c r="E738">
        <v>9.6999040000000001</v>
      </c>
      <c r="F738">
        <f t="shared" si="24"/>
        <v>9.7139668949153322</v>
      </c>
      <c r="G738">
        <f t="shared" si="25"/>
        <v>149.32500000000002</v>
      </c>
      <c r="H738">
        <v>59.638999999999982</v>
      </c>
      <c r="I738">
        <v>8.8238104397776324E-3</v>
      </c>
    </row>
    <row r="739" spans="1:9" x14ac:dyDescent="0.2">
      <c r="A739" t="s">
        <v>17</v>
      </c>
      <c r="B739">
        <v>200</v>
      </c>
      <c r="C739">
        <v>0.47018966000000001</v>
      </c>
      <c r="D739">
        <v>0.21296121000000001</v>
      </c>
      <c r="E739">
        <v>9.6999040000000001</v>
      </c>
      <c r="F739">
        <f t="shared" si="24"/>
        <v>9.713627973242108</v>
      </c>
      <c r="G739">
        <f t="shared" si="25"/>
        <v>149.52500000000003</v>
      </c>
      <c r="H739">
        <v>59.838999999999999</v>
      </c>
      <c r="I739">
        <v>9.6296633655523732E-3</v>
      </c>
    </row>
    <row r="740" spans="1:9" x14ac:dyDescent="0.2">
      <c r="A740" t="s">
        <v>17</v>
      </c>
      <c r="B740">
        <v>201</v>
      </c>
      <c r="C740">
        <v>0.47976094000000002</v>
      </c>
      <c r="D740">
        <v>0.22253250999999999</v>
      </c>
      <c r="E740">
        <v>9.6903330000000008</v>
      </c>
      <c r="F740">
        <f t="shared" si="24"/>
        <v>9.7047537283769127</v>
      </c>
      <c r="G740">
        <f t="shared" si="25"/>
        <v>149.72600000000003</v>
      </c>
      <c r="H740">
        <v>60.039999999999992</v>
      </c>
      <c r="I740">
        <v>1.042909072356126E-2</v>
      </c>
    </row>
    <row r="741" spans="1:9" x14ac:dyDescent="0.2">
      <c r="A741" t="s">
        <v>17</v>
      </c>
      <c r="B741">
        <v>200</v>
      </c>
      <c r="C741">
        <v>0.46959144000000003</v>
      </c>
      <c r="D741">
        <v>0.20757735999999999</v>
      </c>
      <c r="E741">
        <v>9.6999040000000001</v>
      </c>
      <c r="F741">
        <f t="shared" si="24"/>
        <v>9.7134824903389738</v>
      </c>
      <c r="G741">
        <f t="shared" si="25"/>
        <v>149.92600000000002</v>
      </c>
      <c r="H741">
        <v>60.239999999999981</v>
      </c>
      <c r="I741">
        <v>1.1201282316472513E-2</v>
      </c>
    </row>
    <row r="742" spans="1:9" x14ac:dyDescent="0.2">
      <c r="A742" t="s">
        <v>17</v>
      </c>
      <c r="B742">
        <v>200</v>
      </c>
      <c r="C742">
        <v>0.46959144000000003</v>
      </c>
      <c r="D742">
        <v>0.21774684999999999</v>
      </c>
      <c r="E742">
        <v>9.7136630000000004</v>
      </c>
      <c r="F742">
        <f t="shared" si="24"/>
        <v>9.727444612475324</v>
      </c>
      <c r="G742">
        <f t="shared" si="25"/>
        <v>150.12600000000003</v>
      </c>
      <c r="H742">
        <v>60.44</v>
      </c>
      <c r="I742">
        <v>1.162003714306198E-2</v>
      </c>
    </row>
    <row r="743" spans="1:9" x14ac:dyDescent="0.2">
      <c r="A743" t="s">
        <v>17</v>
      </c>
      <c r="B743">
        <v>201</v>
      </c>
      <c r="C743">
        <v>0.46061835000000001</v>
      </c>
      <c r="D743">
        <v>0.21774684999999999</v>
      </c>
      <c r="E743">
        <v>9.7040919999999993</v>
      </c>
      <c r="F743">
        <f t="shared" si="24"/>
        <v>9.7174577179170498</v>
      </c>
      <c r="G743">
        <f t="shared" si="25"/>
        <v>150.32700000000003</v>
      </c>
      <c r="H743">
        <v>60.640999999999991</v>
      </c>
      <c r="I743">
        <v>1.2434538078575435E-2</v>
      </c>
    </row>
    <row r="744" spans="1:9" x14ac:dyDescent="0.2">
      <c r="A744" t="s">
        <v>17</v>
      </c>
      <c r="B744">
        <v>218</v>
      </c>
      <c r="C744">
        <v>0.46061835000000001</v>
      </c>
      <c r="D744">
        <v>0.20817557</v>
      </c>
      <c r="E744">
        <v>9.7040919999999993</v>
      </c>
      <c r="F744">
        <f t="shared" si="24"/>
        <v>9.7172479579748057</v>
      </c>
      <c r="G744">
        <f t="shared" si="25"/>
        <v>150.54500000000002</v>
      </c>
      <c r="H744">
        <v>60.85899999999998</v>
      </c>
      <c r="I744">
        <v>1.2902946182734359E-2</v>
      </c>
    </row>
    <row r="745" spans="1:9" x14ac:dyDescent="0.2">
      <c r="A745" t="s">
        <v>17</v>
      </c>
      <c r="B745">
        <v>201</v>
      </c>
      <c r="C745">
        <v>0.47018966000000001</v>
      </c>
      <c r="D745">
        <v>0.21296121000000001</v>
      </c>
      <c r="E745">
        <v>9.6993065000000005</v>
      </c>
      <c r="F745">
        <f t="shared" si="24"/>
        <v>9.7130313174764265</v>
      </c>
      <c r="G745">
        <f t="shared" si="25"/>
        <v>150.74600000000004</v>
      </c>
      <c r="H745">
        <v>61.06</v>
      </c>
      <c r="I745">
        <v>1.371873498224893E-2</v>
      </c>
    </row>
    <row r="746" spans="1:9" x14ac:dyDescent="0.2">
      <c r="A746" t="s">
        <v>17</v>
      </c>
      <c r="B746">
        <v>200</v>
      </c>
      <c r="C746">
        <v>0.47018966000000001</v>
      </c>
      <c r="D746">
        <v>0.19800608</v>
      </c>
      <c r="E746">
        <v>9.6855480000000007</v>
      </c>
      <c r="F746">
        <f t="shared" si="24"/>
        <v>9.6989754502417362</v>
      </c>
      <c r="G746">
        <f t="shared" si="25"/>
        <v>150.94600000000003</v>
      </c>
      <c r="H746">
        <v>61.259999999999991</v>
      </c>
      <c r="I746">
        <v>1.4169452657039868E-2</v>
      </c>
    </row>
    <row r="747" spans="1:9" x14ac:dyDescent="0.2">
      <c r="A747" t="s">
        <v>17</v>
      </c>
      <c r="B747">
        <v>200</v>
      </c>
      <c r="C747">
        <v>0.47497529999999999</v>
      </c>
      <c r="D747">
        <v>0.21296121000000001</v>
      </c>
      <c r="E747">
        <v>9.6999040000000001</v>
      </c>
      <c r="F747">
        <f t="shared" si="24"/>
        <v>9.71386079897127</v>
      </c>
      <c r="G747">
        <f t="shared" si="25"/>
        <v>151.14600000000002</v>
      </c>
      <c r="H747">
        <v>61.45999999999998</v>
      </c>
      <c r="I747">
        <v>1.492807098974234E-2</v>
      </c>
    </row>
    <row r="748" spans="1:9" x14ac:dyDescent="0.2">
      <c r="A748" t="s">
        <v>17</v>
      </c>
      <c r="B748">
        <v>201</v>
      </c>
      <c r="C748">
        <v>0.47018966000000001</v>
      </c>
      <c r="D748">
        <v>0.21296121000000001</v>
      </c>
      <c r="E748">
        <v>9.6999040000000001</v>
      </c>
      <c r="F748">
        <f t="shared" si="24"/>
        <v>9.713627973242108</v>
      </c>
      <c r="G748">
        <f t="shared" si="25"/>
        <v>151.34700000000004</v>
      </c>
      <c r="H748">
        <v>61.661000000000001</v>
      </c>
      <c r="I748">
        <v>1.5703135332124685E-2</v>
      </c>
    </row>
    <row r="749" spans="1:9" x14ac:dyDescent="0.2">
      <c r="A749" t="s">
        <v>17</v>
      </c>
      <c r="B749">
        <v>200</v>
      </c>
      <c r="C749">
        <v>0.46480579999999999</v>
      </c>
      <c r="D749">
        <v>0.20757735999999999</v>
      </c>
      <c r="E749">
        <v>9.7094760000000004</v>
      </c>
      <c r="F749">
        <f t="shared" si="24"/>
        <v>9.7228111668732016</v>
      </c>
      <c r="G749">
        <f t="shared" si="25"/>
        <v>151.54700000000003</v>
      </c>
      <c r="H749">
        <v>61.86099999999999</v>
      </c>
      <c r="I749">
        <v>1.6511064696539415E-2</v>
      </c>
    </row>
    <row r="750" spans="1:9" x14ac:dyDescent="0.2">
      <c r="A750" t="s">
        <v>17</v>
      </c>
      <c r="B750">
        <v>201</v>
      </c>
      <c r="C750">
        <v>0.46959144000000003</v>
      </c>
      <c r="D750">
        <v>0.20338993</v>
      </c>
      <c r="E750">
        <v>9.7046899999999994</v>
      </c>
      <c r="F750">
        <f t="shared" si="24"/>
        <v>9.7181732635432407</v>
      </c>
      <c r="G750">
        <f t="shared" si="25"/>
        <v>151.74800000000002</v>
      </c>
      <c r="H750">
        <v>62.061999999999983</v>
      </c>
      <c r="I750">
        <v>1.6902353657432652E-2</v>
      </c>
    </row>
    <row r="751" spans="1:9" x14ac:dyDescent="0.2">
      <c r="A751" t="s">
        <v>17</v>
      </c>
      <c r="B751">
        <v>200</v>
      </c>
      <c r="C751">
        <v>0.4743771</v>
      </c>
      <c r="D751">
        <v>0.2219343</v>
      </c>
      <c r="E751">
        <v>9.6999040000000001</v>
      </c>
      <c r="F751">
        <f t="shared" si="24"/>
        <v>9.7140324312685369</v>
      </c>
      <c r="G751">
        <f t="shared" si="25"/>
        <v>151.94800000000004</v>
      </c>
      <c r="H751">
        <v>62.262</v>
      </c>
      <c r="I751">
        <v>1.7684908341516294E-2</v>
      </c>
    </row>
    <row r="752" spans="1:9" x14ac:dyDescent="0.2">
      <c r="A752" t="s">
        <v>17</v>
      </c>
      <c r="B752">
        <v>200</v>
      </c>
      <c r="C752">
        <v>0.46061835000000001</v>
      </c>
      <c r="D752">
        <v>0.20817557</v>
      </c>
      <c r="E752">
        <v>9.7088780000000003</v>
      </c>
      <c r="F752">
        <f t="shared" si="24"/>
        <v>9.722027481507423</v>
      </c>
      <c r="G752">
        <f t="shared" si="25"/>
        <v>152.14800000000002</v>
      </c>
      <c r="H752">
        <v>62.461999999999989</v>
      </c>
      <c r="I752">
        <v>1.8101707946176063E-2</v>
      </c>
    </row>
    <row r="753" spans="1:9" x14ac:dyDescent="0.2">
      <c r="A753" t="s">
        <v>17</v>
      </c>
      <c r="B753">
        <v>200</v>
      </c>
      <c r="C753">
        <v>0.46540399999999998</v>
      </c>
      <c r="D753">
        <v>0.21774684999999999</v>
      </c>
      <c r="E753">
        <v>9.7046899999999994</v>
      </c>
      <c r="F753">
        <f t="shared" si="24"/>
        <v>9.7182829023444732</v>
      </c>
      <c r="G753">
        <f t="shared" si="25"/>
        <v>152.34800000000004</v>
      </c>
      <c r="H753">
        <v>62.662000000000006</v>
      </c>
      <c r="I753">
        <v>1.884371425332872E-2</v>
      </c>
    </row>
    <row r="754" spans="1:9" x14ac:dyDescent="0.2">
      <c r="A754" t="s">
        <v>17</v>
      </c>
      <c r="B754">
        <v>200</v>
      </c>
      <c r="C754">
        <v>0.47497529999999999</v>
      </c>
      <c r="D754">
        <v>0.21296121000000001</v>
      </c>
      <c r="E754">
        <v>9.7046899999999994</v>
      </c>
      <c r="F754">
        <f t="shared" si="24"/>
        <v>9.7186399258679579</v>
      </c>
      <c r="G754">
        <f t="shared" si="25"/>
        <v>152.54800000000003</v>
      </c>
      <c r="H754">
        <v>62.861999999999995</v>
      </c>
      <c r="I754">
        <v>1.9254723023695349E-2</v>
      </c>
    </row>
    <row r="755" spans="1:9" x14ac:dyDescent="0.2">
      <c r="A755" t="s">
        <v>17</v>
      </c>
      <c r="B755">
        <v>201</v>
      </c>
      <c r="C755">
        <v>0.47018966000000001</v>
      </c>
      <c r="D755">
        <v>0.20338993</v>
      </c>
      <c r="E755">
        <v>9.6903330000000008</v>
      </c>
      <c r="F755">
        <f t="shared" si="24"/>
        <v>9.7038651799623299</v>
      </c>
      <c r="G755">
        <f t="shared" si="25"/>
        <v>152.74900000000002</v>
      </c>
      <c r="H755">
        <v>63.062999999999988</v>
      </c>
      <c r="I755">
        <v>1.4054610455797598E-2</v>
      </c>
    </row>
    <row r="756" spans="1:9" x14ac:dyDescent="0.2">
      <c r="A756" t="s">
        <v>17</v>
      </c>
      <c r="B756">
        <v>200</v>
      </c>
      <c r="C756">
        <v>0.47018966000000001</v>
      </c>
      <c r="D756">
        <v>0.21774684999999999</v>
      </c>
      <c r="E756">
        <v>9.7040919999999993</v>
      </c>
      <c r="F756">
        <f t="shared" si="24"/>
        <v>9.717916111570414</v>
      </c>
      <c r="G756">
        <f t="shared" si="25"/>
        <v>152.94900000000004</v>
      </c>
      <c r="H756">
        <v>63.263000000000005</v>
      </c>
      <c r="I756">
        <v>1.4459645477872003E-2</v>
      </c>
    </row>
    <row r="757" spans="1:9" x14ac:dyDescent="0.2">
      <c r="A757" t="s">
        <v>17</v>
      </c>
      <c r="B757">
        <v>201</v>
      </c>
      <c r="C757">
        <v>0.47018966000000001</v>
      </c>
      <c r="D757">
        <v>0.20817557</v>
      </c>
      <c r="E757">
        <v>9.6999040000000001</v>
      </c>
      <c r="F757">
        <f t="shared" si="24"/>
        <v>9.7135242313761569</v>
      </c>
      <c r="G757">
        <f t="shared" si="25"/>
        <v>153.15000000000003</v>
      </c>
      <c r="H757">
        <v>63.463999999999999</v>
      </c>
      <c r="I757">
        <v>1.52196586892351E-2</v>
      </c>
    </row>
    <row r="758" spans="1:9" x14ac:dyDescent="0.2">
      <c r="A758" t="s">
        <v>17</v>
      </c>
      <c r="B758">
        <v>200</v>
      </c>
      <c r="C758">
        <v>0.46540399999999998</v>
      </c>
      <c r="D758">
        <v>0.20338993</v>
      </c>
      <c r="E758">
        <v>9.6993065000000005</v>
      </c>
      <c r="F758">
        <f t="shared" si="24"/>
        <v>9.7125956843566623</v>
      </c>
      <c r="G758">
        <f t="shared" si="25"/>
        <v>153.35000000000002</v>
      </c>
      <c r="H758">
        <v>63.663999999999987</v>
      </c>
      <c r="I758">
        <v>9.6587646786295157E-3</v>
      </c>
    </row>
    <row r="759" spans="1:9" x14ac:dyDescent="0.2">
      <c r="A759" t="s">
        <v>17</v>
      </c>
      <c r="B759">
        <v>200</v>
      </c>
      <c r="C759">
        <v>0.47018966000000001</v>
      </c>
      <c r="D759">
        <v>0.21296121000000001</v>
      </c>
      <c r="E759">
        <v>9.6903330000000008</v>
      </c>
      <c r="F759">
        <f t="shared" si="24"/>
        <v>9.7040705090299397</v>
      </c>
      <c r="G759">
        <f t="shared" si="25"/>
        <v>153.55000000000004</v>
      </c>
      <c r="H759">
        <v>63.864000000000004</v>
      </c>
      <c r="I759">
        <v>1.005070583219827E-2</v>
      </c>
    </row>
    <row r="760" spans="1:9" x14ac:dyDescent="0.2">
      <c r="A760" t="s">
        <v>17</v>
      </c>
      <c r="B760">
        <v>200</v>
      </c>
      <c r="C760">
        <v>0.46061835000000001</v>
      </c>
      <c r="D760">
        <v>0.20817557</v>
      </c>
      <c r="E760">
        <v>9.6903330000000008</v>
      </c>
      <c r="F760">
        <f t="shared" si="24"/>
        <v>9.7035076123632003</v>
      </c>
      <c r="G760">
        <f t="shared" si="25"/>
        <v>153.75000000000003</v>
      </c>
      <c r="H760">
        <v>64.063999999999993</v>
      </c>
      <c r="I760">
        <v>4.4900283203142275E-3</v>
      </c>
    </row>
    <row r="761" spans="1:9" x14ac:dyDescent="0.2">
      <c r="A761" t="s">
        <v>17</v>
      </c>
      <c r="B761">
        <v>201</v>
      </c>
      <c r="C761">
        <v>0.47018966000000001</v>
      </c>
      <c r="D761">
        <v>0.21296121000000001</v>
      </c>
      <c r="E761">
        <v>9.695119</v>
      </c>
      <c r="F761">
        <f t="shared" si="24"/>
        <v>9.7088497370953561</v>
      </c>
      <c r="G761">
        <f t="shared" si="25"/>
        <v>153.95100000000002</v>
      </c>
      <c r="H761">
        <v>64.264999999999986</v>
      </c>
      <c r="I761">
        <v>-1.0407735143737847E-3</v>
      </c>
    </row>
    <row r="762" spans="1:9" x14ac:dyDescent="0.2">
      <c r="A762" t="s">
        <v>17</v>
      </c>
      <c r="B762">
        <v>200</v>
      </c>
      <c r="C762">
        <v>0.46959144000000003</v>
      </c>
      <c r="D762">
        <v>0.21774684999999999</v>
      </c>
      <c r="E762">
        <v>9.7136630000000004</v>
      </c>
      <c r="F762">
        <f t="shared" si="24"/>
        <v>9.727444612475324</v>
      </c>
      <c r="G762">
        <f t="shared" si="25"/>
        <v>154.15100000000004</v>
      </c>
      <c r="H762">
        <v>64.465000000000003</v>
      </c>
      <c r="I762">
        <v>-5.8385443143845698E-4</v>
      </c>
    </row>
    <row r="763" spans="1:9" x14ac:dyDescent="0.2">
      <c r="A763" t="s">
        <v>17</v>
      </c>
      <c r="B763">
        <v>200</v>
      </c>
      <c r="C763">
        <v>0.47018966000000001</v>
      </c>
      <c r="D763">
        <v>0.20817557</v>
      </c>
      <c r="E763">
        <v>9.6945209999999999</v>
      </c>
      <c r="F763">
        <f t="shared" si="24"/>
        <v>9.7081487835609899</v>
      </c>
      <c r="G763">
        <f t="shared" si="25"/>
        <v>154.35100000000003</v>
      </c>
      <c r="H763">
        <v>64.664999999999992</v>
      </c>
      <c r="I763">
        <v>2.3158938562218163E-4</v>
      </c>
    </row>
    <row r="764" spans="1:9" x14ac:dyDescent="0.2">
      <c r="A764" t="s">
        <v>17</v>
      </c>
      <c r="B764">
        <v>201</v>
      </c>
      <c r="C764">
        <v>0.48454657000000001</v>
      </c>
      <c r="D764">
        <v>0.22731815</v>
      </c>
      <c r="E764">
        <v>9.6903330000000008</v>
      </c>
      <c r="F764">
        <f t="shared" si="24"/>
        <v>9.7051023987749456</v>
      </c>
      <c r="G764">
        <f t="shared" si="25"/>
        <v>154.55200000000002</v>
      </c>
      <c r="H764">
        <v>64.865999999999985</v>
      </c>
      <c r="I764">
        <v>6.5576182943429472E-4</v>
      </c>
    </row>
    <row r="765" spans="1:9" x14ac:dyDescent="0.2">
      <c r="A765" t="s">
        <v>17</v>
      </c>
      <c r="B765">
        <v>200</v>
      </c>
      <c r="C765">
        <v>0.47497529999999999</v>
      </c>
      <c r="D765">
        <v>0.21296121000000001</v>
      </c>
      <c r="E765">
        <v>9.6903330000000008</v>
      </c>
      <c r="F765">
        <f t="shared" si="24"/>
        <v>9.7043035640618633</v>
      </c>
      <c r="G765">
        <f t="shared" si="25"/>
        <v>154.75200000000004</v>
      </c>
      <c r="H765">
        <v>65.066000000000003</v>
      </c>
      <c r="I765">
        <v>-4.8682435017203419E-3</v>
      </c>
    </row>
    <row r="766" spans="1:9" x14ac:dyDescent="0.2">
      <c r="A766" t="s">
        <v>17</v>
      </c>
      <c r="B766">
        <v>200</v>
      </c>
      <c r="C766">
        <v>0.46540399999999998</v>
      </c>
      <c r="D766">
        <v>0.20817557</v>
      </c>
      <c r="E766">
        <v>9.6993065000000005</v>
      </c>
      <c r="F766">
        <f t="shared" si="24"/>
        <v>9.7126970781602715</v>
      </c>
      <c r="G766">
        <f t="shared" si="25"/>
        <v>154.95200000000003</v>
      </c>
      <c r="H766">
        <v>65.265999999999991</v>
      </c>
      <c r="I766">
        <v>-4.3797946735867439E-3</v>
      </c>
    </row>
    <row r="767" spans="1:9" x14ac:dyDescent="0.2">
      <c r="A767" t="s">
        <v>17</v>
      </c>
      <c r="B767">
        <v>201</v>
      </c>
      <c r="C767">
        <v>0.47018966000000001</v>
      </c>
      <c r="D767">
        <v>0.21296121000000001</v>
      </c>
      <c r="E767">
        <v>9.695119</v>
      </c>
      <c r="F767">
        <f t="shared" si="24"/>
        <v>9.7088497370953561</v>
      </c>
      <c r="G767">
        <f t="shared" si="25"/>
        <v>155.15300000000002</v>
      </c>
      <c r="H767">
        <v>65.466999999999985</v>
      </c>
      <c r="I767">
        <v>-9.8698820973860055E-3</v>
      </c>
    </row>
    <row r="768" spans="1:9" x14ac:dyDescent="0.2">
      <c r="A768" t="s">
        <v>17</v>
      </c>
      <c r="B768">
        <v>200</v>
      </c>
      <c r="C768">
        <v>0.47497529999999999</v>
      </c>
      <c r="D768">
        <v>0.20757735999999999</v>
      </c>
      <c r="E768">
        <v>9.695119</v>
      </c>
      <c r="F768">
        <f t="shared" si="24"/>
        <v>9.7089660788446288</v>
      </c>
      <c r="G768">
        <f t="shared" si="25"/>
        <v>155.35300000000004</v>
      </c>
      <c r="H768">
        <v>65.667000000000002</v>
      </c>
      <c r="I768">
        <v>-9.1146497853569625E-3</v>
      </c>
    </row>
    <row r="769" spans="1:9" x14ac:dyDescent="0.2">
      <c r="A769" t="s">
        <v>17</v>
      </c>
      <c r="B769">
        <v>200</v>
      </c>
      <c r="C769">
        <v>0.46540399999999998</v>
      </c>
      <c r="D769">
        <v>0.20817557</v>
      </c>
      <c r="E769">
        <v>9.6945209999999999</v>
      </c>
      <c r="F769">
        <f t="shared" si="24"/>
        <v>9.7079181790228244</v>
      </c>
      <c r="G769">
        <f t="shared" si="25"/>
        <v>155.55300000000003</v>
      </c>
      <c r="H769">
        <v>65.86699999999999</v>
      </c>
      <c r="I769">
        <v>-8.628676005637376E-3</v>
      </c>
    </row>
    <row r="770" spans="1:9" x14ac:dyDescent="0.2">
      <c r="A770" t="s">
        <v>17</v>
      </c>
      <c r="B770">
        <v>201</v>
      </c>
      <c r="C770">
        <v>0.46540399999999998</v>
      </c>
      <c r="D770">
        <v>0.21296121000000001</v>
      </c>
      <c r="E770">
        <v>9.695119</v>
      </c>
      <c r="F770">
        <f t="shared" si="24"/>
        <v>9.7086191492066298</v>
      </c>
      <c r="G770">
        <f t="shared" si="25"/>
        <v>155.75400000000002</v>
      </c>
      <c r="H770">
        <v>66.067999999999984</v>
      </c>
      <c r="I770">
        <v>-1.408254815665505E-2</v>
      </c>
    </row>
    <row r="771" spans="1:9" x14ac:dyDescent="0.2">
      <c r="A771" t="s">
        <v>17</v>
      </c>
      <c r="B771">
        <v>200</v>
      </c>
      <c r="C771">
        <v>0.46540399999999998</v>
      </c>
      <c r="D771">
        <v>0.21296121000000001</v>
      </c>
      <c r="E771">
        <v>9.6993065000000005</v>
      </c>
      <c r="F771">
        <f t="shared" si="24"/>
        <v>9.7128008288610008</v>
      </c>
      <c r="G771">
        <f t="shared" si="25"/>
        <v>155.95400000000004</v>
      </c>
      <c r="H771">
        <v>66.268000000000001</v>
      </c>
      <c r="I771">
        <v>-1.3639593503777886E-2</v>
      </c>
    </row>
    <row r="772" spans="1:9" x14ac:dyDescent="0.2">
      <c r="A772" t="s">
        <v>17</v>
      </c>
      <c r="B772">
        <v>200</v>
      </c>
      <c r="C772">
        <v>0.47497529999999999</v>
      </c>
      <c r="D772">
        <v>0.20817557</v>
      </c>
      <c r="E772">
        <v>9.6999040000000001</v>
      </c>
      <c r="F772">
        <f t="shared" si="24"/>
        <v>9.7137570595918721</v>
      </c>
      <c r="G772">
        <f t="shared" si="25"/>
        <v>156.15400000000002</v>
      </c>
      <c r="H772">
        <v>66.467999999999989</v>
      </c>
      <c r="I772">
        <v>-1.279850498756231E-2</v>
      </c>
    </row>
    <row r="773" spans="1:9" x14ac:dyDescent="0.2">
      <c r="A773" t="s">
        <v>17</v>
      </c>
      <c r="B773">
        <v>201</v>
      </c>
      <c r="C773">
        <v>0.47497529999999999</v>
      </c>
      <c r="D773">
        <v>0.21296121000000001</v>
      </c>
      <c r="E773">
        <v>9.6945209999999999</v>
      </c>
      <c r="F773">
        <f t="shared" si="24"/>
        <v>9.7084855375087074</v>
      </c>
      <c r="G773">
        <f t="shared" si="25"/>
        <v>156.35500000000002</v>
      </c>
      <c r="H773">
        <v>66.668999999999983</v>
      </c>
      <c r="I773">
        <v>-1.8249541322174368E-2</v>
      </c>
    </row>
    <row r="774" spans="1:9" x14ac:dyDescent="0.2">
      <c r="A774" t="s">
        <v>17</v>
      </c>
      <c r="B774">
        <v>200</v>
      </c>
      <c r="C774">
        <v>0.47018966000000001</v>
      </c>
      <c r="D774">
        <v>0.21296121000000001</v>
      </c>
      <c r="E774">
        <v>9.6993065000000005</v>
      </c>
      <c r="F774">
        <f t="shared" si="24"/>
        <v>9.7130313174764265</v>
      </c>
      <c r="G774">
        <f t="shared" si="25"/>
        <v>156.55500000000004</v>
      </c>
      <c r="H774">
        <v>66.869</v>
      </c>
      <c r="I774">
        <v>-1.7775295148276356E-2</v>
      </c>
    </row>
    <row r="775" spans="1:9" x14ac:dyDescent="0.2">
      <c r="A775" t="s">
        <v>17</v>
      </c>
      <c r="B775">
        <v>200</v>
      </c>
      <c r="C775">
        <v>0.47497529999999999</v>
      </c>
      <c r="D775">
        <v>0.21296121000000001</v>
      </c>
      <c r="E775">
        <v>9.6999040000000001</v>
      </c>
      <c r="F775">
        <f t="shared" si="24"/>
        <v>9.71386079897127</v>
      </c>
      <c r="G775">
        <f t="shared" si="25"/>
        <v>156.75500000000002</v>
      </c>
      <c r="H775">
        <v>67.068999999999988</v>
      </c>
      <c r="I775">
        <v>-1.6914495018493375E-2</v>
      </c>
    </row>
    <row r="776" spans="1:9" x14ac:dyDescent="0.2">
      <c r="A776" t="s">
        <v>17</v>
      </c>
      <c r="B776">
        <v>200</v>
      </c>
      <c r="C776">
        <v>0.46061835000000001</v>
      </c>
      <c r="D776">
        <v>0.21296121000000001</v>
      </c>
      <c r="E776">
        <v>9.6993065000000005</v>
      </c>
      <c r="F776">
        <f t="shared" si="24"/>
        <v>9.712572693280789</v>
      </c>
      <c r="G776">
        <f t="shared" si="25"/>
        <v>156.95500000000004</v>
      </c>
      <c r="H776">
        <v>67.269000000000005</v>
      </c>
      <c r="I776">
        <v>-1.6122891249680481E-2</v>
      </c>
    </row>
    <row r="777" spans="1:9" x14ac:dyDescent="0.2">
      <c r="A777" t="s">
        <v>17</v>
      </c>
      <c r="B777">
        <v>201</v>
      </c>
      <c r="C777">
        <v>0.47018966000000001</v>
      </c>
      <c r="D777">
        <v>0.20817557</v>
      </c>
      <c r="E777">
        <v>9.6903330000000008</v>
      </c>
      <c r="F777">
        <f t="shared" si="24"/>
        <v>9.7039666649883305</v>
      </c>
      <c r="G777">
        <f t="shared" si="25"/>
        <v>157.15600000000003</v>
      </c>
      <c r="H777">
        <v>67.47</v>
      </c>
      <c r="I777">
        <v>-1.5300311273505103E-2</v>
      </c>
    </row>
    <row r="778" spans="1:9" x14ac:dyDescent="0.2">
      <c r="A778" t="s">
        <v>17</v>
      </c>
      <c r="B778">
        <v>200</v>
      </c>
      <c r="C778">
        <v>0.46540399999999998</v>
      </c>
      <c r="D778">
        <v>0.21296121000000001</v>
      </c>
      <c r="E778">
        <v>9.6945209999999999</v>
      </c>
      <c r="F778">
        <f t="shared" si="24"/>
        <v>9.7080219807961736</v>
      </c>
      <c r="G778">
        <f t="shared" si="25"/>
        <v>157.35600000000002</v>
      </c>
      <c r="H778">
        <v>67.669999999999987</v>
      </c>
      <c r="I778">
        <v>-1.4852200714823106E-2</v>
      </c>
    </row>
    <row r="779" spans="1:9" x14ac:dyDescent="0.2">
      <c r="A779" t="s">
        <v>17</v>
      </c>
      <c r="B779">
        <v>200</v>
      </c>
      <c r="C779">
        <v>0.47018966000000001</v>
      </c>
      <c r="D779">
        <v>0.20338993</v>
      </c>
      <c r="E779">
        <v>9.695119</v>
      </c>
      <c r="F779">
        <f t="shared" si="24"/>
        <v>9.7086445091041078</v>
      </c>
      <c r="G779">
        <f t="shared" si="25"/>
        <v>157.55600000000004</v>
      </c>
      <c r="H779">
        <v>67.87</v>
      </c>
      <c r="I779">
        <v>-1.4099076898044266E-2</v>
      </c>
    </row>
    <row r="780" spans="1:9" x14ac:dyDescent="0.2">
      <c r="A780" t="s">
        <v>17</v>
      </c>
      <c r="B780">
        <v>200</v>
      </c>
      <c r="C780">
        <v>0.46540399999999998</v>
      </c>
      <c r="D780">
        <v>0.21296121000000001</v>
      </c>
      <c r="E780">
        <v>9.695119</v>
      </c>
      <c r="F780">
        <f t="shared" si="24"/>
        <v>9.7086191492066298</v>
      </c>
      <c r="G780">
        <f t="shared" si="25"/>
        <v>157.75600000000003</v>
      </c>
      <c r="H780">
        <v>68.069999999999993</v>
      </c>
      <c r="I780">
        <v>-1.3612915747976859E-2</v>
      </c>
    </row>
    <row r="781" spans="1:9" x14ac:dyDescent="0.2">
      <c r="A781" t="s">
        <v>17</v>
      </c>
      <c r="B781">
        <v>201</v>
      </c>
      <c r="C781">
        <v>0.47018966000000001</v>
      </c>
      <c r="D781">
        <v>0.20817557</v>
      </c>
      <c r="E781">
        <v>9.6999040000000001</v>
      </c>
      <c r="F781">
        <f t="shared" si="24"/>
        <v>9.7135242313761569</v>
      </c>
      <c r="G781">
        <f t="shared" si="25"/>
        <v>157.95700000000002</v>
      </c>
      <c r="H781">
        <v>68.270999999999987</v>
      </c>
      <c r="I781">
        <v>-1.2836445282017522E-2</v>
      </c>
    </row>
    <row r="782" spans="1:9" x14ac:dyDescent="0.2">
      <c r="A782" t="s">
        <v>17</v>
      </c>
      <c r="B782">
        <v>218</v>
      </c>
      <c r="C782">
        <v>0.47018966000000001</v>
      </c>
      <c r="D782">
        <v>0.20817557</v>
      </c>
      <c r="E782">
        <v>9.6945209999999999</v>
      </c>
      <c r="F782">
        <f t="shared" si="24"/>
        <v>9.7081487835609899</v>
      </c>
      <c r="G782">
        <f t="shared" si="25"/>
        <v>158.17500000000004</v>
      </c>
      <c r="H782">
        <v>68.489000000000004</v>
      </c>
      <c r="I782">
        <v>-1.242045880231948E-2</v>
      </c>
    </row>
    <row r="783" spans="1:9" x14ac:dyDescent="0.2">
      <c r="A783" t="s">
        <v>17</v>
      </c>
      <c r="B783">
        <v>201</v>
      </c>
      <c r="C783">
        <v>0.47018966000000001</v>
      </c>
      <c r="D783">
        <v>0.20817557</v>
      </c>
      <c r="E783">
        <v>9.6993065000000005</v>
      </c>
      <c r="F783">
        <f t="shared" si="24"/>
        <v>9.7129275692377117</v>
      </c>
      <c r="G783">
        <f t="shared" si="25"/>
        <v>158.37600000000003</v>
      </c>
      <c r="H783">
        <v>68.69</v>
      </c>
      <c r="I783">
        <v>-1.1621551747369206E-2</v>
      </c>
    </row>
    <row r="784" spans="1:9" x14ac:dyDescent="0.2">
      <c r="A784" t="s">
        <v>17</v>
      </c>
      <c r="B784">
        <v>200</v>
      </c>
      <c r="C784">
        <v>0.47018966000000001</v>
      </c>
      <c r="D784">
        <v>0.20817557</v>
      </c>
      <c r="E784">
        <v>9.6999040000000001</v>
      </c>
      <c r="F784">
        <f t="shared" si="24"/>
        <v>9.7135242313761569</v>
      </c>
      <c r="G784">
        <f t="shared" si="25"/>
        <v>158.57600000000002</v>
      </c>
      <c r="H784">
        <v>68.889999999999986</v>
      </c>
      <c r="I784">
        <v>-1.085420772338201E-2</v>
      </c>
    </row>
    <row r="785" spans="1:9" x14ac:dyDescent="0.2">
      <c r="A785" t="s">
        <v>17</v>
      </c>
      <c r="B785">
        <v>200</v>
      </c>
      <c r="C785">
        <v>0.47497529999999999</v>
      </c>
      <c r="D785">
        <v>0.21296121000000001</v>
      </c>
      <c r="E785">
        <v>9.6999040000000001</v>
      </c>
      <c r="F785">
        <f t="shared" si="24"/>
        <v>9.71386079897127</v>
      </c>
      <c r="G785">
        <f t="shared" si="25"/>
        <v>158.77600000000004</v>
      </c>
      <c r="H785">
        <v>69.09</v>
      </c>
      <c r="I785">
        <v>-1.6164289791283058E-2</v>
      </c>
    </row>
    <row r="786" spans="1:9" x14ac:dyDescent="0.2">
      <c r="A786" t="s">
        <v>17</v>
      </c>
      <c r="B786">
        <v>201</v>
      </c>
      <c r="C786">
        <v>0.46540399999999998</v>
      </c>
      <c r="D786">
        <v>0.20817557</v>
      </c>
      <c r="E786">
        <v>9.6999040000000001</v>
      </c>
      <c r="F786">
        <f t="shared" si="24"/>
        <v>9.7132937544571778</v>
      </c>
      <c r="G786">
        <f t="shared" si="25"/>
        <v>158.97700000000003</v>
      </c>
      <c r="H786">
        <v>69.290999999999997</v>
      </c>
      <c r="I786">
        <v>-1.5698714746446654E-2</v>
      </c>
    </row>
    <row r="787" spans="1:9" x14ac:dyDescent="0.2">
      <c r="A787" t="s">
        <v>17</v>
      </c>
      <c r="B787">
        <v>200</v>
      </c>
      <c r="C787">
        <v>0.47497529999999999</v>
      </c>
      <c r="D787">
        <v>0.21774684999999999</v>
      </c>
      <c r="E787">
        <v>9.695119</v>
      </c>
      <c r="F787">
        <f t="shared" si="24"/>
        <v>9.7091888255639578</v>
      </c>
      <c r="G787">
        <f t="shared" si="25"/>
        <v>159.17700000000002</v>
      </c>
      <c r="H787">
        <v>69.490999999999985</v>
      </c>
      <c r="I787">
        <v>-1.4919422154984041E-2</v>
      </c>
    </row>
    <row r="788" spans="1:9" x14ac:dyDescent="0.2">
      <c r="A788" t="s">
        <v>17</v>
      </c>
      <c r="B788">
        <v>201</v>
      </c>
      <c r="C788">
        <v>0.46540399999999998</v>
      </c>
      <c r="D788">
        <v>0.20817557</v>
      </c>
      <c r="E788">
        <v>9.695119</v>
      </c>
      <c r="F788">
        <f t="shared" si="24"/>
        <v>9.7085153538181022</v>
      </c>
      <c r="G788">
        <f t="shared" si="25"/>
        <v>159.37800000000004</v>
      </c>
      <c r="H788">
        <v>69.692000000000007</v>
      </c>
      <c r="I788">
        <v>-1.4478012165119857E-2</v>
      </c>
    </row>
    <row r="789" spans="1:9" x14ac:dyDescent="0.2">
      <c r="A789" t="s">
        <v>17</v>
      </c>
      <c r="B789">
        <v>200</v>
      </c>
      <c r="C789">
        <v>0.47018966000000001</v>
      </c>
      <c r="D789">
        <v>0.21774684999999999</v>
      </c>
      <c r="E789">
        <v>9.6993065000000005</v>
      </c>
      <c r="F789">
        <f t="shared" si="24"/>
        <v>9.7131374224808589</v>
      </c>
      <c r="G789">
        <f t="shared" si="25"/>
        <v>159.57800000000003</v>
      </c>
      <c r="H789">
        <v>69.891999999999996</v>
      </c>
      <c r="I789">
        <v>-1.3676921936302107E-2</v>
      </c>
    </row>
    <row r="790" spans="1:9" x14ac:dyDescent="0.2">
      <c r="A790" t="s">
        <v>17</v>
      </c>
      <c r="B790">
        <v>200</v>
      </c>
      <c r="C790">
        <v>0.46540399999999998</v>
      </c>
      <c r="D790">
        <v>0.21774684999999999</v>
      </c>
      <c r="E790">
        <v>9.6993065000000005</v>
      </c>
      <c r="F790">
        <f t="shared" si="24"/>
        <v>9.7129069363833196</v>
      </c>
      <c r="G790">
        <f t="shared" si="25"/>
        <v>159.77800000000002</v>
      </c>
      <c r="H790">
        <v>70.091999999999985</v>
      </c>
      <c r="I790">
        <v>-1.2907858586820763E-2</v>
      </c>
    </row>
    <row r="791" spans="1:9" x14ac:dyDescent="0.2">
      <c r="A791" t="s">
        <v>17</v>
      </c>
      <c r="B791">
        <v>200</v>
      </c>
      <c r="C791">
        <v>0.47018966000000001</v>
      </c>
      <c r="D791">
        <v>0.21296121000000001</v>
      </c>
      <c r="E791">
        <v>9.6945209999999999</v>
      </c>
      <c r="F791">
        <f t="shared" si="24"/>
        <v>9.7082525828686883</v>
      </c>
      <c r="G791">
        <f t="shared" si="25"/>
        <v>159.97800000000004</v>
      </c>
      <c r="H791">
        <v>70.292000000000002</v>
      </c>
      <c r="I791">
        <v>-1.2503575636648596E-2</v>
      </c>
    </row>
    <row r="792" spans="1:9" x14ac:dyDescent="0.2">
      <c r="A792" t="s">
        <v>17</v>
      </c>
      <c r="B792">
        <v>201</v>
      </c>
      <c r="C792">
        <v>0.46540399999999998</v>
      </c>
      <c r="D792">
        <v>0.21296121000000001</v>
      </c>
      <c r="E792">
        <v>9.6993065000000005</v>
      </c>
      <c r="F792">
        <f t="shared" si="24"/>
        <v>9.7128008288610008</v>
      </c>
      <c r="G792">
        <f t="shared" si="25"/>
        <v>160.17900000000003</v>
      </c>
      <c r="H792">
        <v>70.492999999999995</v>
      </c>
      <c r="I792">
        <v>-1.1703154040549602E-2</v>
      </c>
    </row>
    <row r="793" spans="1:9" x14ac:dyDescent="0.2">
      <c r="A793" t="s">
        <v>17</v>
      </c>
      <c r="B793">
        <v>200</v>
      </c>
      <c r="C793">
        <v>0.47018966000000001</v>
      </c>
      <c r="D793">
        <v>0.21296121000000001</v>
      </c>
      <c r="E793">
        <v>9.6999040000000001</v>
      </c>
      <c r="F793">
        <f t="shared" si="24"/>
        <v>9.713627973242108</v>
      </c>
      <c r="G793">
        <f t="shared" si="25"/>
        <v>160.37900000000002</v>
      </c>
      <c r="H793">
        <v>70.692999999999984</v>
      </c>
      <c r="I793">
        <v>-1.5973938296410375E-2</v>
      </c>
    </row>
    <row r="794" spans="1:9" x14ac:dyDescent="0.2">
      <c r="A794" t="s">
        <v>17</v>
      </c>
      <c r="B794">
        <v>201</v>
      </c>
      <c r="C794">
        <v>0.46540399999999998</v>
      </c>
      <c r="D794">
        <v>0.21296121000000001</v>
      </c>
      <c r="E794">
        <v>9.6945209999999999</v>
      </c>
      <c r="F794">
        <f t="shared" ref="F794:F857" si="26">SQRT(SUMSQ(C794:E794))</f>
        <v>9.7080219807961736</v>
      </c>
      <c r="G794">
        <f t="shared" ref="G794:G857" si="27">(G793*1000+B794)/1000</f>
        <v>160.58000000000004</v>
      </c>
      <c r="H794">
        <v>70.894000000000005</v>
      </c>
      <c r="I794">
        <v>-1.6547679222057673E-2</v>
      </c>
    </row>
    <row r="795" spans="1:9" x14ac:dyDescent="0.2">
      <c r="A795" t="s">
        <v>17</v>
      </c>
      <c r="B795">
        <v>218</v>
      </c>
      <c r="C795">
        <v>0.47497529999999999</v>
      </c>
      <c r="D795">
        <v>0.21296121000000001</v>
      </c>
      <c r="E795">
        <v>9.6897350000000007</v>
      </c>
      <c r="F795">
        <f t="shared" si="26"/>
        <v>9.7037064250109992</v>
      </c>
      <c r="G795">
        <f t="shared" si="27"/>
        <v>160.79800000000003</v>
      </c>
      <c r="H795">
        <v>71.111999999999995</v>
      </c>
      <c r="I795">
        <v>-1.5730317510948652E-2</v>
      </c>
    </row>
    <row r="796" spans="1:9" x14ac:dyDescent="0.2">
      <c r="A796" t="s">
        <v>17</v>
      </c>
      <c r="B796">
        <v>200</v>
      </c>
      <c r="C796">
        <v>0.46540399999999998</v>
      </c>
      <c r="D796">
        <v>0.21774684999999999</v>
      </c>
      <c r="E796">
        <v>9.6945209999999999</v>
      </c>
      <c r="F796">
        <f t="shared" si="26"/>
        <v>9.7081281405501603</v>
      </c>
      <c r="G796">
        <f t="shared" si="27"/>
        <v>160.99800000000002</v>
      </c>
      <c r="H796">
        <v>71.311999999999983</v>
      </c>
      <c r="I796">
        <v>-1.4950914472497905E-2</v>
      </c>
    </row>
    <row r="797" spans="1:9" x14ac:dyDescent="0.2">
      <c r="A797" t="s">
        <v>17</v>
      </c>
      <c r="B797">
        <v>200</v>
      </c>
      <c r="C797">
        <v>0.46061835000000001</v>
      </c>
      <c r="D797">
        <v>0.20817557</v>
      </c>
      <c r="E797">
        <v>9.6993065000000005</v>
      </c>
      <c r="F797">
        <f t="shared" si="26"/>
        <v>9.7124689401430686</v>
      </c>
      <c r="G797">
        <f t="shared" si="27"/>
        <v>161.19800000000004</v>
      </c>
      <c r="H797">
        <v>71.512</v>
      </c>
      <c r="I797">
        <v>-1.4186942130836844E-2</v>
      </c>
    </row>
    <row r="798" spans="1:9" x14ac:dyDescent="0.2">
      <c r="A798" t="s">
        <v>17</v>
      </c>
      <c r="B798">
        <v>201</v>
      </c>
      <c r="C798">
        <v>0.46540399999999998</v>
      </c>
      <c r="D798">
        <v>0.21774684999999999</v>
      </c>
      <c r="E798">
        <v>9.6945209999999999</v>
      </c>
      <c r="F798">
        <f t="shared" si="26"/>
        <v>9.7081281405501603</v>
      </c>
      <c r="G798">
        <f t="shared" si="27"/>
        <v>161.39900000000003</v>
      </c>
      <c r="H798">
        <v>71.712999999999994</v>
      </c>
      <c r="I798">
        <v>-1.3729088724858236E-2</v>
      </c>
    </row>
    <row r="799" spans="1:9" x14ac:dyDescent="0.2">
      <c r="A799" t="s">
        <v>17</v>
      </c>
      <c r="B799">
        <v>200</v>
      </c>
      <c r="C799">
        <v>0.47018966000000001</v>
      </c>
      <c r="D799">
        <v>0.21296121000000001</v>
      </c>
      <c r="E799">
        <v>9.695119</v>
      </c>
      <c r="F799">
        <f t="shared" si="26"/>
        <v>9.7088497370953561</v>
      </c>
      <c r="G799">
        <f t="shared" si="27"/>
        <v>161.59900000000002</v>
      </c>
      <c r="H799">
        <v>71.912999999999982</v>
      </c>
      <c r="I799">
        <v>-1.2924769786601951E-2</v>
      </c>
    </row>
    <row r="800" spans="1:9" x14ac:dyDescent="0.2">
      <c r="A800" t="s">
        <v>17</v>
      </c>
      <c r="B800">
        <v>200</v>
      </c>
      <c r="C800">
        <v>0.47018966000000001</v>
      </c>
      <c r="D800">
        <v>0.20338993</v>
      </c>
      <c r="E800">
        <v>9.6903330000000008</v>
      </c>
      <c r="F800">
        <f t="shared" si="26"/>
        <v>9.7038651799623299</v>
      </c>
      <c r="G800">
        <f t="shared" si="27"/>
        <v>161.79900000000004</v>
      </c>
      <c r="H800">
        <v>72.113</v>
      </c>
      <c r="I800">
        <v>-1.8144426491816815E-2</v>
      </c>
    </row>
    <row r="801" spans="1:9" x14ac:dyDescent="0.2">
      <c r="A801" t="s">
        <v>17</v>
      </c>
      <c r="B801">
        <v>201</v>
      </c>
      <c r="C801">
        <v>0.47497529999999999</v>
      </c>
      <c r="D801">
        <v>0.20817557</v>
      </c>
      <c r="E801">
        <v>9.7094760000000004</v>
      </c>
      <c r="F801">
        <f t="shared" si="26"/>
        <v>9.7233154221248483</v>
      </c>
      <c r="G801">
        <f t="shared" si="27"/>
        <v>162.00000000000003</v>
      </c>
      <c r="H801">
        <v>72.313999999999993</v>
      </c>
      <c r="I801">
        <v>-1.7708225036632125E-2</v>
      </c>
    </row>
    <row r="802" spans="1:9" x14ac:dyDescent="0.2">
      <c r="A802" t="s">
        <v>17</v>
      </c>
      <c r="B802">
        <v>200</v>
      </c>
      <c r="C802">
        <v>0.46540399999999998</v>
      </c>
      <c r="D802">
        <v>0.21774684999999999</v>
      </c>
      <c r="E802">
        <v>9.6945209999999999</v>
      </c>
      <c r="F802">
        <f t="shared" si="26"/>
        <v>9.7081281405501603</v>
      </c>
      <c r="G802">
        <f t="shared" si="27"/>
        <v>162.20000000000002</v>
      </c>
      <c r="H802">
        <v>72.513999999999982</v>
      </c>
      <c r="I802">
        <v>-1.6936003650070822E-2</v>
      </c>
    </row>
    <row r="803" spans="1:9" x14ac:dyDescent="0.2">
      <c r="A803" t="s">
        <v>17</v>
      </c>
      <c r="B803">
        <v>200</v>
      </c>
      <c r="C803">
        <v>0.47018966000000001</v>
      </c>
      <c r="D803">
        <v>0.21296121000000001</v>
      </c>
      <c r="E803">
        <v>9.6945209999999999</v>
      </c>
      <c r="F803">
        <f t="shared" si="26"/>
        <v>9.7082525828686883</v>
      </c>
      <c r="G803">
        <f t="shared" si="27"/>
        <v>162.40000000000003</v>
      </c>
      <c r="H803">
        <v>72.713999999999999</v>
      </c>
      <c r="I803">
        <v>-1.6193455970853279E-2</v>
      </c>
    </row>
    <row r="804" spans="1:9" x14ac:dyDescent="0.2">
      <c r="A804" t="s">
        <v>17</v>
      </c>
      <c r="B804">
        <v>201</v>
      </c>
      <c r="C804">
        <v>0.46540399999999998</v>
      </c>
      <c r="D804">
        <v>0.21296121000000001</v>
      </c>
      <c r="E804">
        <v>9.6903330000000008</v>
      </c>
      <c r="F804">
        <f t="shared" si="26"/>
        <v>9.703839807574612</v>
      </c>
      <c r="G804">
        <f t="shared" si="27"/>
        <v>162.60100000000003</v>
      </c>
      <c r="H804">
        <v>72.914999999999992</v>
      </c>
      <c r="I804">
        <v>-1.5767527657961876E-2</v>
      </c>
    </row>
    <row r="805" spans="1:9" x14ac:dyDescent="0.2">
      <c r="A805" t="s">
        <v>17</v>
      </c>
      <c r="B805">
        <v>200</v>
      </c>
      <c r="C805">
        <v>0.47497529999999999</v>
      </c>
      <c r="D805">
        <v>0.21296121000000001</v>
      </c>
      <c r="E805">
        <v>9.6999040000000001</v>
      </c>
      <c r="F805">
        <f t="shared" si="26"/>
        <v>9.71386079897127</v>
      </c>
      <c r="G805">
        <f t="shared" si="27"/>
        <v>162.80100000000002</v>
      </c>
      <c r="H805">
        <v>73.114999999999981</v>
      </c>
      <c r="I805">
        <v>-2.0939431790552132E-2</v>
      </c>
    </row>
    <row r="806" spans="1:9" x14ac:dyDescent="0.2">
      <c r="A806" t="s">
        <v>17</v>
      </c>
      <c r="B806">
        <v>218</v>
      </c>
      <c r="C806">
        <v>0.46061835000000001</v>
      </c>
      <c r="D806">
        <v>0.21774684999999999</v>
      </c>
      <c r="E806">
        <v>9.7040919999999993</v>
      </c>
      <c r="F806">
        <f t="shared" si="26"/>
        <v>9.7174577179170498</v>
      </c>
      <c r="G806">
        <f t="shared" si="27"/>
        <v>163.01900000000003</v>
      </c>
      <c r="H806">
        <v>73.332999999999998</v>
      </c>
      <c r="I806">
        <v>-2.0185951160977888E-2</v>
      </c>
    </row>
    <row r="807" spans="1:9" x14ac:dyDescent="0.2">
      <c r="A807" t="s">
        <v>17</v>
      </c>
      <c r="B807">
        <v>201</v>
      </c>
      <c r="C807">
        <v>0.46540399999999998</v>
      </c>
      <c r="D807">
        <v>0.21296121000000001</v>
      </c>
      <c r="E807">
        <v>9.7040919999999993</v>
      </c>
      <c r="F807">
        <f t="shared" si="26"/>
        <v>9.7175796834728683</v>
      </c>
      <c r="G807">
        <f t="shared" si="27"/>
        <v>163.22000000000003</v>
      </c>
      <c r="H807">
        <v>73.533999999999992</v>
      </c>
      <c r="I807">
        <v>-2.4982596972870853E-2</v>
      </c>
    </row>
    <row r="808" spans="1:9" x14ac:dyDescent="0.2">
      <c r="A808" t="s">
        <v>17</v>
      </c>
      <c r="B808">
        <v>216</v>
      </c>
      <c r="C808">
        <v>0.46540399999999998</v>
      </c>
      <c r="D808">
        <v>0.20817557</v>
      </c>
      <c r="E808">
        <v>9.7040919999999993</v>
      </c>
      <c r="F808">
        <f t="shared" si="26"/>
        <v>9.7174759837945981</v>
      </c>
      <c r="G808">
        <f t="shared" si="27"/>
        <v>163.43600000000004</v>
      </c>
      <c r="H808">
        <v>73.75</v>
      </c>
      <c r="I808">
        <v>-2.517310705573653E-2</v>
      </c>
    </row>
    <row r="809" spans="1:9" x14ac:dyDescent="0.2">
      <c r="A809" t="s">
        <v>17</v>
      </c>
      <c r="B809">
        <v>202</v>
      </c>
      <c r="C809">
        <v>0.46540399999999998</v>
      </c>
      <c r="D809">
        <v>0.19860428999999999</v>
      </c>
      <c r="E809">
        <v>9.695119</v>
      </c>
      <c r="F809">
        <f t="shared" si="26"/>
        <v>9.7083148368490502</v>
      </c>
      <c r="G809">
        <f t="shared" si="27"/>
        <v>163.63800000000003</v>
      </c>
      <c r="H809">
        <v>73.951999999999998</v>
      </c>
      <c r="I809">
        <v>-2.4353897772524967E-2</v>
      </c>
    </row>
    <row r="810" spans="1:9" x14ac:dyDescent="0.2">
      <c r="A810" t="s">
        <v>17</v>
      </c>
      <c r="B810">
        <v>200</v>
      </c>
      <c r="C810">
        <v>0.46540399999999998</v>
      </c>
      <c r="D810">
        <v>0.21296121000000001</v>
      </c>
      <c r="E810">
        <v>9.695119</v>
      </c>
      <c r="F810">
        <f t="shared" si="26"/>
        <v>9.7086191492066298</v>
      </c>
      <c r="G810">
        <f t="shared" si="27"/>
        <v>163.83800000000002</v>
      </c>
      <c r="H810">
        <v>74.151999999999987</v>
      </c>
      <c r="I810">
        <v>-2.388036236944395E-2</v>
      </c>
    </row>
    <row r="811" spans="1:9" x14ac:dyDescent="0.2">
      <c r="A811" t="s">
        <v>17</v>
      </c>
      <c r="B811">
        <v>201</v>
      </c>
      <c r="C811">
        <v>0.47018966000000001</v>
      </c>
      <c r="D811">
        <v>0.21296121000000001</v>
      </c>
      <c r="E811">
        <v>9.6897350000000007</v>
      </c>
      <c r="F811">
        <f t="shared" si="26"/>
        <v>9.7034733556371755</v>
      </c>
      <c r="G811">
        <f t="shared" si="27"/>
        <v>164.03900000000002</v>
      </c>
      <c r="H811">
        <v>74.35299999999998</v>
      </c>
      <c r="I811">
        <v>-2.3162345624999518E-2</v>
      </c>
    </row>
    <row r="812" spans="1:9" x14ac:dyDescent="0.2">
      <c r="A812" t="s">
        <v>17</v>
      </c>
      <c r="B812">
        <v>201</v>
      </c>
      <c r="C812">
        <v>0.46061835000000001</v>
      </c>
      <c r="D812">
        <v>0.21296121000000001</v>
      </c>
      <c r="E812">
        <v>9.6945209999999999</v>
      </c>
      <c r="F812">
        <f t="shared" si="26"/>
        <v>9.7077937329118384</v>
      </c>
      <c r="G812">
        <f t="shared" si="27"/>
        <v>164.24000000000004</v>
      </c>
      <c r="H812">
        <v>74.554000000000002</v>
      </c>
      <c r="I812">
        <v>-2.2380068379593158E-2</v>
      </c>
    </row>
    <row r="813" spans="1:9" x14ac:dyDescent="0.2">
      <c r="A813" t="s">
        <v>17</v>
      </c>
      <c r="B813">
        <v>200</v>
      </c>
      <c r="C813">
        <v>0.46540399999999998</v>
      </c>
      <c r="D813">
        <v>0.21296121000000001</v>
      </c>
      <c r="E813">
        <v>9.6945209999999999</v>
      </c>
      <c r="F813">
        <f t="shared" si="26"/>
        <v>9.7080219807961736</v>
      </c>
      <c r="G813">
        <f t="shared" si="27"/>
        <v>164.44000000000003</v>
      </c>
      <c r="H813">
        <v>74.753999999999991</v>
      </c>
      <c r="I813">
        <v>-2.1611195167906681E-2</v>
      </c>
    </row>
    <row r="814" spans="1:9" x14ac:dyDescent="0.2">
      <c r="A814" t="s">
        <v>17</v>
      </c>
      <c r="B814">
        <v>200</v>
      </c>
      <c r="C814">
        <v>0.47018966000000001</v>
      </c>
      <c r="D814">
        <v>0.21296121000000001</v>
      </c>
      <c r="E814">
        <v>9.6999040000000001</v>
      </c>
      <c r="F814">
        <f t="shared" si="26"/>
        <v>9.713627973242108</v>
      </c>
      <c r="G814">
        <f t="shared" si="27"/>
        <v>164.64000000000004</v>
      </c>
      <c r="H814">
        <v>74.954000000000008</v>
      </c>
      <c r="I814">
        <v>-2.0889555031669674E-2</v>
      </c>
    </row>
    <row r="815" spans="1:9" x14ac:dyDescent="0.2">
      <c r="A815" t="s">
        <v>17</v>
      </c>
      <c r="B815">
        <v>200</v>
      </c>
      <c r="C815">
        <v>0.47018966000000001</v>
      </c>
      <c r="D815">
        <v>0.20817557</v>
      </c>
      <c r="E815">
        <v>9.6945209999999999</v>
      </c>
      <c r="F815">
        <f t="shared" si="26"/>
        <v>9.7081487835609899</v>
      </c>
      <c r="G815">
        <f t="shared" si="27"/>
        <v>164.84000000000003</v>
      </c>
      <c r="H815">
        <v>75.153999999999996</v>
      </c>
      <c r="I815">
        <v>-2.0454385039541112E-2</v>
      </c>
    </row>
    <row r="816" spans="1:9" x14ac:dyDescent="0.2">
      <c r="A816" t="s">
        <v>17</v>
      </c>
      <c r="B816">
        <v>201</v>
      </c>
      <c r="C816">
        <v>0.46540399999999998</v>
      </c>
      <c r="D816">
        <v>0.21296121000000001</v>
      </c>
      <c r="E816">
        <v>9.6945209999999999</v>
      </c>
      <c r="F816">
        <f t="shared" si="26"/>
        <v>9.7080219807961736</v>
      </c>
      <c r="G816">
        <f t="shared" si="27"/>
        <v>165.04100000000003</v>
      </c>
      <c r="H816">
        <v>75.35499999999999</v>
      </c>
      <c r="I816">
        <v>-1.970317013054947E-2</v>
      </c>
    </row>
    <row r="817" spans="1:9" x14ac:dyDescent="0.2">
      <c r="A817" t="s">
        <v>17</v>
      </c>
      <c r="B817">
        <v>200</v>
      </c>
      <c r="C817">
        <v>0.47018966000000001</v>
      </c>
      <c r="D817">
        <v>0.20817557</v>
      </c>
      <c r="E817">
        <v>9.7040919999999993</v>
      </c>
      <c r="F817">
        <f t="shared" si="26"/>
        <v>9.7177063615227492</v>
      </c>
      <c r="G817">
        <f t="shared" si="27"/>
        <v>165.24100000000004</v>
      </c>
      <c r="H817">
        <v>75.555000000000007</v>
      </c>
      <c r="I817">
        <v>-1.9270683811638784E-2</v>
      </c>
    </row>
    <row r="818" spans="1:9" x14ac:dyDescent="0.2">
      <c r="A818" t="s">
        <v>17</v>
      </c>
      <c r="B818">
        <v>201</v>
      </c>
      <c r="C818">
        <v>0.46540399999999998</v>
      </c>
      <c r="D818">
        <v>0.21296121000000001</v>
      </c>
      <c r="E818">
        <v>9.6993065000000005</v>
      </c>
      <c r="F818">
        <f t="shared" si="26"/>
        <v>9.7128008288610008</v>
      </c>
      <c r="G818">
        <f t="shared" si="27"/>
        <v>165.44200000000004</v>
      </c>
      <c r="H818">
        <v>75.756</v>
      </c>
      <c r="I818">
        <v>-2.3983929661938651E-2</v>
      </c>
    </row>
    <row r="819" spans="1:9" x14ac:dyDescent="0.2">
      <c r="A819" t="s">
        <v>17</v>
      </c>
      <c r="B819">
        <v>200</v>
      </c>
      <c r="C819">
        <v>0.47018966000000001</v>
      </c>
      <c r="D819">
        <v>0.21296121000000001</v>
      </c>
      <c r="E819">
        <v>9.6999040000000001</v>
      </c>
      <c r="F819">
        <f t="shared" si="26"/>
        <v>9.713627973242108</v>
      </c>
      <c r="G819">
        <f t="shared" si="27"/>
        <v>165.64200000000002</v>
      </c>
      <c r="H819">
        <v>75.955999999999989</v>
      </c>
      <c r="I819">
        <v>-2.3848341059302208E-2</v>
      </c>
    </row>
    <row r="820" spans="1:9" x14ac:dyDescent="0.2">
      <c r="A820" t="s">
        <v>17</v>
      </c>
      <c r="B820">
        <v>200</v>
      </c>
      <c r="C820">
        <v>0.4743771</v>
      </c>
      <c r="D820">
        <v>0.21296121000000001</v>
      </c>
      <c r="E820">
        <v>9.7046899999999994</v>
      </c>
      <c r="F820">
        <f t="shared" si="26"/>
        <v>9.7186107086388169</v>
      </c>
      <c r="G820">
        <f t="shared" si="27"/>
        <v>165.84200000000004</v>
      </c>
      <c r="H820">
        <v>76.156000000000006</v>
      </c>
      <c r="I820">
        <v>-2.888663602413475E-2</v>
      </c>
    </row>
    <row r="821" spans="1:9" x14ac:dyDescent="0.2">
      <c r="A821" t="s">
        <v>17</v>
      </c>
      <c r="B821">
        <v>200</v>
      </c>
      <c r="C821">
        <v>0.46061835000000001</v>
      </c>
      <c r="D821">
        <v>0.21296121000000001</v>
      </c>
      <c r="E821">
        <v>9.6945209999999999</v>
      </c>
      <c r="F821">
        <f t="shared" si="26"/>
        <v>9.7077937329118384</v>
      </c>
      <c r="G821">
        <f t="shared" si="27"/>
        <v>166.04200000000003</v>
      </c>
      <c r="H821">
        <v>76.355999999999995</v>
      </c>
      <c r="I821">
        <v>-2.8136998107425499E-2</v>
      </c>
    </row>
    <row r="822" spans="1:9" x14ac:dyDescent="0.2">
      <c r="A822" t="s">
        <v>17</v>
      </c>
      <c r="B822">
        <v>201</v>
      </c>
      <c r="C822">
        <v>0.47018966000000001</v>
      </c>
      <c r="D822">
        <v>0.21774684999999999</v>
      </c>
      <c r="E822">
        <v>9.7040919999999993</v>
      </c>
      <c r="F822">
        <f t="shared" si="26"/>
        <v>9.717916111570414</v>
      </c>
      <c r="G822">
        <f t="shared" si="27"/>
        <v>166.24300000000002</v>
      </c>
      <c r="H822">
        <v>76.556999999999988</v>
      </c>
      <c r="I822">
        <v>-2.7393725399149933E-2</v>
      </c>
    </row>
    <row r="823" spans="1:9" x14ac:dyDescent="0.2">
      <c r="A823" t="s">
        <v>17</v>
      </c>
      <c r="B823">
        <v>200</v>
      </c>
      <c r="C823">
        <v>0.46540399999999998</v>
      </c>
      <c r="D823">
        <v>0.212363</v>
      </c>
      <c r="E823">
        <v>9.695119</v>
      </c>
      <c r="F823">
        <f t="shared" si="26"/>
        <v>9.7086060457279864</v>
      </c>
      <c r="G823">
        <f t="shared" si="27"/>
        <v>166.44300000000004</v>
      </c>
      <c r="H823">
        <v>76.757000000000005</v>
      </c>
      <c r="I823">
        <v>-2.6935485467149963E-2</v>
      </c>
    </row>
    <row r="824" spans="1:9" x14ac:dyDescent="0.2">
      <c r="A824" t="s">
        <v>17</v>
      </c>
      <c r="B824">
        <v>200</v>
      </c>
      <c r="C824">
        <v>0.46061835000000001</v>
      </c>
      <c r="D824">
        <v>0.20817557</v>
      </c>
      <c r="E824">
        <v>9.6993065000000005</v>
      </c>
      <c r="F824">
        <f t="shared" si="26"/>
        <v>9.7124689401430686</v>
      </c>
      <c r="G824">
        <f t="shared" si="27"/>
        <v>166.64300000000003</v>
      </c>
      <c r="H824">
        <v>76.956999999999994</v>
      </c>
      <c r="I824">
        <v>-2.6167723135084815E-2</v>
      </c>
    </row>
    <row r="825" spans="1:9" x14ac:dyDescent="0.2">
      <c r="A825" t="s">
        <v>17</v>
      </c>
      <c r="B825">
        <v>201</v>
      </c>
      <c r="C825">
        <v>0.46540399999999998</v>
      </c>
      <c r="D825">
        <v>0.21774684999999999</v>
      </c>
      <c r="E825">
        <v>9.7040919999999993</v>
      </c>
      <c r="F825">
        <f t="shared" si="26"/>
        <v>9.7176857388148186</v>
      </c>
      <c r="G825">
        <f t="shared" si="27"/>
        <v>166.84400000000002</v>
      </c>
      <c r="H825">
        <v>77.157999999999987</v>
      </c>
      <c r="I825">
        <v>-2.5451602461939549E-2</v>
      </c>
    </row>
    <row r="826" spans="1:9" x14ac:dyDescent="0.2">
      <c r="A826" t="s">
        <v>17</v>
      </c>
      <c r="B826">
        <v>218</v>
      </c>
      <c r="C826">
        <v>0.46540399999999998</v>
      </c>
      <c r="D826">
        <v>0.20817557</v>
      </c>
      <c r="E826">
        <v>9.6897350000000007</v>
      </c>
      <c r="F826">
        <f t="shared" si="26"/>
        <v>9.7031387870825512</v>
      </c>
      <c r="G826">
        <f t="shared" si="27"/>
        <v>167.06200000000004</v>
      </c>
      <c r="H826">
        <v>77.376000000000005</v>
      </c>
      <c r="I826">
        <v>-2.5006193734465856E-2</v>
      </c>
    </row>
    <row r="827" spans="1:9" x14ac:dyDescent="0.2">
      <c r="A827" t="s">
        <v>17</v>
      </c>
      <c r="B827">
        <v>200</v>
      </c>
      <c r="C827">
        <v>0.46540399999999998</v>
      </c>
      <c r="D827">
        <v>0.21296121000000001</v>
      </c>
      <c r="E827">
        <v>9.7046899999999994</v>
      </c>
      <c r="F827">
        <f t="shared" si="26"/>
        <v>9.718176853519422</v>
      </c>
      <c r="G827">
        <f t="shared" si="27"/>
        <v>167.26200000000003</v>
      </c>
      <c r="H827">
        <v>77.575999999999993</v>
      </c>
      <c r="I827">
        <v>-2.9624464683287013E-2</v>
      </c>
    </row>
    <row r="828" spans="1:9" x14ac:dyDescent="0.2">
      <c r="A828" t="s">
        <v>17</v>
      </c>
      <c r="B828">
        <v>201</v>
      </c>
      <c r="C828">
        <v>0.46540399999999998</v>
      </c>
      <c r="D828">
        <v>0.21296121000000001</v>
      </c>
      <c r="E828">
        <v>9.6945209999999999</v>
      </c>
      <c r="F828">
        <f t="shared" si="26"/>
        <v>9.7080219807961736</v>
      </c>
      <c r="G828">
        <f t="shared" si="27"/>
        <v>167.46300000000002</v>
      </c>
      <c r="H828">
        <v>77.776999999999987</v>
      </c>
      <c r="I828">
        <v>-2.9191136390833761E-2</v>
      </c>
    </row>
    <row r="829" spans="1:9" x14ac:dyDescent="0.2">
      <c r="A829" t="s">
        <v>17</v>
      </c>
      <c r="B829">
        <v>200</v>
      </c>
      <c r="C829">
        <v>0.47018966000000001</v>
      </c>
      <c r="D829">
        <v>0.21774684999999999</v>
      </c>
      <c r="E829">
        <v>9.6999040000000001</v>
      </c>
      <c r="F829">
        <f t="shared" si="26"/>
        <v>9.7137340717291547</v>
      </c>
      <c r="G829">
        <f t="shared" si="27"/>
        <v>167.66300000000004</v>
      </c>
      <c r="H829">
        <v>77.977000000000004</v>
      </c>
      <c r="I829">
        <v>-2.8434762537557026E-2</v>
      </c>
    </row>
    <row r="830" spans="1:9" x14ac:dyDescent="0.2">
      <c r="A830" t="s">
        <v>17</v>
      </c>
      <c r="B830">
        <v>200</v>
      </c>
      <c r="C830">
        <v>0.45583272000000002</v>
      </c>
      <c r="D830">
        <v>0.20338993</v>
      </c>
      <c r="E830">
        <v>9.6945209999999999</v>
      </c>
      <c r="F830">
        <f t="shared" si="26"/>
        <v>9.7073625847440663</v>
      </c>
      <c r="G830">
        <f t="shared" si="27"/>
        <v>167.86300000000003</v>
      </c>
      <c r="H830">
        <v>78.176999999999992</v>
      </c>
      <c r="I830">
        <v>-3.3070196876522032E-2</v>
      </c>
    </row>
    <row r="831" spans="1:9" x14ac:dyDescent="0.2">
      <c r="A831" t="s">
        <v>17</v>
      </c>
      <c r="B831">
        <v>201</v>
      </c>
      <c r="C831">
        <v>0.46540399999999998</v>
      </c>
      <c r="D831">
        <v>0.21774684999999999</v>
      </c>
      <c r="E831">
        <v>9.6993065000000005</v>
      </c>
      <c r="F831">
        <f t="shared" si="26"/>
        <v>9.7129069363833196</v>
      </c>
      <c r="G831">
        <f t="shared" si="27"/>
        <v>168.06400000000002</v>
      </c>
      <c r="H831">
        <v>78.377999999999986</v>
      </c>
      <c r="I831">
        <v>-3.8672326167146248E-2</v>
      </c>
    </row>
    <row r="832" spans="1:9" x14ac:dyDescent="0.2">
      <c r="A832" t="s">
        <v>17</v>
      </c>
      <c r="B832">
        <v>200</v>
      </c>
      <c r="C832">
        <v>0.47497529999999999</v>
      </c>
      <c r="D832">
        <v>0.21296121000000001</v>
      </c>
      <c r="E832">
        <v>9.6855480000000007</v>
      </c>
      <c r="F832">
        <f t="shared" si="26"/>
        <v>9.6995254560663309</v>
      </c>
      <c r="G832">
        <f t="shared" si="27"/>
        <v>168.26400000000004</v>
      </c>
      <c r="H832">
        <v>78.578000000000003</v>
      </c>
      <c r="I832">
        <v>-3.8232164581267096E-2</v>
      </c>
    </row>
    <row r="833" spans="1:9" x14ac:dyDescent="0.2">
      <c r="A833" t="s">
        <v>17</v>
      </c>
      <c r="B833">
        <v>200</v>
      </c>
      <c r="C833">
        <v>0.46540399999999998</v>
      </c>
      <c r="D833">
        <v>0.20817557</v>
      </c>
      <c r="E833">
        <v>9.695119</v>
      </c>
      <c r="F833">
        <f t="shared" si="26"/>
        <v>9.7085153538181022</v>
      </c>
      <c r="G833">
        <f t="shared" si="27"/>
        <v>168.46400000000003</v>
      </c>
      <c r="H833">
        <v>78.777999999999992</v>
      </c>
      <c r="I833">
        <v>-3.7488394521796496E-2</v>
      </c>
    </row>
    <row r="834" spans="1:9" x14ac:dyDescent="0.2">
      <c r="A834" t="s">
        <v>17</v>
      </c>
      <c r="B834">
        <v>201</v>
      </c>
      <c r="C834">
        <v>0.47018966000000001</v>
      </c>
      <c r="D834">
        <v>0.21296121000000001</v>
      </c>
      <c r="E834">
        <v>9.6999040000000001</v>
      </c>
      <c r="F834">
        <f t="shared" si="26"/>
        <v>9.713627973242108</v>
      </c>
      <c r="G834">
        <f t="shared" si="27"/>
        <v>168.66500000000002</v>
      </c>
      <c r="H834">
        <v>78.978999999999985</v>
      </c>
      <c r="I834">
        <v>-3.7076723934944288E-2</v>
      </c>
    </row>
    <row r="835" spans="1:9" x14ac:dyDescent="0.2">
      <c r="A835" t="s">
        <v>17</v>
      </c>
      <c r="B835">
        <v>200</v>
      </c>
      <c r="C835">
        <v>0.47018966000000001</v>
      </c>
      <c r="D835">
        <v>0.21774684999999999</v>
      </c>
      <c r="E835">
        <v>9.6999040000000001</v>
      </c>
      <c r="F835">
        <f t="shared" si="26"/>
        <v>9.7137340717291547</v>
      </c>
      <c r="G835">
        <f t="shared" si="27"/>
        <v>168.86500000000004</v>
      </c>
      <c r="H835">
        <v>79.179000000000002</v>
      </c>
      <c r="I835">
        <v>-3.6320202611323661E-2</v>
      </c>
    </row>
    <row r="836" spans="1:9" x14ac:dyDescent="0.2">
      <c r="A836" t="s">
        <v>17</v>
      </c>
      <c r="B836">
        <v>200</v>
      </c>
      <c r="C836">
        <v>0.46959144000000003</v>
      </c>
      <c r="D836">
        <v>0.212363</v>
      </c>
      <c r="E836">
        <v>9.6999040000000001</v>
      </c>
      <c r="F836">
        <f t="shared" si="26"/>
        <v>9.7135859379276752</v>
      </c>
      <c r="G836">
        <f t="shared" si="27"/>
        <v>169.06500000000003</v>
      </c>
      <c r="H836">
        <v>79.378999999999991</v>
      </c>
      <c r="I836">
        <v>-3.5548671146908614E-2</v>
      </c>
    </row>
    <row r="837" spans="1:9" x14ac:dyDescent="0.2">
      <c r="A837" t="s">
        <v>17</v>
      </c>
      <c r="B837">
        <v>201</v>
      </c>
      <c r="C837">
        <v>0.47497529999999999</v>
      </c>
      <c r="D837">
        <v>0.20817557</v>
      </c>
      <c r="E837">
        <v>9.7094760000000004</v>
      </c>
      <c r="F837">
        <f t="shared" si="26"/>
        <v>9.7233154221248483</v>
      </c>
      <c r="G837">
        <f t="shared" si="27"/>
        <v>169.26600000000002</v>
      </c>
      <c r="H837">
        <v>79.579999999999984</v>
      </c>
      <c r="I837">
        <v>-3.5054728659110045E-2</v>
      </c>
    </row>
    <row r="838" spans="1:9" x14ac:dyDescent="0.2">
      <c r="A838" t="s">
        <v>17</v>
      </c>
      <c r="B838">
        <v>200</v>
      </c>
      <c r="C838">
        <v>0.47497529999999999</v>
      </c>
      <c r="D838">
        <v>0.20817557</v>
      </c>
      <c r="E838">
        <v>9.695119</v>
      </c>
      <c r="F838">
        <f t="shared" si="26"/>
        <v>9.7089788869744655</v>
      </c>
      <c r="G838">
        <f t="shared" si="27"/>
        <v>169.46600000000004</v>
      </c>
      <c r="H838">
        <v>79.78</v>
      </c>
      <c r="I838">
        <v>-3.428214222235422E-2</v>
      </c>
    </row>
    <row r="839" spans="1:9" x14ac:dyDescent="0.2">
      <c r="A839" t="s">
        <v>17</v>
      </c>
      <c r="B839">
        <v>201</v>
      </c>
      <c r="C839">
        <v>0.46540399999999998</v>
      </c>
      <c r="D839">
        <v>0.20338993</v>
      </c>
      <c r="E839">
        <v>9.695119</v>
      </c>
      <c r="F839">
        <f t="shared" si="26"/>
        <v>9.7084139163409393</v>
      </c>
      <c r="G839">
        <f t="shared" si="27"/>
        <v>169.66700000000003</v>
      </c>
      <c r="H839">
        <v>79.980999999999995</v>
      </c>
      <c r="I839">
        <v>-3.3573926192327075E-2</v>
      </c>
    </row>
    <row r="840" spans="1:9" x14ac:dyDescent="0.2">
      <c r="A840" t="s">
        <v>17</v>
      </c>
      <c r="B840">
        <v>200</v>
      </c>
      <c r="C840">
        <v>0.47497529999999999</v>
      </c>
      <c r="D840">
        <v>0.21296121000000001</v>
      </c>
      <c r="E840">
        <v>9.7046899999999994</v>
      </c>
      <c r="F840">
        <f t="shared" si="26"/>
        <v>9.7186399258679579</v>
      </c>
      <c r="G840">
        <f t="shared" si="27"/>
        <v>169.86700000000002</v>
      </c>
      <c r="H840">
        <v>80.180999999999983</v>
      </c>
      <c r="I840">
        <v>-3.2814344800217048E-2</v>
      </c>
    </row>
    <row r="841" spans="1:9" x14ac:dyDescent="0.2">
      <c r="A841" t="s">
        <v>17</v>
      </c>
      <c r="B841">
        <v>200</v>
      </c>
      <c r="C841">
        <v>0.46540399999999998</v>
      </c>
      <c r="D841">
        <v>0.21774684999999999</v>
      </c>
      <c r="E841">
        <v>9.6945209999999999</v>
      </c>
      <c r="F841">
        <f t="shared" si="26"/>
        <v>9.7081281405501603</v>
      </c>
      <c r="G841">
        <f t="shared" si="27"/>
        <v>170.06700000000004</v>
      </c>
      <c r="H841">
        <v>80.381</v>
      </c>
      <c r="I841">
        <v>-3.2380433055480447E-2</v>
      </c>
    </row>
    <row r="842" spans="1:9" x14ac:dyDescent="0.2">
      <c r="A842" t="s">
        <v>17</v>
      </c>
      <c r="B842">
        <v>201</v>
      </c>
      <c r="C842">
        <v>0.46540399999999998</v>
      </c>
      <c r="D842">
        <v>0.20817557</v>
      </c>
      <c r="E842">
        <v>9.6993065000000005</v>
      </c>
      <c r="F842">
        <f t="shared" si="26"/>
        <v>9.7126970781602715</v>
      </c>
      <c r="G842">
        <f t="shared" si="27"/>
        <v>170.26800000000003</v>
      </c>
      <c r="H842">
        <v>80.581999999999994</v>
      </c>
      <c r="I842">
        <v>-3.163798769047247E-2</v>
      </c>
    </row>
    <row r="843" spans="1:9" x14ac:dyDescent="0.2">
      <c r="A843" t="s">
        <v>17</v>
      </c>
      <c r="B843">
        <v>218</v>
      </c>
      <c r="C843">
        <v>0.47018966000000001</v>
      </c>
      <c r="D843">
        <v>0.21774684999999999</v>
      </c>
      <c r="E843">
        <v>9.6945209999999999</v>
      </c>
      <c r="F843">
        <f t="shared" si="26"/>
        <v>9.7083587401010707</v>
      </c>
      <c r="G843">
        <f t="shared" si="27"/>
        <v>170.48600000000002</v>
      </c>
      <c r="H843">
        <v>80.799999999999983</v>
      </c>
      <c r="I843">
        <v>-3.1201871768176841E-2</v>
      </c>
    </row>
    <row r="844" spans="1:9" x14ac:dyDescent="0.2">
      <c r="A844" t="s">
        <v>17</v>
      </c>
      <c r="B844">
        <v>200</v>
      </c>
      <c r="C844">
        <v>0.47018966000000001</v>
      </c>
      <c r="D844">
        <v>0.21296121000000001</v>
      </c>
      <c r="E844">
        <v>9.6999040000000001</v>
      </c>
      <c r="F844">
        <f t="shared" si="26"/>
        <v>9.713627973242108</v>
      </c>
      <c r="G844">
        <f t="shared" si="27"/>
        <v>170.68600000000004</v>
      </c>
      <c r="H844">
        <v>81</v>
      </c>
      <c r="I844">
        <v>-3.0140480931747739E-2</v>
      </c>
    </row>
    <row r="845" spans="1:9" x14ac:dyDescent="0.2">
      <c r="A845" t="s">
        <v>17</v>
      </c>
      <c r="B845">
        <v>200</v>
      </c>
      <c r="C845">
        <v>0.46061835000000001</v>
      </c>
      <c r="D845">
        <v>0.19860428999999999</v>
      </c>
      <c r="E845">
        <v>9.6897350000000007</v>
      </c>
      <c r="F845">
        <f t="shared" si="26"/>
        <v>9.7027097915267024</v>
      </c>
      <c r="G845">
        <f t="shared" si="27"/>
        <v>170.88600000000002</v>
      </c>
      <c r="H845">
        <v>81.199999999999989</v>
      </c>
      <c r="I845">
        <v>-3.5349045877164122E-2</v>
      </c>
    </row>
    <row r="846" spans="1:9" x14ac:dyDescent="0.2">
      <c r="A846" t="s">
        <v>17</v>
      </c>
      <c r="B846">
        <v>200</v>
      </c>
      <c r="C846">
        <v>0.46540399999999998</v>
      </c>
      <c r="D846">
        <v>0.21774684999999999</v>
      </c>
      <c r="E846">
        <v>9.6993065000000005</v>
      </c>
      <c r="F846">
        <f t="shared" si="26"/>
        <v>9.7129069363833196</v>
      </c>
      <c r="G846">
        <f t="shared" si="27"/>
        <v>171.08600000000004</v>
      </c>
      <c r="H846">
        <v>81.400000000000006</v>
      </c>
      <c r="I846">
        <v>-3.4627030341909996E-2</v>
      </c>
    </row>
    <row r="847" spans="1:9" x14ac:dyDescent="0.2">
      <c r="A847" t="s">
        <v>17</v>
      </c>
      <c r="B847">
        <v>201</v>
      </c>
      <c r="C847">
        <v>0.46540399999999998</v>
      </c>
      <c r="D847">
        <v>0.21774684999999999</v>
      </c>
      <c r="E847">
        <v>9.6993065000000005</v>
      </c>
      <c r="F847">
        <f t="shared" si="26"/>
        <v>9.7129069363833196</v>
      </c>
      <c r="G847">
        <f t="shared" si="27"/>
        <v>171.28700000000003</v>
      </c>
      <c r="H847">
        <v>81.600999999999999</v>
      </c>
      <c r="I847">
        <v>-3.4511600924606797E-2</v>
      </c>
    </row>
    <row r="848" spans="1:9" x14ac:dyDescent="0.2">
      <c r="A848" t="s">
        <v>17</v>
      </c>
      <c r="B848">
        <v>201</v>
      </c>
      <c r="C848">
        <v>0.47497529999999999</v>
      </c>
      <c r="D848">
        <v>0.22253250999999999</v>
      </c>
      <c r="E848">
        <v>9.6999040000000001</v>
      </c>
      <c r="F848">
        <f t="shared" si="26"/>
        <v>9.714075347805009</v>
      </c>
      <c r="G848">
        <f t="shared" si="27"/>
        <v>171.48800000000003</v>
      </c>
      <c r="H848">
        <v>81.801999999999992</v>
      </c>
      <c r="I848">
        <v>-3.9040351542989481E-2</v>
      </c>
    </row>
    <row r="849" spans="1:9" x14ac:dyDescent="0.2">
      <c r="A849" t="s">
        <v>17</v>
      </c>
      <c r="B849">
        <v>200</v>
      </c>
      <c r="C849">
        <v>0.46540399999999998</v>
      </c>
      <c r="D849">
        <v>0.21296121000000001</v>
      </c>
      <c r="E849">
        <v>9.6999040000000001</v>
      </c>
      <c r="F849">
        <f t="shared" si="26"/>
        <v>9.7133974987846905</v>
      </c>
      <c r="G849">
        <f t="shared" si="27"/>
        <v>171.68800000000002</v>
      </c>
      <c r="H849">
        <v>82.001999999999981</v>
      </c>
      <c r="I849">
        <v>-3.8585102338280663E-2</v>
      </c>
    </row>
    <row r="850" spans="1:9" x14ac:dyDescent="0.2">
      <c r="A850" t="s">
        <v>17</v>
      </c>
      <c r="B850">
        <v>219</v>
      </c>
      <c r="C850">
        <v>0.46061835000000001</v>
      </c>
      <c r="D850">
        <v>0.21774684999999999</v>
      </c>
      <c r="E850">
        <v>9.6903330000000008</v>
      </c>
      <c r="F850">
        <f t="shared" si="26"/>
        <v>9.7037176693229625</v>
      </c>
      <c r="G850">
        <f t="shared" si="27"/>
        <v>171.90700000000004</v>
      </c>
      <c r="H850">
        <v>82.221000000000004</v>
      </c>
      <c r="I850">
        <v>-3.7832705186729002E-2</v>
      </c>
    </row>
    <row r="851" spans="1:9" x14ac:dyDescent="0.2">
      <c r="A851" t="s">
        <v>17</v>
      </c>
      <c r="B851">
        <v>218</v>
      </c>
      <c r="C851">
        <v>0.46480579999999999</v>
      </c>
      <c r="D851">
        <v>0.20279172000000001</v>
      </c>
      <c r="E851">
        <v>9.7046899999999994</v>
      </c>
      <c r="F851">
        <f t="shared" si="26"/>
        <v>9.7179306907136453</v>
      </c>
      <c r="G851">
        <f t="shared" si="27"/>
        <v>172.12500000000003</v>
      </c>
      <c r="H851">
        <v>82.438999999999993</v>
      </c>
      <c r="I851">
        <v>-3.7098674010052214E-2</v>
      </c>
    </row>
    <row r="852" spans="1:9" x14ac:dyDescent="0.2">
      <c r="A852" t="s">
        <v>17</v>
      </c>
      <c r="B852">
        <v>200</v>
      </c>
      <c r="C852">
        <v>0.46540399999999998</v>
      </c>
      <c r="D852">
        <v>0.20817557</v>
      </c>
      <c r="E852">
        <v>9.6993065000000005</v>
      </c>
      <c r="F852">
        <f t="shared" si="26"/>
        <v>9.7126970781602715</v>
      </c>
      <c r="G852">
        <f t="shared" si="27"/>
        <v>172.32500000000002</v>
      </c>
      <c r="H852">
        <v>82.638999999999982</v>
      </c>
      <c r="I852">
        <v>-3.6655922202966922E-2</v>
      </c>
    </row>
    <row r="853" spans="1:9" x14ac:dyDescent="0.2">
      <c r="A853" t="s">
        <v>17</v>
      </c>
      <c r="B853">
        <v>200</v>
      </c>
      <c r="C853">
        <v>0.46061835000000001</v>
      </c>
      <c r="D853">
        <v>0.19860428999999999</v>
      </c>
      <c r="E853">
        <v>9.6999040000000001</v>
      </c>
      <c r="F853">
        <f t="shared" si="26"/>
        <v>9.7128652074235617</v>
      </c>
      <c r="G853">
        <f t="shared" si="27"/>
        <v>172.52500000000003</v>
      </c>
      <c r="H853">
        <v>82.838999999999999</v>
      </c>
      <c r="I853">
        <v>-4.1124601752369525E-2</v>
      </c>
    </row>
    <row r="854" spans="1:9" x14ac:dyDescent="0.2">
      <c r="A854" t="s">
        <v>17</v>
      </c>
      <c r="B854">
        <v>201</v>
      </c>
      <c r="C854">
        <v>0.46061835000000001</v>
      </c>
      <c r="D854">
        <v>0.20817557</v>
      </c>
      <c r="E854">
        <v>9.7040919999999993</v>
      </c>
      <c r="F854">
        <f t="shared" si="26"/>
        <v>9.7172479579748057</v>
      </c>
      <c r="G854">
        <f t="shared" si="27"/>
        <v>172.72600000000003</v>
      </c>
      <c r="H854">
        <v>83.039999999999992</v>
      </c>
      <c r="I854">
        <v>-4.1002824760093044E-2</v>
      </c>
    </row>
    <row r="855" spans="1:9" x14ac:dyDescent="0.2">
      <c r="A855" t="s">
        <v>17</v>
      </c>
      <c r="B855">
        <v>200</v>
      </c>
      <c r="C855">
        <v>0.46540399999999998</v>
      </c>
      <c r="D855">
        <v>0.21296121000000001</v>
      </c>
      <c r="E855">
        <v>9.7040919999999993</v>
      </c>
      <c r="F855">
        <f t="shared" si="26"/>
        <v>9.7175796834728683</v>
      </c>
      <c r="G855">
        <f t="shared" si="27"/>
        <v>172.92600000000002</v>
      </c>
      <c r="H855">
        <v>83.239999999999981</v>
      </c>
      <c r="I855">
        <v>-4.0263219841119968E-2</v>
      </c>
    </row>
    <row r="856" spans="1:9" x14ac:dyDescent="0.2">
      <c r="A856" t="s">
        <v>17</v>
      </c>
      <c r="B856">
        <v>200</v>
      </c>
      <c r="C856">
        <v>0.46540399999999998</v>
      </c>
      <c r="D856">
        <v>0.21296121000000001</v>
      </c>
      <c r="E856">
        <v>9.6903330000000008</v>
      </c>
      <c r="F856">
        <f t="shared" si="26"/>
        <v>9.703839807574612</v>
      </c>
      <c r="G856">
        <f t="shared" si="27"/>
        <v>173.12600000000003</v>
      </c>
      <c r="H856">
        <v>83.44</v>
      </c>
      <c r="I856">
        <v>-3.9831118941969612E-2</v>
      </c>
    </row>
    <row r="857" spans="1:9" x14ac:dyDescent="0.2">
      <c r="A857" t="s">
        <v>17</v>
      </c>
      <c r="B857">
        <v>200</v>
      </c>
      <c r="C857">
        <v>0.47497529999999999</v>
      </c>
      <c r="D857">
        <v>0.21774684999999999</v>
      </c>
      <c r="E857">
        <v>9.6999040000000001</v>
      </c>
      <c r="F857">
        <f t="shared" si="26"/>
        <v>9.7139668949153322</v>
      </c>
      <c r="G857">
        <f t="shared" si="27"/>
        <v>173.32600000000002</v>
      </c>
      <c r="H857">
        <v>83.639999999999986</v>
      </c>
      <c r="I857">
        <v>-3.9091934589568063E-2</v>
      </c>
    </row>
    <row r="858" spans="1:9" x14ac:dyDescent="0.2">
      <c r="A858" t="s">
        <v>17</v>
      </c>
      <c r="B858">
        <v>201</v>
      </c>
      <c r="C858">
        <v>0.46061835000000001</v>
      </c>
      <c r="D858">
        <v>0.20817557</v>
      </c>
      <c r="E858">
        <v>9.6945209999999999</v>
      </c>
      <c r="F858">
        <f t="shared" ref="F858:F886" si="28">SQRT(SUMSQ(C858:E858))</f>
        <v>9.7076899286978957</v>
      </c>
      <c r="G858">
        <f t="shared" ref="G858:G886" si="29">(G857*1000+B858)/1000</f>
        <v>173.52700000000002</v>
      </c>
      <c r="H858">
        <v>83.84099999999998</v>
      </c>
      <c r="I858">
        <v>-3.8325497749373182E-2</v>
      </c>
    </row>
    <row r="859" spans="1:9" x14ac:dyDescent="0.2">
      <c r="A859" t="s">
        <v>17</v>
      </c>
      <c r="B859">
        <v>201</v>
      </c>
      <c r="C859">
        <v>0.47497529999999999</v>
      </c>
      <c r="D859">
        <v>0.20817557</v>
      </c>
      <c r="E859">
        <v>9.6999040000000001</v>
      </c>
      <c r="F859">
        <f t="shared" si="28"/>
        <v>9.7137570595918721</v>
      </c>
      <c r="G859">
        <f t="shared" si="29"/>
        <v>173.72800000000004</v>
      </c>
      <c r="H859">
        <v>84.042000000000002</v>
      </c>
      <c r="I859">
        <v>-3.7577333882159704E-2</v>
      </c>
    </row>
    <row r="860" spans="1:9" x14ac:dyDescent="0.2">
      <c r="A860" t="s">
        <v>17</v>
      </c>
      <c r="B860">
        <v>218</v>
      </c>
      <c r="C860">
        <v>0.46540399999999998</v>
      </c>
      <c r="D860">
        <v>0.20817557</v>
      </c>
      <c r="E860">
        <v>9.6993065000000005</v>
      </c>
      <c r="F860">
        <f t="shared" si="28"/>
        <v>9.7126970781602715</v>
      </c>
      <c r="G860">
        <f t="shared" si="29"/>
        <v>173.94600000000003</v>
      </c>
      <c r="H860">
        <v>84.259999999999991</v>
      </c>
      <c r="I860">
        <v>-3.6864649261817289E-2</v>
      </c>
    </row>
    <row r="861" spans="1:9" x14ac:dyDescent="0.2">
      <c r="A861" t="s">
        <v>17</v>
      </c>
      <c r="B861">
        <v>216</v>
      </c>
      <c r="C861">
        <v>0.47018966000000001</v>
      </c>
      <c r="D861">
        <v>0.20817557</v>
      </c>
      <c r="E861">
        <v>9.6945209999999999</v>
      </c>
      <c r="F861">
        <f t="shared" si="28"/>
        <v>9.7081487835609899</v>
      </c>
      <c r="G861">
        <f t="shared" si="29"/>
        <v>174.16200000000003</v>
      </c>
      <c r="H861">
        <v>84.475999999999999</v>
      </c>
      <c r="I861">
        <v>-3.6425325930795567E-2</v>
      </c>
    </row>
    <row r="862" spans="1:9" x14ac:dyDescent="0.2">
      <c r="A862" t="s">
        <v>17</v>
      </c>
      <c r="B862">
        <v>202</v>
      </c>
      <c r="C862">
        <v>0.47018966000000001</v>
      </c>
      <c r="D862">
        <v>0.22253250999999999</v>
      </c>
      <c r="E862">
        <v>9.6993065000000005</v>
      </c>
      <c r="F862">
        <f t="shared" si="28"/>
        <v>9.7132458846319789</v>
      </c>
      <c r="G862">
        <f t="shared" si="29"/>
        <v>174.36400000000003</v>
      </c>
      <c r="H862">
        <v>84.677999999999997</v>
      </c>
      <c r="I862">
        <v>-4.117628419527404E-2</v>
      </c>
    </row>
    <row r="863" spans="1:9" x14ac:dyDescent="0.2">
      <c r="A863" t="s">
        <v>17</v>
      </c>
      <c r="B863">
        <v>200</v>
      </c>
      <c r="C863">
        <v>0.45583272000000002</v>
      </c>
      <c r="D863">
        <v>0.21296121000000001</v>
      </c>
      <c r="E863">
        <v>9.7040919999999993</v>
      </c>
      <c r="F863">
        <f t="shared" si="28"/>
        <v>9.7171259892033532</v>
      </c>
      <c r="G863">
        <f t="shared" si="29"/>
        <v>174.56400000000002</v>
      </c>
      <c r="H863">
        <v>84.877999999999986</v>
      </c>
      <c r="I863">
        <v>-4.0717141344600381E-2</v>
      </c>
    </row>
    <row r="864" spans="1:9" x14ac:dyDescent="0.2">
      <c r="A864" t="s">
        <v>17</v>
      </c>
      <c r="B864">
        <v>201</v>
      </c>
      <c r="C864">
        <v>0.47018966000000001</v>
      </c>
      <c r="D864">
        <v>0.21296121000000001</v>
      </c>
      <c r="E864">
        <v>9.7046899999999994</v>
      </c>
      <c r="F864">
        <f t="shared" si="28"/>
        <v>9.7184072146332472</v>
      </c>
      <c r="G864">
        <f t="shared" si="29"/>
        <v>174.76500000000004</v>
      </c>
      <c r="H864">
        <v>85.079000000000008</v>
      </c>
      <c r="I864">
        <v>-4.5478689697814531E-2</v>
      </c>
    </row>
    <row r="865" spans="1:9" x14ac:dyDescent="0.2">
      <c r="A865" t="s">
        <v>17</v>
      </c>
      <c r="B865">
        <v>201</v>
      </c>
      <c r="C865">
        <v>0.46061835000000001</v>
      </c>
      <c r="D865">
        <v>0.20338993</v>
      </c>
      <c r="E865">
        <v>9.6897350000000007</v>
      </c>
      <c r="F865">
        <f t="shared" si="28"/>
        <v>9.7028089282540826</v>
      </c>
      <c r="G865">
        <f t="shared" si="29"/>
        <v>174.96600000000004</v>
      </c>
      <c r="H865">
        <v>85.28</v>
      </c>
      <c r="I865">
        <v>-4.5122075912336218E-2</v>
      </c>
    </row>
    <row r="866" spans="1:9" x14ac:dyDescent="0.2">
      <c r="A866" t="s">
        <v>17</v>
      </c>
      <c r="B866">
        <v>200</v>
      </c>
      <c r="C866">
        <v>0.47018966000000001</v>
      </c>
      <c r="D866">
        <v>0.20817557</v>
      </c>
      <c r="E866">
        <v>9.6993065000000005</v>
      </c>
      <c r="F866">
        <f t="shared" si="28"/>
        <v>9.7129275692377117</v>
      </c>
      <c r="G866">
        <f t="shared" si="29"/>
        <v>175.16600000000003</v>
      </c>
      <c r="H866">
        <v>85.47999999999999</v>
      </c>
      <c r="I866">
        <v>-4.439732862719166E-2</v>
      </c>
    </row>
    <row r="867" spans="1:9" x14ac:dyDescent="0.2">
      <c r="A867" t="s">
        <v>17</v>
      </c>
      <c r="B867">
        <v>200</v>
      </c>
      <c r="C867">
        <v>0.46540399999999998</v>
      </c>
      <c r="D867">
        <v>0.21774684999999999</v>
      </c>
      <c r="E867">
        <v>9.695119</v>
      </c>
      <c r="F867">
        <f t="shared" si="28"/>
        <v>9.7087253024308975</v>
      </c>
      <c r="G867">
        <f t="shared" si="29"/>
        <v>175.36600000000004</v>
      </c>
      <c r="H867">
        <v>85.68</v>
      </c>
      <c r="I867">
        <v>-4.3629925763738919E-2</v>
      </c>
    </row>
    <row r="868" spans="1:9" x14ac:dyDescent="0.2">
      <c r="A868" t="s">
        <v>17</v>
      </c>
      <c r="B868">
        <v>200</v>
      </c>
      <c r="C868">
        <v>0.47018966000000001</v>
      </c>
      <c r="D868">
        <v>0.21296121000000001</v>
      </c>
      <c r="E868">
        <v>9.7088780000000003</v>
      </c>
      <c r="F868">
        <f t="shared" si="28"/>
        <v>9.7225893059523791</v>
      </c>
      <c r="G868">
        <f t="shared" si="29"/>
        <v>175.56600000000003</v>
      </c>
      <c r="H868">
        <v>85.88</v>
      </c>
      <c r="I868">
        <v>-4.2906855668974522E-2</v>
      </c>
    </row>
    <row r="869" spans="1:9" x14ac:dyDescent="0.2">
      <c r="A869" t="s">
        <v>17</v>
      </c>
      <c r="B869">
        <v>201</v>
      </c>
      <c r="C869">
        <v>0.47497529999999999</v>
      </c>
      <c r="D869">
        <v>0.21774684999999999</v>
      </c>
      <c r="E869">
        <v>9.6855480000000007</v>
      </c>
      <c r="F869">
        <f t="shared" si="28"/>
        <v>9.6996317088124027</v>
      </c>
      <c r="G869">
        <f t="shared" si="29"/>
        <v>175.76700000000002</v>
      </c>
      <c r="H869">
        <v>86.080999999999989</v>
      </c>
      <c r="I869">
        <v>-4.2481219732319997E-2</v>
      </c>
    </row>
    <row r="870" spans="1:9" x14ac:dyDescent="0.2">
      <c r="A870" t="s">
        <v>17</v>
      </c>
      <c r="B870">
        <v>200</v>
      </c>
      <c r="C870">
        <v>0.46061835000000001</v>
      </c>
      <c r="D870">
        <v>0.21296121000000001</v>
      </c>
      <c r="E870">
        <v>9.6993065000000005</v>
      </c>
      <c r="F870">
        <f t="shared" si="28"/>
        <v>9.712572693280789</v>
      </c>
      <c r="G870">
        <f t="shared" si="29"/>
        <v>175.96700000000004</v>
      </c>
      <c r="H870">
        <v>86.281000000000006</v>
      </c>
      <c r="I870">
        <v>-4.1710929666765206E-2</v>
      </c>
    </row>
    <row r="871" spans="1:9" x14ac:dyDescent="0.2">
      <c r="A871" t="s">
        <v>17</v>
      </c>
      <c r="B871">
        <v>201</v>
      </c>
      <c r="C871">
        <v>0.46540399999999998</v>
      </c>
      <c r="D871">
        <v>0.212363</v>
      </c>
      <c r="E871">
        <v>9.6999040000000001</v>
      </c>
      <c r="F871">
        <f t="shared" si="28"/>
        <v>9.7133844017520996</v>
      </c>
      <c r="G871">
        <f t="shared" si="29"/>
        <v>176.16800000000003</v>
      </c>
      <c r="H871">
        <v>86.481999999999999</v>
      </c>
      <c r="I871">
        <v>-4.0973540307085395E-2</v>
      </c>
    </row>
    <row r="872" spans="1:9" x14ac:dyDescent="0.2">
      <c r="A872" t="s">
        <v>17</v>
      </c>
      <c r="B872">
        <v>200</v>
      </c>
      <c r="C872">
        <v>0.46540399999999998</v>
      </c>
      <c r="D872">
        <v>0.21296121000000001</v>
      </c>
      <c r="E872">
        <v>9.7040919999999993</v>
      </c>
      <c r="F872">
        <f t="shared" si="28"/>
        <v>9.7175796834728683</v>
      </c>
      <c r="G872">
        <f t="shared" si="29"/>
        <v>176.36800000000002</v>
      </c>
      <c r="H872">
        <v>86.681999999999988</v>
      </c>
      <c r="I872">
        <v>-4.0243846265456719E-2</v>
      </c>
    </row>
    <row r="873" spans="1:9" x14ac:dyDescent="0.2">
      <c r="A873" t="s">
        <v>17</v>
      </c>
      <c r="B873">
        <v>200</v>
      </c>
      <c r="C873">
        <v>0.47497529999999999</v>
      </c>
      <c r="D873">
        <v>0.20817557</v>
      </c>
      <c r="E873">
        <v>9.6999040000000001</v>
      </c>
      <c r="F873">
        <f t="shared" si="28"/>
        <v>9.7137570595918721</v>
      </c>
      <c r="G873">
        <f t="shared" si="29"/>
        <v>176.56800000000004</v>
      </c>
      <c r="H873">
        <v>86.882000000000005</v>
      </c>
      <c r="I873">
        <v>-3.9791695899762697E-2</v>
      </c>
    </row>
    <row r="874" spans="1:9" x14ac:dyDescent="0.2">
      <c r="A874" t="s">
        <v>17</v>
      </c>
      <c r="B874">
        <v>200</v>
      </c>
      <c r="C874">
        <v>0.46540399999999998</v>
      </c>
      <c r="D874">
        <v>0.20817557</v>
      </c>
      <c r="E874">
        <v>9.6993065000000005</v>
      </c>
      <c r="F874">
        <f t="shared" si="28"/>
        <v>9.7126970781602715</v>
      </c>
      <c r="G874">
        <f t="shared" si="29"/>
        <v>176.76800000000003</v>
      </c>
      <c r="H874">
        <v>87.081999999999994</v>
      </c>
      <c r="I874">
        <v>-3.9102530637712948E-2</v>
      </c>
    </row>
    <row r="875" spans="1:9" x14ac:dyDescent="0.2">
      <c r="A875" t="s">
        <v>17</v>
      </c>
      <c r="B875">
        <v>200</v>
      </c>
      <c r="C875">
        <v>0.46061835000000001</v>
      </c>
      <c r="D875">
        <v>0.21296121000000001</v>
      </c>
      <c r="E875">
        <v>9.7040919999999993</v>
      </c>
      <c r="F875">
        <f t="shared" si="28"/>
        <v>9.7173516600864751</v>
      </c>
      <c r="G875">
        <f t="shared" si="29"/>
        <v>176.96800000000002</v>
      </c>
      <c r="H875">
        <v>87.281999999999982</v>
      </c>
      <c r="I875">
        <v>-3.8710098636702418E-2</v>
      </c>
    </row>
    <row r="876" spans="1:9" x14ac:dyDescent="0.2">
      <c r="A876" t="s">
        <v>17</v>
      </c>
      <c r="B876">
        <v>201</v>
      </c>
      <c r="C876">
        <v>0.47497529999999999</v>
      </c>
      <c r="D876">
        <v>0.21296121000000001</v>
      </c>
      <c r="E876">
        <v>9.6993065000000005</v>
      </c>
      <c r="F876">
        <f t="shared" si="28"/>
        <v>9.7132641575073517</v>
      </c>
      <c r="G876">
        <f t="shared" si="29"/>
        <v>177.16900000000004</v>
      </c>
      <c r="H876">
        <v>87.483000000000004</v>
      </c>
      <c r="I876">
        <v>-3.7942851391737677E-2</v>
      </c>
    </row>
    <row r="877" spans="1:9" x14ac:dyDescent="0.2">
      <c r="A877" t="s">
        <v>17</v>
      </c>
      <c r="B877">
        <v>201</v>
      </c>
      <c r="C877">
        <v>0.46540399999999998</v>
      </c>
      <c r="D877">
        <v>0.20817557</v>
      </c>
      <c r="E877">
        <v>9.6897350000000007</v>
      </c>
      <c r="F877">
        <f t="shared" si="28"/>
        <v>9.7031387870825512</v>
      </c>
      <c r="G877">
        <f t="shared" si="29"/>
        <v>177.37000000000003</v>
      </c>
      <c r="H877">
        <v>87.683999999999997</v>
      </c>
      <c r="I877">
        <v>-3.7496652467794808E-2</v>
      </c>
    </row>
    <row r="878" spans="1:9" x14ac:dyDescent="0.2">
      <c r="A878" t="s">
        <v>17</v>
      </c>
      <c r="B878">
        <v>200</v>
      </c>
      <c r="C878">
        <v>0.47018966000000001</v>
      </c>
      <c r="D878">
        <v>0.21774684999999999</v>
      </c>
      <c r="E878">
        <v>9.6999040000000001</v>
      </c>
      <c r="F878">
        <f t="shared" si="28"/>
        <v>9.7137340717291547</v>
      </c>
      <c r="G878">
        <f t="shared" si="29"/>
        <v>177.57000000000002</v>
      </c>
      <c r="H878">
        <v>87.883999999999986</v>
      </c>
      <c r="I878">
        <v>-3.6482391057325481E-2</v>
      </c>
    </row>
    <row r="879" spans="1:9" x14ac:dyDescent="0.2">
      <c r="A879" t="s">
        <v>17</v>
      </c>
      <c r="B879">
        <v>200</v>
      </c>
      <c r="C879">
        <v>0.47018966000000001</v>
      </c>
      <c r="D879">
        <v>0.20338993</v>
      </c>
      <c r="E879">
        <v>9.7046899999999994</v>
      </c>
      <c r="F879">
        <f t="shared" si="28"/>
        <v>9.718202188475825</v>
      </c>
      <c r="G879">
        <f t="shared" si="29"/>
        <v>177.77000000000004</v>
      </c>
      <c r="H879">
        <v>88.084000000000003</v>
      </c>
      <c r="I879">
        <v>-3.6066080192139589E-2</v>
      </c>
    </row>
    <row r="880" spans="1:9" x14ac:dyDescent="0.2">
      <c r="A880" t="s">
        <v>17</v>
      </c>
      <c r="B880">
        <v>200</v>
      </c>
      <c r="C880">
        <v>0.47018966000000001</v>
      </c>
      <c r="D880">
        <v>0.21296121000000001</v>
      </c>
      <c r="E880">
        <v>9.695119</v>
      </c>
      <c r="F880">
        <f t="shared" si="28"/>
        <v>9.7088497370953561</v>
      </c>
      <c r="G880">
        <f t="shared" si="29"/>
        <v>177.97000000000003</v>
      </c>
      <c r="H880">
        <v>88.283999999999992</v>
      </c>
      <c r="I880">
        <v>-4.106056232658814E-2</v>
      </c>
    </row>
    <row r="881" spans="1:9" x14ac:dyDescent="0.2">
      <c r="A881" t="s">
        <v>17</v>
      </c>
      <c r="B881">
        <v>201</v>
      </c>
      <c r="C881">
        <v>0.46540399999999998</v>
      </c>
      <c r="D881">
        <v>0.21296121000000001</v>
      </c>
      <c r="E881">
        <v>9.6993065000000005</v>
      </c>
      <c r="F881">
        <f t="shared" si="28"/>
        <v>9.7128008288610008</v>
      </c>
      <c r="G881">
        <f t="shared" si="29"/>
        <v>178.17100000000002</v>
      </c>
      <c r="H881">
        <v>88.484999999999985</v>
      </c>
      <c r="I881">
        <v>-4.0300029803176381E-2</v>
      </c>
    </row>
    <row r="882" spans="1:9" x14ac:dyDescent="0.2">
      <c r="A882" t="s">
        <v>17</v>
      </c>
      <c r="B882">
        <v>199</v>
      </c>
      <c r="C882">
        <v>0.47018966000000001</v>
      </c>
      <c r="D882">
        <v>0.21774684999999999</v>
      </c>
      <c r="E882">
        <v>9.7040919999999993</v>
      </c>
      <c r="F882">
        <f t="shared" si="28"/>
        <v>9.717916111570414</v>
      </c>
      <c r="G882">
        <f t="shared" si="29"/>
        <v>178.37000000000003</v>
      </c>
      <c r="H882">
        <v>88.683999999999997</v>
      </c>
      <c r="I882">
        <v>-3.9561564144904186E-2</v>
      </c>
    </row>
    <row r="883" spans="1:9" x14ac:dyDescent="0.2">
      <c r="A883" t="s">
        <v>17</v>
      </c>
      <c r="B883">
        <v>201</v>
      </c>
      <c r="C883">
        <v>0.46540399999999998</v>
      </c>
      <c r="D883">
        <v>0.20338993</v>
      </c>
      <c r="E883">
        <v>9.6993065000000005</v>
      </c>
      <c r="F883">
        <f t="shared" si="28"/>
        <v>9.7125956843566623</v>
      </c>
      <c r="G883">
        <f t="shared" si="29"/>
        <v>178.57100000000003</v>
      </c>
      <c r="H883">
        <v>88.884999999999991</v>
      </c>
      <c r="I883">
        <v>-3.9166048056714232E-2</v>
      </c>
    </row>
    <row r="884" spans="1:9" x14ac:dyDescent="0.2">
      <c r="A884" t="s">
        <v>17</v>
      </c>
      <c r="B884">
        <v>218</v>
      </c>
      <c r="C884">
        <v>0.46540399999999998</v>
      </c>
      <c r="D884">
        <v>0.21296121000000001</v>
      </c>
      <c r="E884">
        <v>9.6897350000000007</v>
      </c>
      <c r="F884">
        <f t="shared" si="28"/>
        <v>9.7032426399841043</v>
      </c>
      <c r="G884">
        <f t="shared" si="29"/>
        <v>178.78900000000002</v>
      </c>
      <c r="H884">
        <v>89.10299999999998</v>
      </c>
      <c r="I884">
        <v>-3.8442814004390903E-2</v>
      </c>
    </row>
    <row r="885" spans="1:9" x14ac:dyDescent="0.2">
      <c r="A885" t="s">
        <v>17</v>
      </c>
      <c r="B885">
        <v>201</v>
      </c>
      <c r="C885">
        <v>0.46959144000000003</v>
      </c>
      <c r="D885">
        <v>0.212363</v>
      </c>
      <c r="E885">
        <v>9.7046899999999994</v>
      </c>
      <c r="F885">
        <f t="shared" si="28"/>
        <v>9.7183651999906999</v>
      </c>
      <c r="G885">
        <f t="shared" si="29"/>
        <v>178.99000000000004</v>
      </c>
      <c r="H885">
        <v>89.304000000000002</v>
      </c>
      <c r="I885">
        <v>-3.7728612072488121E-2</v>
      </c>
    </row>
    <row r="886" spans="1:9" x14ac:dyDescent="0.2">
      <c r="A886" t="s">
        <v>17</v>
      </c>
      <c r="B886">
        <v>200</v>
      </c>
      <c r="C886">
        <v>0.47018966000000001</v>
      </c>
      <c r="D886">
        <v>0.21774684999999999</v>
      </c>
      <c r="E886">
        <v>9.6945209999999999</v>
      </c>
      <c r="F886">
        <f t="shared" si="28"/>
        <v>9.7083587401010707</v>
      </c>
      <c r="G886">
        <f t="shared" si="29"/>
        <v>179.19000000000003</v>
      </c>
      <c r="H886">
        <v>89.503999999999991</v>
      </c>
      <c r="I886">
        <v>-3.7301627734166204E-2</v>
      </c>
    </row>
    <row r="887" spans="1:9" x14ac:dyDescent="0.2">
      <c r="A887" t="s">
        <v>17</v>
      </c>
      <c r="B887">
        <v>217</v>
      </c>
      <c r="C887">
        <v>0.46540399999999998</v>
      </c>
      <c r="D887">
        <v>0.20338993</v>
      </c>
      <c r="E887">
        <v>9.6993065000000005</v>
      </c>
      <c r="F887">
        <f t="shared" ref="F887:F889" si="30">SQRT(SUMSQ(C887:E887))</f>
        <v>9.7125956843566623</v>
      </c>
      <c r="G887">
        <f t="shared" ref="G887:G889" si="31">(G886*1000+B887)/1000</f>
        <v>179.40700000000004</v>
      </c>
      <c r="H887">
        <v>89.721000000000004</v>
      </c>
      <c r="I887">
        <v>-3.660344400175812E-2</v>
      </c>
    </row>
    <row r="888" spans="1:9" x14ac:dyDescent="0.2">
      <c r="A888" t="s">
        <v>17</v>
      </c>
      <c r="B888">
        <v>201</v>
      </c>
      <c r="C888">
        <v>0.47018966000000001</v>
      </c>
      <c r="D888">
        <v>0.21296121000000001</v>
      </c>
      <c r="E888">
        <v>9.6897350000000007</v>
      </c>
      <c r="F888">
        <f t="shared" si="30"/>
        <v>9.7034733556371755</v>
      </c>
      <c r="G888">
        <f t="shared" si="31"/>
        <v>179.60800000000003</v>
      </c>
      <c r="H888">
        <v>89.921999999999997</v>
      </c>
      <c r="I888">
        <v>-3.5894734244341142E-2</v>
      </c>
    </row>
    <row r="889" spans="1:9" x14ac:dyDescent="0.2">
      <c r="A889" t="s">
        <v>17</v>
      </c>
      <c r="B889">
        <v>201</v>
      </c>
      <c r="C889">
        <v>0.47497529999999999</v>
      </c>
      <c r="D889">
        <v>0.20817557</v>
      </c>
      <c r="E889">
        <v>9.695119</v>
      </c>
      <c r="F889">
        <f t="shared" si="30"/>
        <v>9.7089788869744655</v>
      </c>
      <c r="G889">
        <f t="shared" si="31"/>
        <v>179.80900000000003</v>
      </c>
      <c r="H889">
        <v>90.12299999999999</v>
      </c>
      <c r="I889">
        <v>-3.5179441115216148E-2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CD4A-5F0C-4341-9B0C-C830FCF7E327}">
  <sheetPr codeName="Sheet9"/>
  <dimension ref="A1:Q117"/>
  <sheetViews>
    <sheetView zoomScaleNormal="100" workbookViewId="0">
      <selection activeCell="B1" sqref="B1:B117"/>
    </sheetView>
  </sheetViews>
  <sheetFormatPr baseColWidth="10" defaultRowHeight="16" x14ac:dyDescent="0.2"/>
  <sheetData>
    <row r="1" spans="1:17" x14ac:dyDescent="0.2">
      <c r="A1" t="s">
        <v>17</v>
      </c>
      <c r="B1">
        <v>19450</v>
      </c>
      <c r="C1">
        <v>0.51266223</v>
      </c>
      <c r="D1">
        <v>0.19202401999999999</v>
      </c>
      <c r="E1">
        <v>9.695119</v>
      </c>
      <c r="F1">
        <f>SQRT(SUMSQ(C1:E1))</f>
        <v>9.7105627133800301</v>
      </c>
      <c r="G1">
        <f>B1/1000</f>
        <v>19.45</v>
      </c>
      <c r="H1">
        <v>-51.465000000000003</v>
      </c>
      <c r="I1">
        <v>7.5329439905881387E-3</v>
      </c>
    </row>
    <row r="2" spans="1:17" x14ac:dyDescent="0.2">
      <c r="A2" t="s">
        <v>17</v>
      </c>
      <c r="B2">
        <v>313</v>
      </c>
      <c r="C2">
        <v>0.51445686999999996</v>
      </c>
      <c r="D2">
        <v>0.19381862999999999</v>
      </c>
      <c r="E2">
        <v>9.6975119999999997</v>
      </c>
      <c r="F2">
        <f t="shared" ref="F2:F65" si="0">SQRT(SUMSQ(C2:E2))</f>
        <v>9.7130824418703074</v>
      </c>
      <c r="G2">
        <f>(G1*1000+B2)/1000</f>
        <v>19.763000000000002</v>
      </c>
      <c r="H2">
        <v>-51.152000000000001</v>
      </c>
      <c r="I2">
        <v>5.6362788896382691E-3</v>
      </c>
      <c r="P2" t="s">
        <v>2</v>
      </c>
      <c r="Q2">
        <f>AVERAGE(B:B)</f>
        <v>1270.2307692307693</v>
      </c>
    </row>
    <row r="3" spans="1:17" x14ac:dyDescent="0.2">
      <c r="A3" t="s">
        <v>17</v>
      </c>
      <c r="B3">
        <v>13905</v>
      </c>
      <c r="C3">
        <v>0.51505506000000001</v>
      </c>
      <c r="D3">
        <v>0.19381862999999999</v>
      </c>
      <c r="E3">
        <v>9.6975119999999997</v>
      </c>
      <c r="F3">
        <f t="shared" si="0"/>
        <v>9.7131141435849848</v>
      </c>
      <c r="G3">
        <f t="shared" ref="G3:G66" si="1">(G2*1000+B3)/1000</f>
        <v>33.667999999999999</v>
      </c>
      <c r="H3">
        <v>-37.247000000000007</v>
      </c>
      <c r="I3">
        <v>3.6750611348670813E-3</v>
      </c>
      <c r="P3" t="s">
        <v>3</v>
      </c>
      <c r="Q3">
        <f>SUM(B:B)/1000</f>
        <v>148.61699999999999</v>
      </c>
    </row>
    <row r="4" spans="1:17" x14ac:dyDescent="0.2">
      <c r="A4" t="s">
        <v>17</v>
      </c>
      <c r="B4">
        <v>336</v>
      </c>
      <c r="C4">
        <v>0.50668020000000003</v>
      </c>
      <c r="D4">
        <v>0.18903299000000001</v>
      </c>
      <c r="E4">
        <v>9.6975119999999997</v>
      </c>
      <c r="F4">
        <f t="shared" si="0"/>
        <v>9.7125793323156113</v>
      </c>
      <c r="G4">
        <f t="shared" si="1"/>
        <v>34.003999999999998</v>
      </c>
      <c r="H4">
        <v>-36.911000000000008</v>
      </c>
      <c r="I4">
        <v>1.6509811876974222E-3</v>
      </c>
      <c r="P4" t="s">
        <v>4</v>
      </c>
      <c r="Q4">
        <f>STDEV(B:B)</f>
        <v>5996.2965573079382</v>
      </c>
    </row>
    <row r="5" spans="1:17" x14ac:dyDescent="0.2">
      <c r="A5" t="s">
        <v>17</v>
      </c>
      <c r="B5">
        <v>291</v>
      </c>
      <c r="C5">
        <v>0.50009996000000001</v>
      </c>
      <c r="D5">
        <v>0.18783657000000001</v>
      </c>
      <c r="E5">
        <v>9.7028960000000009</v>
      </c>
      <c r="F5">
        <f t="shared" si="0"/>
        <v>9.717590922334475</v>
      </c>
      <c r="G5">
        <f t="shared" si="1"/>
        <v>34.295000000000002</v>
      </c>
      <c r="H5">
        <v>-36.620000000000005</v>
      </c>
      <c r="I5">
        <v>-3.7874838184177271E-4</v>
      </c>
      <c r="P5" t="s">
        <v>5</v>
      </c>
      <c r="Q5">
        <f>MIN(B:B)</f>
        <v>284</v>
      </c>
    </row>
    <row r="6" spans="1:17" x14ac:dyDescent="0.2">
      <c r="A6" t="s">
        <v>17</v>
      </c>
      <c r="B6">
        <v>291</v>
      </c>
      <c r="C6">
        <v>0.50428735999999996</v>
      </c>
      <c r="D6">
        <v>0.19142582</v>
      </c>
      <c r="E6">
        <v>9.6981110000000008</v>
      </c>
      <c r="F6">
        <f t="shared" si="0"/>
        <v>9.7130997397504082</v>
      </c>
      <c r="G6">
        <f t="shared" si="1"/>
        <v>34.585999999999999</v>
      </c>
      <c r="H6">
        <v>-36.329000000000008</v>
      </c>
      <c r="I6">
        <v>-2.4238260465962095E-3</v>
      </c>
      <c r="P6" t="s">
        <v>6</v>
      </c>
      <c r="Q6">
        <f>MAX(B:B)</f>
        <v>57470</v>
      </c>
    </row>
    <row r="7" spans="1:17" x14ac:dyDescent="0.2">
      <c r="A7" t="s">
        <v>17</v>
      </c>
      <c r="B7">
        <v>291</v>
      </c>
      <c r="C7">
        <v>0.50787663000000005</v>
      </c>
      <c r="D7">
        <v>0.18903299000000001</v>
      </c>
      <c r="E7">
        <v>9.6975119999999997</v>
      </c>
      <c r="F7">
        <f t="shared" si="0"/>
        <v>9.7126418204705001</v>
      </c>
      <c r="G7">
        <f t="shared" si="1"/>
        <v>34.877000000000002</v>
      </c>
      <c r="H7">
        <v>-36.038000000000004</v>
      </c>
      <c r="I7">
        <v>-4.5294345744399146E-3</v>
      </c>
      <c r="P7" t="s">
        <v>7</v>
      </c>
      <c r="Q7">
        <f>COUNT(B:B)</f>
        <v>117</v>
      </c>
    </row>
    <row r="8" spans="1:17" x14ac:dyDescent="0.2">
      <c r="A8" t="s">
        <v>17</v>
      </c>
      <c r="B8">
        <v>291</v>
      </c>
      <c r="C8">
        <v>0.50368917000000002</v>
      </c>
      <c r="D8">
        <v>0.19142582</v>
      </c>
      <c r="E8">
        <v>9.6993065000000005</v>
      </c>
      <c r="F8">
        <f t="shared" si="0"/>
        <v>9.7142623603380311</v>
      </c>
      <c r="G8">
        <f t="shared" si="1"/>
        <v>35.167999999999999</v>
      </c>
      <c r="H8">
        <v>-35.747000000000007</v>
      </c>
      <c r="I8">
        <v>-6.6853284753718148E-3</v>
      </c>
    </row>
    <row r="9" spans="1:17" x14ac:dyDescent="0.2">
      <c r="A9" t="s">
        <v>17</v>
      </c>
      <c r="B9">
        <v>290</v>
      </c>
      <c r="C9">
        <v>0.50428735999999996</v>
      </c>
      <c r="D9">
        <v>0.18723836999999999</v>
      </c>
      <c r="E9">
        <v>9.6999040000000001</v>
      </c>
      <c r="F9">
        <f t="shared" si="0"/>
        <v>9.7148083644440479</v>
      </c>
      <c r="G9">
        <f t="shared" si="1"/>
        <v>35.457999999999998</v>
      </c>
      <c r="H9">
        <v>-35.457000000000008</v>
      </c>
      <c r="I9">
        <v>-8.8766934775433813E-3</v>
      </c>
    </row>
    <row r="10" spans="1:17" x14ac:dyDescent="0.2">
      <c r="A10" t="s">
        <v>17</v>
      </c>
      <c r="B10">
        <v>291</v>
      </c>
      <c r="C10">
        <v>0.50727840000000002</v>
      </c>
      <c r="D10">
        <v>0.18783657000000001</v>
      </c>
      <c r="E10">
        <v>9.7005029999999994</v>
      </c>
      <c r="F10">
        <f t="shared" si="0"/>
        <v>9.7155737043750996</v>
      </c>
      <c r="G10">
        <f t="shared" si="1"/>
        <v>35.749000000000002</v>
      </c>
      <c r="H10">
        <v>-35.166000000000004</v>
      </c>
      <c r="I10">
        <v>-1.1172352458110945E-2</v>
      </c>
    </row>
    <row r="11" spans="1:17" x14ac:dyDescent="0.2">
      <c r="A11" t="s">
        <v>17</v>
      </c>
      <c r="B11">
        <v>289</v>
      </c>
      <c r="C11">
        <v>0.509073</v>
      </c>
      <c r="D11">
        <v>0.18783657000000001</v>
      </c>
      <c r="E11">
        <v>9.6999040000000001</v>
      </c>
      <c r="F11">
        <f t="shared" si="0"/>
        <v>9.7150695059569365</v>
      </c>
      <c r="G11">
        <f t="shared" si="1"/>
        <v>36.037999999999997</v>
      </c>
      <c r="H11">
        <v>-34.87700000000001</v>
      </c>
      <c r="I11">
        <v>-1.3446374407887087E-2</v>
      </c>
    </row>
    <row r="12" spans="1:17" x14ac:dyDescent="0.2">
      <c r="A12" t="s">
        <v>17</v>
      </c>
      <c r="B12">
        <v>291</v>
      </c>
      <c r="C12">
        <v>0.50787663000000005</v>
      </c>
      <c r="D12">
        <v>0.19142582</v>
      </c>
      <c r="E12">
        <v>9.7040919999999993</v>
      </c>
      <c r="F12">
        <f t="shared" si="0"/>
        <v>9.719258411027397</v>
      </c>
      <c r="G12">
        <f t="shared" si="1"/>
        <v>36.329000000000001</v>
      </c>
      <c r="H12">
        <v>-34.586000000000006</v>
      </c>
      <c r="I12">
        <v>-1.5700559414829653E-2</v>
      </c>
    </row>
    <row r="13" spans="1:17" x14ac:dyDescent="0.2">
      <c r="A13" t="s">
        <v>17</v>
      </c>
      <c r="B13">
        <v>292</v>
      </c>
      <c r="C13">
        <v>0.50488555000000002</v>
      </c>
      <c r="D13">
        <v>0.19082761000000001</v>
      </c>
      <c r="E13">
        <v>9.7016989999999996</v>
      </c>
      <c r="F13">
        <f t="shared" si="0"/>
        <v>9.7167015021527803</v>
      </c>
      <c r="G13">
        <f t="shared" si="1"/>
        <v>36.621000000000002</v>
      </c>
      <c r="H13">
        <v>-34.294000000000004</v>
      </c>
      <c r="I13">
        <v>-1.807942019430946E-2</v>
      </c>
    </row>
    <row r="14" spans="1:17" x14ac:dyDescent="0.2">
      <c r="A14" t="s">
        <v>17</v>
      </c>
      <c r="B14">
        <v>290</v>
      </c>
      <c r="C14">
        <v>0.50727840000000002</v>
      </c>
      <c r="D14">
        <v>0.18783657000000001</v>
      </c>
      <c r="E14">
        <v>9.7022969999999997</v>
      </c>
      <c r="F14">
        <f t="shared" si="0"/>
        <v>9.7173649220529388</v>
      </c>
      <c r="G14">
        <f t="shared" si="1"/>
        <v>36.911000000000001</v>
      </c>
      <c r="H14">
        <v>-34.004000000000005</v>
      </c>
      <c r="I14">
        <v>-2.0537416177830132E-2</v>
      </c>
    </row>
    <row r="15" spans="1:17" x14ac:dyDescent="0.2">
      <c r="A15" t="s">
        <v>17</v>
      </c>
      <c r="B15">
        <v>291</v>
      </c>
      <c r="C15">
        <v>0.509073</v>
      </c>
      <c r="D15">
        <v>0.19082761000000001</v>
      </c>
      <c r="E15">
        <v>9.7046899999999994</v>
      </c>
      <c r="F15">
        <f t="shared" si="0"/>
        <v>9.7199063005857891</v>
      </c>
      <c r="G15">
        <f t="shared" si="1"/>
        <v>37.201999999999998</v>
      </c>
      <c r="H15">
        <v>-33.713000000000008</v>
      </c>
      <c r="I15">
        <v>-2.3028270041688014E-2</v>
      </c>
    </row>
    <row r="16" spans="1:17" x14ac:dyDescent="0.2">
      <c r="A16" t="s">
        <v>17</v>
      </c>
      <c r="B16">
        <v>290</v>
      </c>
      <c r="C16">
        <v>0.50608200000000003</v>
      </c>
      <c r="D16">
        <v>0.1896312</v>
      </c>
      <c r="E16">
        <v>9.7016989999999996</v>
      </c>
      <c r="F16">
        <f t="shared" si="0"/>
        <v>9.7167403211847976</v>
      </c>
      <c r="G16">
        <f t="shared" si="1"/>
        <v>37.491999999999997</v>
      </c>
      <c r="H16">
        <v>-33.423000000000009</v>
      </c>
      <c r="I16">
        <v>-2.5567890195706169E-2</v>
      </c>
    </row>
    <row r="17" spans="1:9" x14ac:dyDescent="0.2">
      <c r="A17" t="s">
        <v>17</v>
      </c>
      <c r="B17">
        <v>291</v>
      </c>
      <c r="C17">
        <v>0.5084748</v>
      </c>
      <c r="D17">
        <v>0.19202401999999999</v>
      </c>
      <c r="E17">
        <v>9.6975119999999997</v>
      </c>
      <c r="F17">
        <f t="shared" si="0"/>
        <v>9.7127317906259503</v>
      </c>
      <c r="G17">
        <f t="shared" si="1"/>
        <v>37.783000000000001</v>
      </c>
      <c r="H17">
        <v>-33.132000000000005</v>
      </c>
      <c r="I17">
        <v>-2.8170857985479119E-2</v>
      </c>
    </row>
    <row r="18" spans="1:9" x14ac:dyDescent="0.2">
      <c r="A18" t="s">
        <v>17</v>
      </c>
      <c r="B18">
        <v>290</v>
      </c>
      <c r="C18">
        <v>0.50608200000000003</v>
      </c>
      <c r="D18">
        <v>0.18664016999999999</v>
      </c>
      <c r="E18">
        <v>9.7028960000000009</v>
      </c>
      <c r="F18">
        <f t="shared" si="0"/>
        <v>9.717877563058595</v>
      </c>
      <c r="G18">
        <f t="shared" si="1"/>
        <v>38.073</v>
      </c>
      <c r="H18">
        <v>-32.842000000000006</v>
      </c>
      <c r="I18">
        <v>-3.0861727570189533E-2</v>
      </c>
    </row>
    <row r="19" spans="1:9" x14ac:dyDescent="0.2">
      <c r="A19" t="s">
        <v>17</v>
      </c>
      <c r="B19">
        <v>291</v>
      </c>
      <c r="C19">
        <v>0.50727840000000002</v>
      </c>
      <c r="D19">
        <v>0.1896312</v>
      </c>
      <c r="E19">
        <v>9.7011009999999995</v>
      </c>
      <c r="F19">
        <f t="shared" si="0"/>
        <v>9.7162056369408418</v>
      </c>
      <c r="G19">
        <f t="shared" si="1"/>
        <v>38.363999999999997</v>
      </c>
      <c r="H19">
        <v>-32.551000000000009</v>
      </c>
      <c r="I19">
        <v>-3.3599346123331895E-2</v>
      </c>
    </row>
    <row r="20" spans="1:9" x14ac:dyDescent="0.2">
      <c r="A20" t="s">
        <v>17</v>
      </c>
      <c r="B20">
        <v>291</v>
      </c>
      <c r="C20">
        <v>0.50548380000000004</v>
      </c>
      <c r="D20">
        <v>0.1896312</v>
      </c>
      <c r="E20">
        <v>9.6999040000000001</v>
      </c>
      <c r="F20">
        <f t="shared" si="0"/>
        <v>9.7149169565823819</v>
      </c>
      <c r="G20">
        <f t="shared" si="1"/>
        <v>38.655000000000001</v>
      </c>
      <c r="H20">
        <v>-32.260000000000005</v>
      </c>
      <c r="I20">
        <v>-3.640080735694555E-2</v>
      </c>
    </row>
    <row r="21" spans="1:9" x14ac:dyDescent="0.2">
      <c r="A21" t="s">
        <v>17</v>
      </c>
      <c r="B21">
        <v>291</v>
      </c>
      <c r="C21">
        <v>0.50249270000000001</v>
      </c>
      <c r="D21">
        <v>0.19022939999999999</v>
      </c>
      <c r="E21">
        <v>9.6963159999999995</v>
      </c>
      <c r="F21">
        <f t="shared" si="0"/>
        <v>9.7111909727918366</v>
      </c>
      <c r="G21">
        <f t="shared" si="1"/>
        <v>38.945999999999998</v>
      </c>
      <c r="H21">
        <v>-31.969000000000008</v>
      </c>
      <c r="I21">
        <v>1.331169744175204E-2</v>
      </c>
    </row>
    <row r="22" spans="1:9" x14ac:dyDescent="0.2">
      <c r="A22" t="s">
        <v>17</v>
      </c>
      <c r="B22">
        <v>290</v>
      </c>
      <c r="C22">
        <v>0.50249270000000001</v>
      </c>
      <c r="D22">
        <v>0.18604197</v>
      </c>
      <c r="E22">
        <v>9.6999040000000001</v>
      </c>
      <c r="F22">
        <f t="shared" si="0"/>
        <v>9.7146923851129117</v>
      </c>
      <c r="G22">
        <f t="shared" si="1"/>
        <v>39.235999999999997</v>
      </c>
      <c r="H22">
        <v>-31.679000000000009</v>
      </c>
      <c r="I22">
        <v>1.0982446864568422E-2</v>
      </c>
    </row>
    <row r="23" spans="1:9" x14ac:dyDescent="0.2">
      <c r="A23" t="s">
        <v>17</v>
      </c>
      <c r="B23">
        <v>291</v>
      </c>
      <c r="C23">
        <v>0.50548380000000004</v>
      </c>
      <c r="D23">
        <v>0.18723836999999999</v>
      </c>
      <c r="E23">
        <v>9.6987089999999991</v>
      </c>
      <c r="F23">
        <f t="shared" si="0"/>
        <v>9.7136773853131277</v>
      </c>
      <c r="G23">
        <f t="shared" si="1"/>
        <v>39.527000000000001</v>
      </c>
      <c r="H23">
        <v>-31.388000000000005</v>
      </c>
      <c r="I23">
        <v>8.6308839879290708E-3</v>
      </c>
    </row>
    <row r="24" spans="1:9" x14ac:dyDescent="0.2">
      <c r="A24" t="s">
        <v>17</v>
      </c>
      <c r="B24">
        <v>289</v>
      </c>
      <c r="C24">
        <v>0.50548380000000004</v>
      </c>
      <c r="D24">
        <v>0.19142582</v>
      </c>
      <c r="E24">
        <v>9.7022969999999997</v>
      </c>
      <c r="F24">
        <f t="shared" si="0"/>
        <v>9.7173414467555936</v>
      </c>
      <c r="G24">
        <f t="shared" si="1"/>
        <v>39.816000000000003</v>
      </c>
      <c r="H24">
        <v>-31.099000000000004</v>
      </c>
      <c r="I24">
        <v>6.2545656524987531E-3</v>
      </c>
    </row>
    <row r="25" spans="1:9" x14ac:dyDescent="0.2">
      <c r="A25" t="s">
        <v>17</v>
      </c>
      <c r="B25">
        <v>292</v>
      </c>
      <c r="C25">
        <v>0.50488555000000002</v>
      </c>
      <c r="D25">
        <v>0.18903299000000001</v>
      </c>
      <c r="E25">
        <v>9.6975119999999997</v>
      </c>
      <c r="F25">
        <f t="shared" si="0"/>
        <v>9.7124858754106373</v>
      </c>
      <c r="G25">
        <f t="shared" si="1"/>
        <v>40.107999999999997</v>
      </c>
      <c r="H25">
        <v>-30.807000000000009</v>
      </c>
      <c r="I25">
        <v>3.7868242213597038E-3</v>
      </c>
    </row>
    <row r="26" spans="1:9" x14ac:dyDescent="0.2">
      <c r="A26" t="s">
        <v>17</v>
      </c>
      <c r="B26">
        <v>290</v>
      </c>
      <c r="C26">
        <v>0.50668020000000003</v>
      </c>
      <c r="D26">
        <v>0.19082761000000001</v>
      </c>
      <c r="E26">
        <v>9.6999040000000001</v>
      </c>
      <c r="F26">
        <f t="shared" si="0"/>
        <v>9.7150027077210002</v>
      </c>
      <c r="G26">
        <f t="shared" si="1"/>
        <v>40.398000000000003</v>
      </c>
      <c r="H26">
        <v>-30.517000000000003</v>
      </c>
      <c r="I26">
        <v>1.237405153361799E-3</v>
      </c>
    </row>
    <row r="27" spans="1:9" x14ac:dyDescent="0.2">
      <c r="A27" t="s">
        <v>17</v>
      </c>
      <c r="B27">
        <v>292</v>
      </c>
      <c r="C27">
        <v>0.50548380000000004</v>
      </c>
      <c r="D27">
        <v>0.19142582</v>
      </c>
      <c r="E27">
        <v>9.6975119999999997</v>
      </c>
      <c r="F27">
        <f t="shared" si="0"/>
        <v>9.7125638585684015</v>
      </c>
      <c r="G27">
        <f t="shared" si="1"/>
        <v>40.69</v>
      </c>
      <c r="H27">
        <v>-30.225000000000009</v>
      </c>
      <c r="I27">
        <v>-1.3826860292961653E-3</v>
      </c>
    </row>
    <row r="28" spans="1:9" x14ac:dyDescent="0.2">
      <c r="A28" t="s">
        <v>17</v>
      </c>
      <c r="B28">
        <v>290</v>
      </c>
      <c r="C28">
        <v>0.50668020000000003</v>
      </c>
      <c r="D28">
        <v>0.18843478</v>
      </c>
      <c r="E28">
        <v>9.7016989999999996</v>
      </c>
      <c r="F28">
        <f t="shared" si="0"/>
        <v>9.7167482203660445</v>
      </c>
      <c r="G28">
        <f t="shared" si="1"/>
        <v>40.98</v>
      </c>
      <c r="H28">
        <v>-29.935000000000009</v>
      </c>
      <c r="I28">
        <v>-4.1623597377572364E-3</v>
      </c>
    </row>
    <row r="29" spans="1:9" x14ac:dyDescent="0.2">
      <c r="A29" t="s">
        <v>17</v>
      </c>
      <c r="B29">
        <v>291</v>
      </c>
      <c r="C29">
        <v>0.50668020000000003</v>
      </c>
      <c r="D29">
        <v>0.18903299000000001</v>
      </c>
      <c r="E29">
        <v>9.6963159999999995</v>
      </c>
      <c r="F29">
        <f t="shared" si="0"/>
        <v>9.7113851879243445</v>
      </c>
      <c r="G29">
        <f t="shared" si="1"/>
        <v>41.271000000000001</v>
      </c>
      <c r="H29">
        <v>-29.644000000000005</v>
      </c>
      <c r="I29">
        <v>-6.9420551077319839E-3</v>
      </c>
    </row>
    <row r="30" spans="1:9" x14ac:dyDescent="0.2">
      <c r="A30" t="s">
        <v>17</v>
      </c>
      <c r="B30">
        <v>290</v>
      </c>
      <c r="C30">
        <v>0.50428735999999996</v>
      </c>
      <c r="D30">
        <v>0.19022939999999999</v>
      </c>
      <c r="E30">
        <v>9.7011009999999995</v>
      </c>
      <c r="F30">
        <f t="shared" si="0"/>
        <v>9.7160616289873918</v>
      </c>
      <c r="G30">
        <f t="shared" si="1"/>
        <v>41.561</v>
      </c>
      <c r="H30">
        <v>-29.354000000000006</v>
      </c>
      <c r="I30">
        <v>-9.7647746967905562E-3</v>
      </c>
    </row>
    <row r="31" spans="1:9" x14ac:dyDescent="0.2">
      <c r="A31" t="s">
        <v>17</v>
      </c>
      <c r="B31">
        <v>291</v>
      </c>
      <c r="C31">
        <v>0.50488555000000002</v>
      </c>
      <c r="D31">
        <v>0.18783657000000001</v>
      </c>
      <c r="E31">
        <v>9.6981110000000008</v>
      </c>
      <c r="F31">
        <f t="shared" si="0"/>
        <v>9.7130607412879471</v>
      </c>
      <c r="G31">
        <f t="shared" si="1"/>
        <v>41.851999999999997</v>
      </c>
      <c r="H31">
        <v>-29.063000000000009</v>
      </c>
      <c r="I31">
        <v>-1.2726642819473015E-2</v>
      </c>
    </row>
    <row r="32" spans="1:9" x14ac:dyDescent="0.2">
      <c r="A32" t="s">
        <v>17</v>
      </c>
      <c r="B32">
        <v>291</v>
      </c>
      <c r="C32">
        <v>0.509073</v>
      </c>
      <c r="D32">
        <v>0.19022939999999999</v>
      </c>
      <c r="E32">
        <v>9.6963159999999995</v>
      </c>
      <c r="F32">
        <f t="shared" si="0"/>
        <v>9.7115336850473497</v>
      </c>
      <c r="G32">
        <f t="shared" si="1"/>
        <v>42.143000000000001</v>
      </c>
      <c r="H32">
        <v>-28.772000000000006</v>
      </c>
      <c r="I32">
        <v>-1.5826919229228912E-2</v>
      </c>
    </row>
    <row r="33" spans="1:9" x14ac:dyDescent="0.2">
      <c r="A33" t="s">
        <v>17</v>
      </c>
      <c r="B33">
        <v>291</v>
      </c>
      <c r="C33">
        <v>0.50967119999999999</v>
      </c>
      <c r="D33">
        <v>0.18843478</v>
      </c>
      <c r="E33">
        <v>9.6981110000000008</v>
      </c>
      <c r="F33">
        <f t="shared" si="0"/>
        <v>9.7133222620658533</v>
      </c>
      <c r="G33">
        <f t="shared" si="1"/>
        <v>42.433999999999997</v>
      </c>
      <c r="H33">
        <v>-28.481000000000009</v>
      </c>
      <c r="I33">
        <v>-1.9055206295074512E-2</v>
      </c>
    </row>
    <row r="34" spans="1:9" x14ac:dyDescent="0.2">
      <c r="A34" t="s">
        <v>17</v>
      </c>
      <c r="B34">
        <v>290</v>
      </c>
      <c r="C34">
        <v>0.50548380000000004</v>
      </c>
      <c r="D34">
        <v>0.19142582</v>
      </c>
      <c r="E34">
        <v>9.7022969999999997</v>
      </c>
      <c r="F34">
        <f t="shared" si="0"/>
        <v>9.7173414467555936</v>
      </c>
      <c r="G34">
        <f t="shared" si="1"/>
        <v>42.723999999999997</v>
      </c>
      <c r="H34">
        <v>-28.19100000000001</v>
      </c>
      <c r="I34">
        <v>-2.2380524265637514E-2</v>
      </c>
    </row>
    <row r="35" spans="1:9" x14ac:dyDescent="0.2">
      <c r="A35" t="s">
        <v>17</v>
      </c>
      <c r="B35">
        <v>290</v>
      </c>
      <c r="C35">
        <v>0.50488555000000002</v>
      </c>
      <c r="D35">
        <v>0.18783657000000001</v>
      </c>
      <c r="E35">
        <v>9.6987089999999991</v>
      </c>
      <c r="F35">
        <f t="shared" si="0"/>
        <v>9.713657820940016</v>
      </c>
      <c r="G35">
        <f t="shared" si="1"/>
        <v>43.014000000000003</v>
      </c>
      <c r="H35">
        <v>-27.901000000000003</v>
      </c>
      <c r="I35">
        <v>-2.5860726707079271E-2</v>
      </c>
    </row>
    <row r="36" spans="1:9" x14ac:dyDescent="0.2">
      <c r="A36" t="s">
        <v>17</v>
      </c>
      <c r="B36">
        <v>291</v>
      </c>
      <c r="C36">
        <v>0.50548380000000004</v>
      </c>
      <c r="D36">
        <v>0.1896312</v>
      </c>
      <c r="E36">
        <v>9.7005029999999994</v>
      </c>
      <c r="F36">
        <f t="shared" si="0"/>
        <v>9.7155150309741618</v>
      </c>
      <c r="G36">
        <f t="shared" si="1"/>
        <v>43.305</v>
      </c>
      <c r="H36">
        <v>-27.610000000000007</v>
      </c>
      <c r="I36">
        <v>-2.9550977302772116E-2</v>
      </c>
    </row>
    <row r="37" spans="1:9" x14ac:dyDescent="0.2">
      <c r="A37" t="s">
        <v>17</v>
      </c>
      <c r="B37">
        <v>291</v>
      </c>
      <c r="C37">
        <v>0.50249270000000001</v>
      </c>
      <c r="D37">
        <v>0.18843478</v>
      </c>
      <c r="E37">
        <v>9.6975119999999997</v>
      </c>
      <c r="F37">
        <f t="shared" si="0"/>
        <v>9.7123501568884425</v>
      </c>
      <c r="G37">
        <f t="shared" si="1"/>
        <v>43.595999999999997</v>
      </c>
      <c r="H37">
        <v>-27.31900000000001</v>
      </c>
      <c r="I37">
        <v>-3.3348020999826811E-2</v>
      </c>
    </row>
    <row r="38" spans="1:9" x14ac:dyDescent="0.2">
      <c r="A38" t="s">
        <v>17</v>
      </c>
      <c r="B38">
        <v>290</v>
      </c>
      <c r="C38">
        <v>0.50608200000000003</v>
      </c>
      <c r="D38">
        <v>0.18903299000000001</v>
      </c>
      <c r="E38">
        <v>9.7011009999999995</v>
      </c>
      <c r="F38">
        <f t="shared" si="0"/>
        <v>9.7161315900019254</v>
      </c>
      <c r="G38">
        <f t="shared" si="1"/>
        <v>43.886000000000003</v>
      </c>
      <c r="H38">
        <v>-27.029000000000003</v>
      </c>
      <c r="I38">
        <v>-3.7259761177685542E-2</v>
      </c>
    </row>
    <row r="39" spans="1:9" x14ac:dyDescent="0.2">
      <c r="A39" t="s">
        <v>17</v>
      </c>
      <c r="B39">
        <v>291</v>
      </c>
      <c r="C39">
        <v>0.5084748</v>
      </c>
      <c r="D39">
        <v>0.18604197</v>
      </c>
      <c r="E39">
        <v>9.7005029999999994</v>
      </c>
      <c r="F39">
        <f t="shared" si="0"/>
        <v>9.715601715274536</v>
      </c>
      <c r="G39">
        <f t="shared" si="1"/>
        <v>44.177</v>
      </c>
      <c r="H39">
        <v>-26.738000000000007</v>
      </c>
      <c r="I39">
        <v>-4.1469035499349438E-2</v>
      </c>
    </row>
    <row r="40" spans="1:9" x14ac:dyDescent="0.2">
      <c r="A40" t="s">
        <v>17</v>
      </c>
      <c r="B40">
        <v>21511</v>
      </c>
      <c r="C40">
        <v>0.50668020000000003</v>
      </c>
      <c r="D40">
        <v>0.18843478</v>
      </c>
      <c r="E40">
        <v>9.6999040000000001</v>
      </c>
      <c r="F40">
        <f t="shared" si="0"/>
        <v>9.7149560009606688</v>
      </c>
      <c r="G40">
        <f t="shared" si="1"/>
        <v>65.688000000000002</v>
      </c>
      <c r="H40">
        <v>-5.2270000000000039</v>
      </c>
      <c r="I40">
        <v>-4.588668550519296E-2</v>
      </c>
    </row>
    <row r="41" spans="1:9" x14ac:dyDescent="0.2">
      <c r="A41" t="s">
        <v>17</v>
      </c>
      <c r="B41">
        <v>284</v>
      </c>
      <c r="C41">
        <v>0.50548380000000004</v>
      </c>
      <c r="D41">
        <v>0.18783657000000001</v>
      </c>
      <c r="E41">
        <v>9.6999040000000001</v>
      </c>
      <c r="F41">
        <f t="shared" si="0"/>
        <v>9.7148820918376462</v>
      </c>
      <c r="G41">
        <f t="shared" si="1"/>
        <v>65.971999999999994</v>
      </c>
      <c r="H41">
        <v>-4.9430000000000121</v>
      </c>
      <c r="I41">
        <v>-5.0563823250152212E-2</v>
      </c>
    </row>
    <row r="42" spans="1:9" x14ac:dyDescent="0.2">
      <c r="A42" t="s">
        <v>17</v>
      </c>
      <c r="B42">
        <v>293</v>
      </c>
      <c r="C42">
        <v>0.50309099999999995</v>
      </c>
      <c r="D42">
        <v>0.18783657000000001</v>
      </c>
      <c r="E42">
        <v>9.7022969999999997</v>
      </c>
      <c r="F42">
        <f t="shared" si="0"/>
        <v>9.7171472257818223</v>
      </c>
      <c r="G42">
        <f t="shared" si="1"/>
        <v>66.265000000000001</v>
      </c>
      <c r="H42">
        <v>-4.6500000000000057</v>
      </c>
      <c r="I42">
        <v>-5.5534013840289102E-2</v>
      </c>
    </row>
    <row r="43" spans="1:9" x14ac:dyDescent="0.2">
      <c r="A43" t="s">
        <v>17</v>
      </c>
      <c r="B43">
        <v>290</v>
      </c>
      <c r="C43">
        <v>0.50608200000000003</v>
      </c>
      <c r="D43">
        <v>0.1896312</v>
      </c>
      <c r="E43">
        <v>9.7034939999999992</v>
      </c>
      <c r="F43">
        <f t="shared" si="0"/>
        <v>9.7185325430732306</v>
      </c>
      <c r="G43">
        <f t="shared" si="1"/>
        <v>66.555000000000007</v>
      </c>
      <c r="H43">
        <v>-4.3599999999999994</v>
      </c>
      <c r="I43">
        <v>-6.0798345571856573E-2</v>
      </c>
    </row>
    <row r="44" spans="1:9" x14ac:dyDescent="0.2">
      <c r="A44" t="s">
        <v>17</v>
      </c>
      <c r="B44">
        <v>291</v>
      </c>
      <c r="C44">
        <v>0.50309099999999995</v>
      </c>
      <c r="D44">
        <v>0.1896312</v>
      </c>
      <c r="E44">
        <v>9.6993065000000005</v>
      </c>
      <c r="F44">
        <f t="shared" si="0"/>
        <v>9.7141961647496444</v>
      </c>
      <c r="G44">
        <f t="shared" si="1"/>
        <v>66.846000000000004</v>
      </c>
      <c r="H44">
        <v>-4.0690000000000026</v>
      </c>
      <c r="I44">
        <v>-6.6323460391590358E-2</v>
      </c>
    </row>
    <row r="45" spans="1:9" x14ac:dyDescent="0.2">
      <c r="A45" t="s">
        <v>17</v>
      </c>
      <c r="B45">
        <v>290</v>
      </c>
      <c r="C45">
        <v>0.50787663000000005</v>
      </c>
      <c r="D45">
        <v>0.18544376000000001</v>
      </c>
      <c r="E45">
        <v>9.6969139999999996</v>
      </c>
      <c r="F45">
        <f t="shared" si="0"/>
        <v>9.7119755550978955</v>
      </c>
      <c r="G45">
        <f t="shared" si="1"/>
        <v>67.135999999999996</v>
      </c>
      <c r="H45">
        <v>-3.7790000000000106</v>
      </c>
      <c r="I45">
        <v>-7.2437410277495395E-2</v>
      </c>
    </row>
    <row r="46" spans="1:9" x14ac:dyDescent="0.2">
      <c r="A46" t="s">
        <v>17</v>
      </c>
      <c r="B46">
        <v>291</v>
      </c>
      <c r="C46">
        <v>0.50727840000000002</v>
      </c>
      <c r="D46">
        <v>0.18843478</v>
      </c>
      <c r="E46">
        <v>9.7011009999999995</v>
      </c>
      <c r="F46">
        <f t="shared" si="0"/>
        <v>9.716182360043538</v>
      </c>
      <c r="G46">
        <f t="shared" si="1"/>
        <v>67.427000000000007</v>
      </c>
      <c r="H46">
        <v>-3.4879999999999995</v>
      </c>
      <c r="I46">
        <v>-7.9132006909378841E-2</v>
      </c>
    </row>
    <row r="47" spans="1:9" x14ac:dyDescent="0.2">
      <c r="A47" t="s">
        <v>17</v>
      </c>
      <c r="B47">
        <v>290</v>
      </c>
      <c r="C47">
        <v>0.50309099999999995</v>
      </c>
      <c r="D47">
        <v>0.19082761000000001</v>
      </c>
      <c r="E47">
        <v>9.7016989999999996</v>
      </c>
      <c r="F47">
        <f t="shared" si="0"/>
        <v>9.7166084215440272</v>
      </c>
      <c r="G47">
        <f t="shared" si="1"/>
        <v>67.716999999999999</v>
      </c>
      <c r="H47">
        <v>-3.1980000000000075</v>
      </c>
      <c r="I47">
        <v>-8.63123031619875E-2</v>
      </c>
    </row>
    <row r="48" spans="1:9" x14ac:dyDescent="0.2">
      <c r="A48" t="s">
        <v>17</v>
      </c>
      <c r="B48">
        <v>291</v>
      </c>
      <c r="C48">
        <v>0.50668020000000003</v>
      </c>
      <c r="D48">
        <v>0.18664016999999999</v>
      </c>
      <c r="E48">
        <v>9.7011009999999995</v>
      </c>
      <c r="F48">
        <f t="shared" si="0"/>
        <v>9.71611650765524</v>
      </c>
      <c r="G48">
        <f t="shared" si="1"/>
        <v>68.007999999999996</v>
      </c>
      <c r="H48">
        <v>-2.9070000000000107</v>
      </c>
      <c r="I48">
        <v>-9.4188118986092806E-2</v>
      </c>
    </row>
    <row r="49" spans="1:9" x14ac:dyDescent="0.2">
      <c r="A49" t="s">
        <v>17</v>
      </c>
      <c r="B49">
        <v>290</v>
      </c>
      <c r="C49">
        <v>0.50727840000000002</v>
      </c>
      <c r="D49">
        <v>0.19082761000000001</v>
      </c>
      <c r="E49">
        <v>9.7022969999999997</v>
      </c>
      <c r="F49">
        <f t="shared" si="0"/>
        <v>9.7174231989789277</v>
      </c>
      <c r="G49">
        <f t="shared" si="1"/>
        <v>68.298000000000002</v>
      </c>
      <c r="H49">
        <v>-2.6170000000000044</v>
      </c>
      <c r="I49">
        <v>-0.10294457329413788</v>
      </c>
    </row>
    <row r="50" spans="1:9" x14ac:dyDescent="0.2">
      <c r="A50" t="s">
        <v>17</v>
      </c>
      <c r="B50">
        <v>293</v>
      </c>
      <c r="C50">
        <v>0.50548380000000004</v>
      </c>
      <c r="D50">
        <v>0.18604197</v>
      </c>
      <c r="E50">
        <v>9.6963159999999995</v>
      </c>
      <c r="F50">
        <f t="shared" si="0"/>
        <v>9.7112650802313034</v>
      </c>
      <c r="G50">
        <f t="shared" si="1"/>
        <v>68.590999999999994</v>
      </c>
      <c r="H50">
        <v>-2.3240000000000123</v>
      </c>
      <c r="I50">
        <v>-0.1128267688618939</v>
      </c>
    </row>
    <row r="51" spans="1:9" x14ac:dyDescent="0.2">
      <c r="A51" t="s">
        <v>17</v>
      </c>
      <c r="B51">
        <v>289</v>
      </c>
      <c r="C51">
        <v>0.50668020000000003</v>
      </c>
      <c r="D51">
        <v>0.19022939999999999</v>
      </c>
      <c r="E51">
        <v>9.6999040000000001</v>
      </c>
      <c r="F51">
        <f t="shared" si="0"/>
        <v>9.7149909757504354</v>
      </c>
      <c r="G51">
        <f t="shared" si="1"/>
        <v>68.88</v>
      </c>
      <c r="H51">
        <v>-2.0350000000000108</v>
      </c>
      <c r="I51">
        <v>-0.12404321131641212</v>
      </c>
    </row>
    <row r="52" spans="1:9" x14ac:dyDescent="0.2">
      <c r="A52" t="s">
        <v>17</v>
      </c>
      <c r="B52">
        <v>291</v>
      </c>
      <c r="C52">
        <v>0.50488555000000002</v>
      </c>
      <c r="D52">
        <v>0.18843478</v>
      </c>
      <c r="E52">
        <v>9.6999040000000001</v>
      </c>
      <c r="F52">
        <f t="shared" si="0"/>
        <v>9.7148625669192281</v>
      </c>
      <c r="G52">
        <f t="shared" si="1"/>
        <v>69.171000000000006</v>
      </c>
      <c r="H52">
        <v>-1.7439999999999998</v>
      </c>
      <c r="I52">
        <v>-0.13697775537215587</v>
      </c>
    </row>
    <row r="53" spans="1:9" x14ac:dyDescent="0.2">
      <c r="A53" t="s">
        <v>17</v>
      </c>
      <c r="B53">
        <v>291</v>
      </c>
      <c r="C53">
        <v>0.5084748</v>
      </c>
      <c r="D53">
        <v>0.19022939999999999</v>
      </c>
      <c r="E53">
        <v>9.6987089999999991</v>
      </c>
      <c r="F53">
        <f t="shared" si="0"/>
        <v>9.713891604992325</v>
      </c>
      <c r="G53">
        <f t="shared" si="1"/>
        <v>69.462000000000003</v>
      </c>
      <c r="H53">
        <v>-1.453000000000003</v>
      </c>
      <c r="I53">
        <v>-0.1520920256621838</v>
      </c>
    </row>
    <row r="54" spans="1:9" x14ac:dyDescent="0.2">
      <c r="A54" t="s">
        <v>17</v>
      </c>
      <c r="B54">
        <v>290</v>
      </c>
      <c r="C54">
        <v>0.50488555000000002</v>
      </c>
      <c r="D54">
        <v>0.1896312</v>
      </c>
      <c r="E54">
        <v>9.6993065000000005</v>
      </c>
      <c r="F54">
        <f t="shared" si="0"/>
        <v>9.7142892684722177</v>
      </c>
      <c r="G54">
        <f t="shared" si="1"/>
        <v>69.751999999999995</v>
      </c>
      <c r="H54">
        <v>-1.1630000000000109</v>
      </c>
      <c r="I54">
        <v>-0.17060137686784352</v>
      </c>
    </row>
    <row r="55" spans="1:9" x14ac:dyDescent="0.2">
      <c r="A55" t="s">
        <v>17</v>
      </c>
      <c r="B55">
        <v>291</v>
      </c>
      <c r="C55">
        <v>0.50009996000000001</v>
      </c>
      <c r="D55">
        <v>0.18843478</v>
      </c>
      <c r="E55">
        <v>9.7046899999999994</v>
      </c>
      <c r="F55">
        <f t="shared" si="0"/>
        <v>9.7193937893474427</v>
      </c>
      <c r="G55">
        <f t="shared" si="1"/>
        <v>70.043000000000006</v>
      </c>
      <c r="H55">
        <v>-0.87199999999999989</v>
      </c>
      <c r="I55">
        <v>-0.19369811083608587</v>
      </c>
    </row>
    <row r="56" spans="1:9" x14ac:dyDescent="0.2">
      <c r="A56" t="s">
        <v>17</v>
      </c>
      <c r="B56">
        <v>291</v>
      </c>
      <c r="C56">
        <v>0.50428735999999996</v>
      </c>
      <c r="D56">
        <v>0.18664016999999999</v>
      </c>
      <c r="E56">
        <v>9.6999040000000001</v>
      </c>
      <c r="F56">
        <f t="shared" si="0"/>
        <v>9.7147968534462628</v>
      </c>
      <c r="G56">
        <f t="shared" si="1"/>
        <v>70.334000000000003</v>
      </c>
      <c r="H56">
        <v>-0.58100000000000307</v>
      </c>
      <c r="I56">
        <v>-0.22373294911079622</v>
      </c>
    </row>
    <row r="57" spans="1:9" x14ac:dyDescent="0.2">
      <c r="A57" t="s">
        <v>17</v>
      </c>
      <c r="B57">
        <v>290</v>
      </c>
      <c r="C57">
        <v>0.5084748</v>
      </c>
      <c r="D57">
        <v>0.18783657000000001</v>
      </c>
      <c r="E57">
        <v>9.7005029999999994</v>
      </c>
      <c r="F57">
        <f t="shared" si="0"/>
        <v>9.7156362453661984</v>
      </c>
      <c r="G57">
        <f t="shared" si="1"/>
        <v>70.623999999999995</v>
      </c>
      <c r="H57">
        <v>-0.29100000000001103</v>
      </c>
      <c r="I57">
        <v>-0.26669043168716816</v>
      </c>
    </row>
    <row r="58" spans="1:9" x14ac:dyDescent="0.2">
      <c r="A58" t="s">
        <v>17</v>
      </c>
      <c r="B58">
        <v>291</v>
      </c>
      <c r="C58">
        <v>0.50608200000000003</v>
      </c>
      <c r="D58">
        <v>0.18843478</v>
      </c>
      <c r="E58">
        <v>9.6963159999999995</v>
      </c>
      <c r="F58">
        <f t="shared" si="0"/>
        <v>9.7113423700791053</v>
      </c>
      <c r="G58">
        <f t="shared" si="1"/>
        <v>70.915000000000006</v>
      </c>
      <c r="H58">
        <v>0</v>
      </c>
      <c r="I58">
        <v>-0.18862023242921627</v>
      </c>
    </row>
    <row r="59" spans="1:9" x14ac:dyDescent="0.2">
      <c r="A59" t="s">
        <v>17</v>
      </c>
      <c r="B59">
        <v>290</v>
      </c>
      <c r="C59">
        <v>0.50727840000000002</v>
      </c>
      <c r="D59">
        <v>0.18903299000000001</v>
      </c>
      <c r="E59">
        <v>9.6993065000000005</v>
      </c>
      <c r="F59">
        <f t="shared" si="0"/>
        <v>9.7144022681458466</v>
      </c>
      <c r="G59">
        <f t="shared" si="1"/>
        <v>71.204999999999998</v>
      </c>
      <c r="H59">
        <v>0.28999999999999204</v>
      </c>
      <c r="I59">
        <v>-0.2816293446686764</v>
      </c>
    </row>
    <row r="60" spans="1:9" x14ac:dyDescent="0.2">
      <c r="A60" t="s">
        <v>17</v>
      </c>
      <c r="B60">
        <v>291</v>
      </c>
      <c r="C60">
        <v>0.50727840000000002</v>
      </c>
      <c r="D60">
        <v>0.18484555</v>
      </c>
      <c r="E60">
        <v>9.6999040000000001</v>
      </c>
      <c r="F60">
        <f t="shared" si="0"/>
        <v>9.7149182632525211</v>
      </c>
      <c r="G60">
        <f t="shared" si="1"/>
        <v>71.495999999999995</v>
      </c>
      <c r="H60">
        <v>0.58099999999998886</v>
      </c>
      <c r="I60">
        <v>1.4458095992702773E-2</v>
      </c>
    </row>
    <row r="61" spans="1:9" x14ac:dyDescent="0.2">
      <c r="A61" t="s">
        <v>17</v>
      </c>
      <c r="B61">
        <v>291</v>
      </c>
      <c r="C61">
        <v>0.50428735999999996</v>
      </c>
      <c r="D61">
        <v>0.18783657000000001</v>
      </c>
      <c r="E61">
        <v>9.7011009999999995</v>
      </c>
      <c r="F61">
        <f t="shared" si="0"/>
        <v>9.7160150746427991</v>
      </c>
      <c r="G61">
        <f t="shared" si="1"/>
        <v>71.787000000000006</v>
      </c>
      <c r="H61">
        <v>0.87199999999999989</v>
      </c>
      <c r="I61">
        <v>2.10403846561617E-2</v>
      </c>
    </row>
    <row r="62" spans="1:9" x14ac:dyDescent="0.2">
      <c r="A62" t="s">
        <v>17</v>
      </c>
      <c r="B62">
        <v>290</v>
      </c>
      <c r="C62">
        <v>0.50428735999999996</v>
      </c>
      <c r="D62">
        <v>0.18664016999999999</v>
      </c>
      <c r="E62">
        <v>9.6999040000000001</v>
      </c>
      <c r="F62">
        <f t="shared" si="0"/>
        <v>9.7147968534462628</v>
      </c>
      <c r="G62">
        <f t="shared" si="1"/>
        <v>72.076999999999998</v>
      </c>
      <c r="H62">
        <v>1.1619999999999919</v>
      </c>
      <c r="I62">
        <v>2.637022282134845E-2</v>
      </c>
    </row>
    <row r="63" spans="1:9" x14ac:dyDescent="0.2">
      <c r="A63" t="s">
        <v>17</v>
      </c>
      <c r="B63">
        <v>291</v>
      </c>
      <c r="C63">
        <v>0.50668020000000003</v>
      </c>
      <c r="D63">
        <v>0.18544376000000001</v>
      </c>
      <c r="E63">
        <v>9.6993065000000005</v>
      </c>
      <c r="F63">
        <f t="shared" si="0"/>
        <v>9.7143018685923721</v>
      </c>
      <c r="G63">
        <f t="shared" si="1"/>
        <v>72.367999999999995</v>
      </c>
      <c r="H63">
        <v>1.4529999999999887</v>
      </c>
      <c r="I63">
        <v>3.0354494710225832E-2</v>
      </c>
    </row>
    <row r="64" spans="1:9" x14ac:dyDescent="0.2">
      <c r="A64" t="s">
        <v>17</v>
      </c>
      <c r="B64">
        <v>290</v>
      </c>
      <c r="C64">
        <v>0.50428735999999996</v>
      </c>
      <c r="D64">
        <v>0.19022939999999999</v>
      </c>
      <c r="E64">
        <v>9.6993065000000005</v>
      </c>
      <c r="F64">
        <f t="shared" si="0"/>
        <v>9.7142698926384785</v>
      </c>
      <c r="G64">
        <f t="shared" si="1"/>
        <v>72.658000000000001</v>
      </c>
      <c r="H64">
        <v>1.742999999999995</v>
      </c>
      <c r="I64">
        <v>3.3809207319985039E-2</v>
      </c>
    </row>
    <row r="65" spans="1:9" x14ac:dyDescent="0.2">
      <c r="A65" t="s">
        <v>17</v>
      </c>
      <c r="B65">
        <v>291</v>
      </c>
      <c r="C65">
        <v>0.50608200000000003</v>
      </c>
      <c r="D65">
        <v>0.18783657000000001</v>
      </c>
      <c r="E65">
        <v>9.7034939999999992</v>
      </c>
      <c r="F65">
        <f t="shared" si="0"/>
        <v>9.7184976912992767</v>
      </c>
      <c r="G65">
        <f t="shared" si="1"/>
        <v>72.948999999999998</v>
      </c>
      <c r="H65">
        <v>2.0339999999999918</v>
      </c>
      <c r="I65">
        <v>3.7074218006758093E-2</v>
      </c>
    </row>
    <row r="66" spans="1:9" x14ac:dyDescent="0.2">
      <c r="A66" t="s">
        <v>17</v>
      </c>
      <c r="B66">
        <v>291</v>
      </c>
      <c r="C66">
        <v>0.50368917000000002</v>
      </c>
      <c r="D66">
        <v>0.19142582</v>
      </c>
      <c r="E66">
        <v>9.7052890000000005</v>
      </c>
      <c r="F66">
        <f t="shared" ref="F66:F117" si="2">SQRT(SUMSQ(C66:E66))</f>
        <v>9.7202356554797049</v>
      </c>
      <c r="G66">
        <f t="shared" si="1"/>
        <v>73.239999999999995</v>
      </c>
      <c r="H66">
        <v>2.3249999999999886</v>
      </c>
      <c r="I66">
        <v>4.0057347545696523E-2</v>
      </c>
    </row>
    <row r="67" spans="1:9" x14ac:dyDescent="0.2">
      <c r="A67" t="s">
        <v>17</v>
      </c>
      <c r="B67">
        <v>288</v>
      </c>
      <c r="C67">
        <v>0.50309099999999995</v>
      </c>
      <c r="D67">
        <v>0.18783657000000001</v>
      </c>
      <c r="E67">
        <v>9.6999040000000001</v>
      </c>
      <c r="F67">
        <f t="shared" si="2"/>
        <v>9.7147578837831254</v>
      </c>
      <c r="G67">
        <f t="shared" ref="G67:G117" si="3">(G66*1000+B67)/1000</f>
        <v>73.528000000000006</v>
      </c>
      <c r="H67">
        <v>2.6129999999999995</v>
      </c>
      <c r="I67">
        <v>4.2850765230317396E-2</v>
      </c>
    </row>
    <row r="68" spans="1:9" x14ac:dyDescent="0.2">
      <c r="A68" t="s">
        <v>17</v>
      </c>
      <c r="B68">
        <v>292</v>
      </c>
      <c r="C68">
        <v>0.50488555000000002</v>
      </c>
      <c r="D68">
        <v>0.19082761000000001</v>
      </c>
      <c r="E68">
        <v>9.7011009999999995</v>
      </c>
      <c r="F68">
        <f t="shared" si="2"/>
        <v>9.7161044255163347</v>
      </c>
      <c r="G68">
        <f t="shared" si="3"/>
        <v>73.819999999999993</v>
      </c>
      <c r="H68">
        <v>2.9049999999999869</v>
      </c>
      <c r="I68">
        <v>4.5505792280794856E-2</v>
      </c>
    </row>
    <row r="69" spans="1:9" x14ac:dyDescent="0.2">
      <c r="A69" t="s">
        <v>17</v>
      </c>
      <c r="B69">
        <v>292</v>
      </c>
      <c r="C69">
        <v>0.50727840000000002</v>
      </c>
      <c r="D69">
        <v>0.1896312</v>
      </c>
      <c r="E69">
        <v>9.6999040000000001</v>
      </c>
      <c r="F69">
        <f t="shared" si="2"/>
        <v>9.7150104980044159</v>
      </c>
      <c r="G69">
        <f t="shared" si="3"/>
        <v>74.111999999999995</v>
      </c>
      <c r="H69">
        <v>3.1969999999999885</v>
      </c>
      <c r="I69">
        <v>4.790835994034004E-2</v>
      </c>
    </row>
    <row r="70" spans="1:9" x14ac:dyDescent="0.2">
      <c r="A70" t="s">
        <v>17</v>
      </c>
      <c r="B70">
        <v>290</v>
      </c>
      <c r="C70">
        <v>0.50787663000000005</v>
      </c>
      <c r="D70">
        <v>0.19142582</v>
      </c>
      <c r="E70">
        <v>9.7016989999999996</v>
      </c>
      <c r="F70">
        <f t="shared" si="2"/>
        <v>9.7168691461017325</v>
      </c>
      <c r="G70">
        <f t="shared" si="3"/>
        <v>74.402000000000001</v>
      </c>
      <c r="H70">
        <v>3.4869999999999948</v>
      </c>
      <c r="I70">
        <v>5.039039414286331E-2</v>
      </c>
    </row>
    <row r="71" spans="1:9" x14ac:dyDescent="0.2">
      <c r="A71" t="s">
        <v>17</v>
      </c>
      <c r="B71">
        <v>290</v>
      </c>
      <c r="C71">
        <v>0.50727840000000002</v>
      </c>
      <c r="D71">
        <v>0.18664016999999999</v>
      </c>
      <c r="E71">
        <v>9.7022969999999997</v>
      </c>
      <c r="F71">
        <f t="shared" si="2"/>
        <v>9.7173418692754243</v>
      </c>
      <c r="G71">
        <f t="shared" si="3"/>
        <v>74.691999999999993</v>
      </c>
      <c r="H71">
        <v>3.7769999999999868</v>
      </c>
      <c r="I71">
        <v>5.2658367676016796E-2</v>
      </c>
    </row>
    <row r="72" spans="1:9" x14ac:dyDescent="0.2">
      <c r="A72" t="s">
        <v>17</v>
      </c>
      <c r="B72">
        <v>291</v>
      </c>
      <c r="C72">
        <v>0.5084748</v>
      </c>
      <c r="D72">
        <v>0.18903299000000001</v>
      </c>
      <c r="E72">
        <v>9.6999040000000001</v>
      </c>
      <c r="F72">
        <f t="shared" si="2"/>
        <v>9.7150613844051126</v>
      </c>
      <c r="G72">
        <f t="shared" si="3"/>
        <v>74.983000000000004</v>
      </c>
      <c r="H72">
        <v>4.0679999999999978</v>
      </c>
      <c r="I72">
        <v>5.4777108338282039E-2</v>
      </c>
    </row>
    <row r="73" spans="1:9" x14ac:dyDescent="0.2">
      <c r="A73" t="s">
        <v>17</v>
      </c>
      <c r="B73">
        <v>291</v>
      </c>
      <c r="C73">
        <v>0.50727840000000002</v>
      </c>
      <c r="D73">
        <v>0.18604197</v>
      </c>
      <c r="E73">
        <v>9.6999040000000001</v>
      </c>
      <c r="F73">
        <f t="shared" si="2"/>
        <v>9.7149411011556861</v>
      </c>
      <c r="G73">
        <f t="shared" si="3"/>
        <v>75.274000000000001</v>
      </c>
      <c r="H73">
        <v>4.3589999999999947</v>
      </c>
      <c r="I73">
        <v>5.6833291795258277E-2</v>
      </c>
    </row>
    <row r="74" spans="1:9" x14ac:dyDescent="0.2">
      <c r="A74" t="s">
        <v>17</v>
      </c>
      <c r="B74">
        <v>291</v>
      </c>
      <c r="C74">
        <v>0.50608200000000003</v>
      </c>
      <c r="D74">
        <v>0.18903299000000001</v>
      </c>
      <c r="E74">
        <v>9.6987089999999991</v>
      </c>
      <c r="F74">
        <f t="shared" si="2"/>
        <v>9.7137432912710491</v>
      </c>
      <c r="G74">
        <f t="shared" si="3"/>
        <v>75.564999999999998</v>
      </c>
      <c r="H74">
        <v>4.6499999999999915</v>
      </c>
      <c r="I74">
        <v>5.8690739649421134E-2</v>
      </c>
    </row>
    <row r="75" spans="1:9" x14ac:dyDescent="0.2">
      <c r="A75" t="s">
        <v>17</v>
      </c>
      <c r="B75">
        <v>290</v>
      </c>
      <c r="C75">
        <v>0.50727840000000002</v>
      </c>
      <c r="D75">
        <v>0.18903299000000001</v>
      </c>
      <c r="E75">
        <v>9.6963159999999995</v>
      </c>
      <c r="F75">
        <f t="shared" si="2"/>
        <v>9.7114164166856156</v>
      </c>
      <c r="G75">
        <f t="shared" si="3"/>
        <v>75.855000000000004</v>
      </c>
      <c r="H75">
        <v>4.9399999999999977</v>
      </c>
      <c r="I75">
        <v>6.0635964769639221E-2</v>
      </c>
    </row>
    <row r="76" spans="1:9" x14ac:dyDescent="0.2">
      <c r="A76" t="s">
        <v>17</v>
      </c>
      <c r="B76">
        <v>3592</v>
      </c>
      <c r="C76">
        <v>0.50608200000000003</v>
      </c>
      <c r="D76">
        <v>0.19082761000000001</v>
      </c>
      <c r="E76">
        <v>9.695119</v>
      </c>
      <c r="F76">
        <f t="shared" si="2"/>
        <v>9.710193952317498</v>
      </c>
      <c r="G76">
        <f t="shared" si="3"/>
        <v>79.447000000000003</v>
      </c>
      <c r="H76">
        <v>8.5319999999999965</v>
      </c>
      <c r="I76">
        <v>6.2599267920129376E-2</v>
      </c>
    </row>
    <row r="77" spans="1:9" x14ac:dyDescent="0.2">
      <c r="A77" t="s">
        <v>17</v>
      </c>
      <c r="B77">
        <v>332</v>
      </c>
      <c r="C77">
        <v>0.509073</v>
      </c>
      <c r="D77">
        <v>0.18783657000000001</v>
      </c>
      <c r="E77">
        <v>9.6975119999999997</v>
      </c>
      <c r="F77">
        <f t="shared" si="2"/>
        <v>9.7126812408573553</v>
      </c>
      <c r="G77">
        <f t="shared" si="3"/>
        <v>79.778999999999996</v>
      </c>
      <c r="H77">
        <v>8.8639999999999901</v>
      </c>
      <c r="I77">
        <v>6.4386237598285115E-2</v>
      </c>
    </row>
    <row r="78" spans="1:9" x14ac:dyDescent="0.2">
      <c r="A78" t="s">
        <v>17</v>
      </c>
      <c r="B78">
        <v>291</v>
      </c>
      <c r="C78">
        <v>0.50727840000000002</v>
      </c>
      <c r="D78">
        <v>0.19082761000000001</v>
      </c>
      <c r="E78">
        <v>9.7040919999999993</v>
      </c>
      <c r="F78">
        <f t="shared" si="2"/>
        <v>9.7192154053868389</v>
      </c>
      <c r="G78">
        <f t="shared" si="3"/>
        <v>80.069999999999993</v>
      </c>
      <c r="H78">
        <v>9.1549999999999869</v>
      </c>
      <c r="I78">
        <v>6.6058708689783113E-2</v>
      </c>
    </row>
    <row r="79" spans="1:9" x14ac:dyDescent="0.2">
      <c r="A79" t="s">
        <v>17</v>
      </c>
      <c r="B79">
        <v>290</v>
      </c>
      <c r="C79">
        <v>0.50428735999999996</v>
      </c>
      <c r="D79">
        <v>0.18424734000000001</v>
      </c>
      <c r="E79">
        <v>9.6987089999999991</v>
      </c>
      <c r="F79">
        <f t="shared" si="2"/>
        <v>9.7135580036582798</v>
      </c>
      <c r="G79">
        <f t="shared" si="3"/>
        <v>80.36</v>
      </c>
      <c r="H79">
        <v>9.4449999999999932</v>
      </c>
      <c r="I79">
        <v>6.7800864903039354E-2</v>
      </c>
    </row>
    <row r="80" spans="1:9" x14ac:dyDescent="0.2">
      <c r="A80" t="s">
        <v>17</v>
      </c>
      <c r="B80">
        <v>290</v>
      </c>
      <c r="C80">
        <v>0.509073</v>
      </c>
      <c r="D80">
        <v>0.18903299000000001</v>
      </c>
      <c r="E80">
        <v>9.6993065000000005</v>
      </c>
      <c r="F80">
        <f t="shared" si="2"/>
        <v>9.7144961460479049</v>
      </c>
      <c r="G80">
        <f t="shared" si="3"/>
        <v>80.650000000000006</v>
      </c>
      <c r="H80">
        <v>9.7349999999999994</v>
      </c>
      <c r="I80">
        <v>6.9479125920896626E-2</v>
      </c>
    </row>
    <row r="81" spans="1:9" x14ac:dyDescent="0.2">
      <c r="A81" t="s">
        <v>17</v>
      </c>
      <c r="B81">
        <v>57470</v>
      </c>
      <c r="C81">
        <v>0.50309099999999995</v>
      </c>
      <c r="D81">
        <v>0.18364913999999999</v>
      </c>
      <c r="E81">
        <v>9.6861460000000008</v>
      </c>
      <c r="F81">
        <f t="shared" si="2"/>
        <v>9.7009407736682824</v>
      </c>
      <c r="G81">
        <f t="shared" si="3"/>
        <v>138.12</v>
      </c>
      <c r="H81">
        <v>67.204999999999998</v>
      </c>
      <c r="I81">
        <v>7.1118459016410479E-2</v>
      </c>
    </row>
    <row r="82" spans="1:9" x14ac:dyDescent="0.2">
      <c r="A82" t="s">
        <v>17</v>
      </c>
      <c r="B82">
        <v>326</v>
      </c>
      <c r="C82">
        <v>0.51266223</v>
      </c>
      <c r="D82">
        <v>0.19800608</v>
      </c>
      <c r="E82">
        <v>9.6933240000000005</v>
      </c>
      <c r="F82">
        <f t="shared" si="2"/>
        <v>9.7088907264816591</v>
      </c>
      <c r="G82">
        <f t="shared" si="3"/>
        <v>138.446</v>
      </c>
      <c r="H82">
        <v>67.530999999999992</v>
      </c>
      <c r="I82">
        <v>7.2724274245557413E-2</v>
      </c>
    </row>
    <row r="83" spans="1:9" x14ac:dyDescent="0.2">
      <c r="A83" t="s">
        <v>17</v>
      </c>
      <c r="B83">
        <v>291</v>
      </c>
      <c r="C83">
        <v>0.51146585</v>
      </c>
      <c r="D83">
        <v>0.19322042</v>
      </c>
      <c r="E83">
        <v>9.6993065000000005</v>
      </c>
      <c r="F83">
        <f t="shared" si="2"/>
        <v>9.7147042171835292</v>
      </c>
      <c r="G83">
        <f t="shared" si="3"/>
        <v>138.73699999999999</v>
      </c>
      <c r="H83">
        <v>67.821999999999989</v>
      </c>
      <c r="I83">
        <v>7.4278835482294345E-2</v>
      </c>
    </row>
    <row r="84" spans="1:9" x14ac:dyDescent="0.2">
      <c r="A84" t="s">
        <v>17</v>
      </c>
      <c r="B84">
        <v>290</v>
      </c>
      <c r="C84">
        <v>0.51086765999999995</v>
      </c>
      <c r="D84">
        <v>0.19501504</v>
      </c>
      <c r="E84">
        <v>9.7016989999999996</v>
      </c>
      <c r="F84">
        <f t="shared" si="2"/>
        <v>9.7170973093028703</v>
      </c>
      <c r="G84">
        <f t="shared" si="3"/>
        <v>139.02699999999999</v>
      </c>
      <c r="H84">
        <v>68.111999999999981</v>
      </c>
      <c r="I84">
        <v>7.5807211714745457E-2</v>
      </c>
    </row>
    <row r="85" spans="1:9" x14ac:dyDescent="0.2">
      <c r="A85" t="s">
        <v>17</v>
      </c>
      <c r="B85">
        <v>291</v>
      </c>
      <c r="C85">
        <v>0.51086765999999995</v>
      </c>
      <c r="D85">
        <v>0.19680966</v>
      </c>
      <c r="E85">
        <v>9.6957179999999994</v>
      </c>
      <c r="F85">
        <f t="shared" si="2"/>
        <v>9.7111619976101302</v>
      </c>
      <c r="G85">
        <f t="shared" si="3"/>
        <v>139.31800000000001</v>
      </c>
      <c r="H85">
        <v>68.403000000000006</v>
      </c>
      <c r="I85">
        <v>7.7347824260297418E-2</v>
      </c>
    </row>
    <row r="86" spans="1:9" x14ac:dyDescent="0.2">
      <c r="A86" t="s">
        <v>17</v>
      </c>
      <c r="B86">
        <v>290</v>
      </c>
      <c r="C86">
        <v>0.51445686999999996</v>
      </c>
      <c r="D86">
        <v>0.19501504</v>
      </c>
      <c r="E86">
        <v>9.6981110000000008</v>
      </c>
      <c r="F86">
        <f t="shared" si="2"/>
        <v>9.7137044275208115</v>
      </c>
      <c r="G86">
        <f t="shared" si="3"/>
        <v>139.608</v>
      </c>
      <c r="H86">
        <v>68.692999999999998</v>
      </c>
      <c r="I86">
        <v>7.8895335668164604E-2</v>
      </c>
    </row>
    <row r="87" spans="1:9" x14ac:dyDescent="0.2">
      <c r="A87" t="s">
        <v>17</v>
      </c>
      <c r="B87">
        <v>291</v>
      </c>
      <c r="C87">
        <v>0.51445686999999996</v>
      </c>
      <c r="D87">
        <v>0.19262223000000001</v>
      </c>
      <c r="E87">
        <v>9.7034939999999992</v>
      </c>
      <c r="F87">
        <f t="shared" si="2"/>
        <v>9.7190310732406022</v>
      </c>
      <c r="G87">
        <f t="shared" si="3"/>
        <v>139.899</v>
      </c>
      <c r="H87">
        <v>68.983999999999995</v>
      </c>
      <c r="I87">
        <v>8.0313152997603304E-2</v>
      </c>
    </row>
    <row r="88" spans="1:9" x14ac:dyDescent="0.2">
      <c r="A88" t="s">
        <v>17</v>
      </c>
      <c r="B88">
        <v>291</v>
      </c>
      <c r="C88">
        <v>0.51445686999999996</v>
      </c>
      <c r="D88">
        <v>0.19441684000000001</v>
      </c>
      <c r="E88">
        <v>9.6975119999999997</v>
      </c>
      <c r="F88">
        <f t="shared" si="2"/>
        <v>9.7130943971995745</v>
      </c>
      <c r="G88">
        <f t="shared" si="3"/>
        <v>140.19</v>
      </c>
      <c r="H88">
        <v>69.274999999999991</v>
      </c>
      <c r="I88">
        <v>8.1726344232208731E-2</v>
      </c>
    </row>
    <row r="89" spans="1:9" x14ac:dyDescent="0.2">
      <c r="A89" t="s">
        <v>17</v>
      </c>
      <c r="B89">
        <v>290</v>
      </c>
      <c r="C89">
        <v>0.51326050000000001</v>
      </c>
      <c r="D89">
        <v>0.19621146</v>
      </c>
      <c r="E89">
        <v>9.7005029999999994</v>
      </c>
      <c r="F89">
        <f t="shared" si="2"/>
        <v>9.7160534030492318</v>
      </c>
      <c r="G89">
        <f t="shared" si="3"/>
        <v>140.47999999999999</v>
      </c>
      <c r="H89">
        <v>69.564999999999984</v>
      </c>
      <c r="I89">
        <v>8.3126083321971619E-2</v>
      </c>
    </row>
    <row r="90" spans="1:9" x14ac:dyDescent="0.2">
      <c r="A90" t="s">
        <v>17</v>
      </c>
      <c r="B90">
        <v>291</v>
      </c>
      <c r="C90">
        <v>0.51026939999999998</v>
      </c>
      <c r="D90">
        <v>0.19501504</v>
      </c>
      <c r="E90">
        <v>9.6981110000000008</v>
      </c>
      <c r="F90">
        <f t="shared" si="2"/>
        <v>9.7134835509575854</v>
      </c>
      <c r="G90">
        <f t="shared" si="3"/>
        <v>140.77099999999999</v>
      </c>
      <c r="H90">
        <v>69.85599999999998</v>
      </c>
      <c r="I90">
        <v>8.4482773430263697E-2</v>
      </c>
    </row>
    <row r="91" spans="1:9" x14ac:dyDescent="0.2">
      <c r="A91" t="s">
        <v>17</v>
      </c>
      <c r="B91">
        <v>290</v>
      </c>
      <c r="C91">
        <v>0.51086765999999995</v>
      </c>
      <c r="D91">
        <v>0.19740787000000001</v>
      </c>
      <c r="E91">
        <v>9.6999040000000001</v>
      </c>
      <c r="F91">
        <f t="shared" si="2"/>
        <v>9.7153534800535084</v>
      </c>
      <c r="G91">
        <f t="shared" si="3"/>
        <v>141.06100000000001</v>
      </c>
      <c r="H91">
        <v>70.146000000000001</v>
      </c>
      <c r="I91">
        <v>8.5827135811072222E-2</v>
      </c>
    </row>
    <row r="92" spans="1:9" x14ac:dyDescent="0.2">
      <c r="A92" t="s">
        <v>17</v>
      </c>
      <c r="B92">
        <v>291</v>
      </c>
      <c r="C92">
        <v>0.50967119999999999</v>
      </c>
      <c r="D92">
        <v>0.19381862999999999</v>
      </c>
      <c r="E92">
        <v>9.7022969999999997</v>
      </c>
      <c r="F92">
        <f t="shared" si="2"/>
        <v>9.7176076001068026</v>
      </c>
      <c r="G92">
        <f t="shared" si="3"/>
        <v>141.352</v>
      </c>
      <c r="H92">
        <v>70.436999999999998</v>
      </c>
      <c r="I92">
        <v>8.7187761194891814E-2</v>
      </c>
    </row>
    <row r="93" spans="1:9" x14ac:dyDescent="0.2">
      <c r="A93" t="s">
        <v>17</v>
      </c>
      <c r="B93">
        <v>290</v>
      </c>
      <c r="C93">
        <v>0.51266223</v>
      </c>
      <c r="D93">
        <v>0.19860428999999999</v>
      </c>
      <c r="E93">
        <v>9.6999040000000001</v>
      </c>
      <c r="F93">
        <f t="shared" si="2"/>
        <v>9.7154723938309342</v>
      </c>
      <c r="G93">
        <f t="shared" si="3"/>
        <v>141.642</v>
      </c>
      <c r="H93">
        <v>70.72699999999999</v>
      </c>
      <c r="I93">
        <v>8.849275586411659E-2</v>
      </c>
    </row>
    <row r="94" spans="1:9" x14ac:dyDescent="0.2">
      <c r="A94" t="s">
        <v>17</v>
      </c>
      <c r="B94">
        <v>292</v>
      </c>
      <c r="C94">
        <v>0.51445686999999996</v>
      </c>
      <c r="D94">
        <v>0.19680966</v>
      </c>
      <c r="E94">
        <v>9.7016989999999996</v>
      </c>
      <c r="F94">
        <f t="shared" si="2"/>
        <v>9.7173228514833507</v>
      </c>
      <c r="G94">
        <f t="shared" si="3"/>
        <v>141.934</v>
      </c>
      <c r="H94">
        <v>71.018999999999991</v>
      </c>
      <c r="I94">
        <v>8.9739972515427202E-2</v>
      </c>
    </row>
    <row r="95" spans="1:9" x14ac:dyDescent="0.2">
      <c r="A95" t="s">
        <v>17</v>
      </c>
      <c r="B95">
        <v>290</v>
      </c>
      <c r="C95">
        <v>0.51326050000000001</v>
      </c>
      <c r="D95">
        <v>0.19142582</v>
      </c>
      <c r="E95">
        <v>9.7005029999999994</v>
      </c>
      <c r="F95">
        <f t="shared" si="2"/>
        <v>9.715957937251062</v>
      </c>
      <c r="G95">
        <f t="shared" si="3"/>
        <v>142.22399999999999</v>
      </c>
      <c r="H95">
        <v>71.308999999999983</v>
      </c>
      <c r="I95">
        <v>9.0901056017452908E-2</v>
      </c>
    </row>
    <row r="96" spans="1:9" x14ac:dyDescent="0.2">
      <c r="A96" t="s">
        <v>17</v>
      </c>
      <c r="B96">
        <v>291</v>
      </c>
      <c r="C96">
        <v>0.51565324999999995</v>
      </c>
      <c r="D96">
        <v>0.19680966</v>
      </c>
      <c r="E96">
        <v>9.6963159999999995</v>
      </c>
      <c r="F96">
        <f t="shared" si="2"/>
        <v>9.7120119588250535</v>
      </c>
      <c r="G96">
        <f t="shared" si="3"/>
        <v>142.51499999999999</v>
      </c>
      <c r="H96">
        <v>71.59999999999998</v>
      </c>
      <c r="I96">
        <v>-5.3395142597843635E-2</v>
      </c>
    </row>
    <row r="97" spans="1:9" x14ac:dyDescent="0.2">
      <c r="A97" t="s">
        <v>17</v>
      </c>
      <c r="B97">
        <v>290</v>
      </c>
      <c r="C97">
        <v>0.51206404000000005</v>
      </c>
      <c r="D97">
        <v>0.1896312</v>
      </c>
      <c r="E97">
        <v>9.6969139999999996</v>
      </c>
      <c r="F97">
        <f t="shared" si="2"/>
        <v>9.7122762881041727</v>
      </c>
      <c r="G97">
        <f t="shared" si="3"/>
        <v>142.80500000000001</v>
      </c>
      <c r="H97">
        <v>71.89</v>
      </c>
      <c r="I97">
        <v>-5.0175373336173106E-2</v>
      </c>
    </row>
    <row r="98" spans="1:9" x14ac:dyDescent="0.2">
      <c r="A98" t="s">
        <v>17</v>
      </c>
      <c r="B98">
        <v>290</v>
      </c>
      <c r="C98">
        <v>0.51086765999999995</v>
      </c>
      <c r="D98">
        <v>0.19441684000000001</v>
      </c>
      <c r="E98">
        <v>9.7011009999999995</v>
      </c>
      <c r="F98">
        <f t="shared" si="2"/>
        <v>9.7164882692210597</v>
      </c>
      <c r="G98">
        <f t="shared" si="3"/>
        <v>143.095</v>
      </c>
      <c r="H98">
        <v>72.179999999999993</v>
      </c>
      <c r="I98">
        <v>-4.7095292764915177E-2</v>
      </c>
    </row>
    <row r="99" spans="1:9" x14ac:dyDescent="0.2">
      <c r="A99" t="s">
        <v>17</v>
      </c>
      <c r="B99">
        <v>292</v>
      </c>
      <c r="C99">
        <v>0.51326050000000001</v>
      </c>
      <c r="D99">
        <v>0.19142582</v>
      </c>
      <c r="E99">
        <v>9.7016989999999996</v>
      </c>
      <c r="F99">
        <f t="shared" si="2"/>
        <v>9.7171520350370102</v>
      </c>
      <c r="G99">
        <f t="shared" si="3"/>
        <v>143.387</v>
      </c>
      <c r="H99">
        <v>72.471999999999994</v>
      </c>
      <c r="I99">
        <v>-4.4132617038127153E-2</v>
      </c>
    </row>
    <row r="100" spans="1:9" x14ac:dyDescent="0.2">
      <c r="A100" t="s">
        <v>17</v>
      </c>
      <c r="B100">
        <v>290</v>
      </c>
      <c r="C100">
        <v>0.51086765999999995</v>
      </c>
      <c r="D100">
        <v>0.1896312</v>
      </c>
      <c r="E100">
        <v>9.6981110000000008</v>
      </c>
      <c r="F100">
        <f t="shared" si="2"/>
        <v>9.7134083990311204</v>
      </c>
      <c r="G100">
        <f t="shared" si="3"/>
        <v>143.67699999999999</v>
      </c>
      <c r="H100">
        <v>72.761999999999986</v>
      </c>
      <c r="I100">
        <v>-4.1321741941519136E-2</v>
      </c>
    </row>
    <row r="101" spans="1:9" x14ac:dyDescent="0.2">
      <c r="A101" t="s">
        <v>17</v>
      </c>
      <c r="B101">
        <v>290</v>
      </c>
      <c r="C101">
        <v>0.51026939999999998</v>
      </c>
      <c r="D101">
        <v>0.19202401999999999</v>
      </c>
      <c r="E101">
        <v>9.7005029999999994</v>
      </c>
      <c r="F101">
        <f t="shared" si="2"/>
        <v>9.7158121913632272</v>
      </c>
      <c r="G101">
        <f t="shared" si="3"/>
        <v>143.96700000000001</v>
      </c>
      <c r="H101">
        <v>73.052000000000007</v>
      </c>
      <c r="I101">
        <v>-4.6402687055645521E-2</v>
      </c>
    </row>
    <row r="102" spans="1:9" x14ac:dyDescent="0.2">
      <c r="A102" t="s">
        <v>17</v>
      </c>
      <c r="B102">
        <v>289</v>
      </c>
      <c r="C102">
        <v>0.51146585</v>
      </c>
      <c r="D102">
        <v>0.19022939999999999</v>
      </c>
      <c r="E102">
        <v>9.6975119999999997</v>
      </c>
      <c r="F102">
        <f t="shared" si="2"/>
        <v>9.7128535215190279</v>
      </c>
      <c r="G102">
        <f t="shared" si="3"/>
        <v>144.256</v>
      </c>
      <c r="H102">
        <v>73.340999999999994</v>
      </c>
      <c r="I102">
        <v>-4.3551937407952573E-2</v>
      </c>
    </row>
    <row r="103" spans="1:9" x14ac:dyDescent="0.2">
      <c r="A103" t="s">
        <v>17</v>
      </c>
      <c r="B103">
        <v>293</v>
      </c>
      <c r="C103">
        <v>0.51146585</v>
      </c>
      <c r="D103">
        <v>0.1896312</v>
      </c>
      <c r="E103">
        <v>9.7016989999999996</v>
      </c>
      <c r="F103">
        <f t="shared" si="2"/>
        <v>9.7170222184746837</v>
      </c>
      <c r="G103">
        <f t="shared" si="3"/>
        <v>144.54900000000001</v>
      </c>
      <c r="H103">
        <v>73.634</v>
      </c>
      <c r="I103">
        <v>-4.0726625988395104E-2</v>
      </c>
    </row>
    <row r="104" spans="1:9" x14ac:dyDescent="0.2">
      <c r="A104" t="s">
        <v>17</v>
      </c>
      <c r="B104">
        <v>291</v>
      </c>
      <c r="C104">
        <v>0.50967119999999999</v>
      </c>
      <c r="D104">
        <v>0.1896312</v>
      </c>
      <c r="E104">
        <v>9.6975119999999997</v>
      </c>
      <c r="F104">
        <f t="shared" si="2"/>
        <v>9.7127474853548463</v>
      </c>
      <c r="G104">
        <f t="shared" si="3"/>
        <v>144.84</v>
      </c>
      <c r="H104">
        <v>73.924999999999997</v>
      </c>
      <c r="I104">
        <v>-3.8002559550429194E-2</v>
      </c>
    </row>
    <row r="105" spans="1:9" x14ac:dyDescent="0.2">
      <c r="A105" t="s">
        <v>17</v>
      </c>
      <c r="B105">
        <v>290</v>
      </c>
      <c r="C105">
        <v>0.51026939999999998</v>
      </c>
      <c r="D105">
        <v>0.19142582</v>
      </c>
      <c r="E105">
        <v>9.6981110000000008</v>
      </c>
      <c r="F105">
        <f t="shared" si="2"/>
        <v>9.7134121539992346</v>
      </c>
      <c r="G105">
        <f t="shared" si="3"/>
        <v>145.13</v>
      </c>
      <c r="H105">
        <v>74.214999999999989</v>
      </c>
      <c r="I105">
        <v>-3.5368267714073101E-2</v>
      </c>
    </row>
    <row r="106" spans="1:9" x14ac:dyDescent="0.2">
      <c r="A106" t="s">
        <v>17</v>
      </c>
      <c r="B106">
        <v>291</v>
      </c>
      <c r="C106">
        <v>0.509073</v>
      </c>
      <c r="D106">
        <v>0.1896312</v>
      </c>
      <c r="E106">
        <v>9.6975119999999997</v>
      </c>
      <c r="F106">
        <f t="shared" si="2"/>
        <v>9.7127161135022604</v>
      </c>
      <c r="G106">
        <f t="shared" si="3"/>
        <v>145.42099999999999</v>
      </c>
      <c r="H106">
        <v>74.505999999999986</v>
      </c>
      <c r="I106">
        <v>-3.2791366037710379E-2</v>
      </c>
    </row>
    <row r="107" spans="1:9" x14ac:dyDescent="0.2">
      <c r="A107" t="s">
        <v>17</v>
      </c>
      <c r="B107">
        <v>290</v>
      </c>
      <c r="C107">
        <v>0.51086765999999995</v>
      </c>
      <c r="D107">
        <v>0.19142582</v>
      </c>
      <c r="E107">
        <v>9.6993065000000005</v>
      </c>
      <c r="F107">
        <f t="shared" si="2"/>
        <v>9.7146372135833676</v>
      </c>
      <c r="G107">
        <f t="shared" si="3"/>
        <v>145.71100000000001</v>
      </c>
      <c r="H107">
        <v>74.796000000000006</v>
      </c>
      <c r="I107">
        <v>-3.0259887858521458E-2</v>
      </c>
    </row>
    <row r="108" spans="1:9" x14ac:dyDescent="0.2">
      <c r="A108" t="s">
        <v>17</v>
      </c>
      <c r="B108">
        <v>291</v>
      </c>
      <c r="C108">
        <v>0.51086765999999995</v>
      </c>
      <c r="D108">
        <v>0.19082761000000001</v>
      </c>
      <c r="E108">
        <v>9.7011009999999995</v>
      </c>
      <c r="F108">
        <f t="shared" si="2"/>
        <v>9.7164171151187819</v>
      </c>
      <c r="G108">
        <f t="shared" si="3"/>
        <v>146.00200000000001</v>
      </c>
      <c r="H108">
        <v>75.087000000000003</v>
      </c>
      <c r="I108">
        <v>-2.7795367615506054E-2</v>
      </c>
    </row>
    <row r="109" spans="1:9" x14ac:dyDescent="0.2">
      <c r="A109" t="s">
        <v>17</v>
      </c>
      <c r="B109">
        <v>291</v>
      </c>
      <c r="C109">
        <v>0.51086765999999995</v>
      </c>
      <c r="D109">
        <v>0.18843478</v>
      </c>
      <c r="E109">
        <v>9.6981110000000008</v>
      </c>
      <c r="F109">
        <f t="shared" si="2"/>
        <v>9.7133851154305901</v>
      </c>
      <c r="G109">
        <f t="shared" si="3"/>
        <v>146.29300000000001</v>
      </c>
      <c r="H109">
        <v>75.378</v>
      </c>
      <c r="I109">
        <v>-2.5372789600509451E-2</v>
      </c>
    </row>
    <row r="110" spans="1:9" x14ac:dyDescent="0.2">
      <c r="A110" t="s">
        <v>17</v>
      </c>
      <c r="B110">
        <v>290</v>
      </c>
      <c r="C110">
        <v>0.51266223</v>
      </c>
      <c r="D110">
        <v>0.19501504</v>
      </c>
      <c r="E110">
        <v>9.7016989999999996</v>
      </c>
      <c r="F110">
        <f t="shared" si="2"/>
        <v>9.7171918224606326</v>
      </c>
      <c r="G110">
        <f t="shared" si="3"/>
        <v>146.583</v>
      </c>
      <c r="H110">
        <v>75.667999999999992</v>
      </c>
      <c r="I110">
        <v>-2.2980246442044366E-2</v>
      </c>
    </row>
    <row r="111" spans="1:9" x14ac:dyDescent="0.2">
      <c r="A111" t="s">
        <v>17</v>
      </c>
      <c r="B111">
        <v>291</v>
      </c>
      <c r="C111">
        <v>0.51326050000000001</v>
      </c>
      <c r="D111">
        <v>0.19262223000000001</v>
      </c>
      <c r="E111">
        <v>9.6939229999999998</v>
      </c>
      <c r="F111">
        <f t="shared" si="2"/>
        <v>9.709412072534537</v>
      </c>
      <c r="G111">
        <f t="shared" si="3"/>
        <v>146.874</v>
      </c>
      <c r="H111">
        <v>75.958999999999989</v>
      </c>
      <c r="I111">
        <v>-2.0636172285839603E-2</v>
      </c>
    </row>
    <row r="112" spans="1:9" x14ac:dyDescent="0.2">
      <c r="A112" t="s">
        <v>17</v>
      </c>
      <c r="B112">
        <v>290</v>
      </c>
      <c r="C112">
        <v>0.509073</v>
      </c>
      <c r="D112">
        <v>0.19441684000000001</v>
      </c>
      <c r="E112">
        <v>9.7011009999999995</v>
      </c>
      <c r="F112">
        <f t="shared" si="2"/>
        <v>9.7163940759525378</v>
      </c>
      <c r="G112">
        <f t="shared" si="3"/>
        <v>147.16399999999999</v>
      </c>
      <c r="H112">
        <v>76.248999999999981</v>
      </c>
      <c r="I112">
        <v>-1.8358693146728798E-2</v>
      </c>
    </row>
    <row r="113" spans="1:9" x14ac:dyDescent="0.2">
      <c r="A113" t="s">
        <v>17</v>
      </c>
      <c r="B113">
        <v>291</v>
      </c>
      <c r="C113">
        <v>0.50967119999999999</v>
      </c>
      <c r="D113">
        <v>0.19202401999999999</v>
      </c>
      <c r="E113">
        <v>9.7011009999999995</v>
      </c>
      <c r="F113">
        <f t="shared" si="2"/>
        <v>9.7163778522949276</v>
      </c>
      <c r="G113">
        <f t="shared" si="3"/>
        <v>147.45500000000001</v>
      </c>
      <c r="H113">
        <v>76.540000000000006</v>
      </c>
      <c r="I113">
        <v>-1.6123888400561892E-2</v>
      </c>
    </row>
    <row r="114" spans="1:9" x14ac:dyDescent="0.2">
      <c r="A114" t="s">
        <v>17</v>
      </c>
      <c r="B114">
        <v>291</v>
      </c>
      <c r="C114">
        <v>0.50967119999999999</v>
      </c>
      <c r="D114">
        <v>0.1896312</v>
      </c>
      <c r="E114">
        <v>9.7016989999999996</v>
      </c>
      <c r="F114">
        <f t="shared" si="2"/>
        <v>9.7169279204244319</v>
      </c>
      <c r="G114">
        <f t="shared" si="3"/>
        <v>147.74600000000001</v>
      </c>
      <c r="H114">
        <v>76.831000000000003</v>
      </c>
      <c r="I114">
        <v>-1.3940231079532451E-2</v>
      </c>
    </row>
    <row r="115" spans="1:9" x14ac:dyDescent="0.2">
      <c r="A115" t="s">
        <v>17</v>
      </c>
      <c r="B115">
        <v>290</v>
      </c>
      <c r="C115">
        <v>0.51086765999999995</v>
      </c>
      <c r="D115">
        <v>0.19322042</v>
      </c>
      <c r="E115">
        <v>9.7005029999999994</v>
      </c>
      <c r="F115">
        <f t="shared" si="2"/>
        <v>9.7158673493285121</v>
      </c>
      <c r="G115">
        <f t="shared" si="3"/>
        <v>148.036</v>
      </c>
      <c r="H115">
        <v>77.120999999999995</v>
      </c>
      <c r="I115">
        <v>-1.1810928674693962E-2</v>
      </c>
    </row>
    <row r="116" spans="1:9" x14ac:dyDescent="0.2">
      <c r="A116" t="s">
        <v>17</v>
      </c>
      <c r="B116">
        <v>290</v>
      </c>
      <c r="C116">
        <v>0.50967119999999999</v>
      </c>
      <c r="D116">
        <v>0.19262223000000001</v>
      </c>
      <c r="E116">
        <v>9.6993065000000005</v>
      </c>
      <c r="F116">
        <f t="shared" si="2"/>
        <v>9.7145980172388953</v>
      </c>
      <c r="G116">
        <f t="shared" si="3"/>
        <v>148.32599999999999</v>
      </c>
      <c r="H116">
        <v>77.410999999999987</v>
      </c>
      <c r="I116">
        <v>-9.7022302984599487E-3</v>
      </c>
    </row>
    <row r="117" spans="1:9" x14ac:dyDescent="0.2">
      <c r="A117" t="s">
        <v>17</v>
      </c>
      <c r="B117">
        <v>291</v>
      </c>
      <c r="C117">
        <v>0.51026939999999998</v>
      </c>
      <c r="D117">
        <v>0.19022939999999999</v>
      </c>
      <c r="E117">
        <v>9.7011009999999995</v>
      </c>
      <c r="F117">
        <f t="shared" si="2"/>
        <v>9.7163739480014719</v>
      </c>
      <c r="G117">
        <f t="shared" si="3"/>
        <v>148.61699999999999</v>
      </c>
      <c r="H117">
        <v>77.701999999999984</v>
      </c>
      <c r="I117">
        <v>-7.6080868529876024E-3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AD8F-6D89-F941-A592-A95F17ABA210}">
  <sheetPr codeName="Sheet11"/>
  <dimension ref="A1:Q617"/>
  <sheetViews>
    <sheetView zoomScaleNormal="100" workbookViewId="0">
      <selection activeCell="P41" sqref="P41"/>
    </sheetView>
  </sheetViews>
  <sheetFormatPr baseColWidth="10" defaultRowHeight="16" x14ac:dyDescent="0.2"/>
  <sheetData>
    <row r="1" spans="1:17" x14ac:dyDescent="0.2">
      <c r="A1" t="s">
        <v>17</v>
      </c>
      <c r="B1">
        <v>293</v>
      </c>
      <c r="C1">
        <v>0.46719860000000002</v>
      </c>
      <c r="D1">
        <v>0.28295126999999998</v>
      </c>
      <c r="E1">
        <v>9.7011009999999995</v>
      </c>
      <c r="F1">
        <f>SQRT(SUMSQ(C1:E1))</f>
        <v>9.7164652299711118</v>
      </c>
      <c r="G1">
        <f>B1/1000</f>
        <v>0.29299999999999998</v>
      </c>
      <c r="H1">
        <v>-89.450999999999979</v>
      </c>
      <c r="I1">
        <v>-2.7601561945126141E-3</v>
      </c>
    </row>
    <row r="2" spans="1:17" x14ac:dyDescent="0.2">
      <c r="A2" t="s">
        <v>17</v>
      </c>
      <c r="B2">
        <v>290</v>
      </c>
      <c r="C2">
        <v>0.46959144000000003</v>
      </c>
      <c r="D2">
        <v>0.28354950000000001</v>
      </c>
      <c r="E2">
        <v>9.7028960000000009</v>
      </c>
      <c r="F2">
        <f t="shared" ref="F2:F65" si="0">SQRT(SUMSQ(C2:E2))</f>
        <v>9.7183901561054622</v>
      </c>
      <c r="G2">
        <f>(G1*1000+B2)/1000</f>
        <v>0.58299999999999996</v>
      </c>
      <c r="H2">
        <v>-89.160999999999987</v>
      </c>
      <c r="I2">
        <v>-4.0467004030142082E-3</v>
      </c>
      <c r="P2" t="s">
        <v>2</v>
      </c>
      <c r="Q2">
        <f>AVERAGE(B:B)</f>
        <v>291.37277147487845</v>
      </c>
    </row>
    <row r="3" spans="1:17" x14ac:dyDescent="0.2">
      <c r="A3" t="s">
        <v>17</v>
      </c>
      <c r="B3">
        <v>293</v>
      </c>
      <c r="C3">
        <v>0.46959144000000003</v>
      </c>
      <c r="D3">
        <v>0.27936204999999997</v>
      </c>
      <c r="E3">
        <v>9.7022969999999997</v>
      </c>
      <c r="F3">
        <f t="shared" si="0"/>
        <v>9.7176708295614986</v>
      </c>
      <c r="G3">
        <f t="shared" ref="G3:G66" si="1">(G2*1000+B3)/1000</f>
        <v>0.876</v>
      </c>
      <c r="H3">
        <v>-88.867999999999981</v>
      </c>
      <c r="I3">
        <v>-5.3250111299614203E-3</v>
      </c>
      <c r="P3" t="s">
        <v>3</v>
      </c>
      <c r="Q3">
        <f>SUM(B:B)/1000</f>
        <v>179.77699999999999</v>
      </c>
    </row>
    <row r="4" spans="1:17" x14ac:dyDescent="0.2">
      <c r="A4" t="s">
        <v>17</v>
      </c>
      <c r="B4">
        <v>291</v>
      </c>
      <c r="C4">
        <v>0.46959144000000003</v>
      </c>
      <c r="D4">
        <v>0.28115666</v>
      </c>
      <c r="E4">
        <v>9.7028960000000009</v>
      </c>
      <c r="F4">
        <f t="shared" si="0"/>
        <v>9.7183206355213265</v>
      </c>
      <c r="G4">
        <f t="shared" si="1"/>
        <v>1.167</v>
      </c>
      <c r="H4">
        <v>-88.576999999999984</v>
      </c>
      <c r="I4">
        <v>-3.1729219898541899E-3</v>
      </c>
      <c r="P4" t="s">
        <v>4</v>
      </c>
      <c r="Q4">
        <f>STDEV(B:B)</f>
        <v>0.67451589275168966</v>
      </c>
    </row>
    <row r="5" spans="1:17" x14ac:dyDescent="0.2">
      <c r="A5" t="s">
        <v>17</v>
      </c>
      <c r="B5">
        <v>291</v>
      </c>
      <c r="C5">
        <v>0.46779683</v>
      </c>
      <c r="D5">
        <v>0.28654049999999998</v>
      </c>
      <c r="E5">
        <v>9.7034939999999992</v>
      </c>
      <c r="F5">
        <f t="shared" si="0"/>
        <v>9.718988380502072</v>
      </c>
      <c r="G5">
        <f t="shared" si="1"/>
        <v>1.458</v>
      </c>
      <c r="H5">
        <v>-88.285999999999987</v>
      </c>
      <c r="I5">
        <v>-4.460727743654168E-3</v>
      </c>
      <c r="P5" t="s">
        <v>5</v>
      </c>
      <c r="Q5">
        <f>MIN(B:B)</f>
        <v>289</v>
      </c>
    </row>
    <row r="6" spans="1:17" x14ac:dyDescent="0.2">
      <c r="A6" t="s">
        <v>17</v>
      </c>
      <c r="B6">
        <v>291</v>
      </c>
      <c r="C6">
        <v>0.47018966000000001</v>
      </c>
      <c r="D6">
        <v>0.28414768000000001</v>
      </c>
      <c r="E6">
        <v>9.6987089999999991</v>
      </c>
      <c r="F6">
        <f t="shared" si="0"/>
        <v>9.7142562498166214</v>
      </c>
      <c r="G6">
        <f t="shared" si="1"/>
        <v>1.7490000000000001</v>
      </c>
      <c r="H6">
        <v>-87.99499999999999</v>
      </c>
      <c r="I6">
        <v>-5.7522988243656386E-3</v>
      </c>
      <c r="P6" t="s">
        <v>6</v>
      </c>
      <c r="Q6">
        <f>MAX(B:B)</f>
        <v>294</v>
      </c>
    </row>
    <row r="7" spans="1:17" x14ac:dyDescent="0.2">
      <c r="A7" t="s">
        <v>17</v>
      </c>
      <c r="B7">
        <v>294</v>
      </c>
      <c r="C7">
        <v>0.46719860000000002</v>
      </c>
      <c r="D7">
        <v>0.28175487999999999</v>
      </c>
      <c r="E7">
        <v>9.6999040000000001</v>
      </c>
      <c r="F7">
        <f t="shared" si="0"/>
        <v>9.7152353524483281</v>
      </c>
      <c r="G7">
        <f t="shared" si="1"/>
        <v>2.0430000000000001</v>
      </c>
      <c r="H7">
        <v>-87.700999999999979</v>
      </c>
      <c r="I7">
        <v>-1.660453243677829E-4</v>
      </c>
      <c r="P7" t="s">
        <v>7</v>
      </c>
      <c r="Q7">
        <f>COUNT(B:B)</f>
        <v>617</v>
      </c>
    </row>
    <row r="8" spans="1:17" x14ac:dyDescent="0.2">
      <c r="A8" t="s">
        <v>17</v>
      </c>
      <c r="B8">
        <v>290</v>
      </c>
      <c r="C8">
        <v>0.47018966000000001</v>
      </c>
      <c r="D8">
        <v>0.28414768000000001</v>
      </c>
      <c r="E8">
        <v>9.7022969999999997</v>
      </c>
      <c r="F8">
        <f t="shared" si="0"/>
        <v>9.7178385094952731</v>
      </c>
      <c r="G8">
        <f t="shared" si="1"/>
        <v>2.3330000000000002</v>
      </c>
      <c r="H8">
        <v>-87.410999999999987</v>
      </c>
      <c r="I8">
        <v>-4.8918433462402777E-3</v>
      </c>
    </row>
    <row r="9" spans="1:17" x14ac:dyDescent="0.2">
      <c r="A9" t="s">
        <v>17</v>
      </c>
      <c r="B9">
        <v>290</v>
      </c>
      <c r="C9">
        <v>0.46719860000000002</v>
      </c>
      <c r="D9">
        <v>0.28235306999999998</v>
      </c>
      <c r="E9">
        <v>9.7011009999999995</v>
      </c>
      <c r="F9">
        <f t="shared" si="0"/>
        <v>9.7164478283054336</v>
      </c>
      <c r="G9">
        <f t="shared" si="1"/>
        <v>2.6230000000000002</v>
      </c>
      <c r="H9">
        <v>-87.120999999999981</v>
      </c>
      <c r="I9">
        <v>-2.7448742548637855E-3</v>
      </c>
    </row>
    <row r="10" spans="1:17" x14ac:dyDescent="0.2">
      <c r="A10" t="s">
        <v>17</v>
      </c>
      <c r="B10">
        <v>292</v>
      </c>
      <c r="C10">
        <v>0.46839502</v>
      </c>
      <c r="D10">
        <v>0.28175487999999999</v>
      </c>
      <c r="E10">
        <v>9.7005029999999994</v>
      </c>
      <c r="F10">
        <f t="shared" si="0"/>
        <v>9.7158910121601103</v>
      </c>
      <c r="G10">
        <f t="shared" si="1"/>
        <v>2.915</v>
      </c>
      <c r="H10">
        <v>-86.828999999999979</v>
      </c>
      <c r="I10">
        <v>-5.7161207069667311E-4</v>
      </c>
    </row>
    <row r="11" spans="1:17" x14ac:dyDescent="0.2">
      <c r="A11" t="s">
        <v>17</v>
      </c>
      <c r="B11">
        <v>292</v>
      </c>
      <c r="C11">
        <v>0.46959144000000003</v>
      </c>
      <c r="D11">
        <v>0.28414768000000001</v>
      </c>
      <c r="E11">
        <v>9.6993065000000005</v>
      </c>
      <c r="F11">
        <f t="shared" si="0"/>
        <v>9.7148238586972298</v>
      </c>
      <c r="G11">
        <f t="shared" si="1"/>
        <v>3.2069999999999999</v>
      </c>
      <c r="H11">
        <v>-86.536999999999992</v>
      </c>
      <c r="I11">
        <v>-1.8764917221894084E-3</v>
      </c>
    </row>
    <row r="12" spans="1:17" x14ac:dyDescent="0.2">
      <c r="A12" t="s">
        <v>17</v>
      </c>
      <c r="B12">
        <v>291</v>
      </c>
      <c r="C12">
        <v>0.46899324999999997</v>
      </c>
      <c r="D12">
        <v>0.28354950000000001</v>
      </c>
      <c r="E12">
        <v>9.7011009999999995</v>
      </c>
      <c r="F12">
        <f t="shared" si="0"/>
        <v>9.7165691269962569</v>
      </c>
      <c r="G12">
        <f t="shared" si="1"/>
        <v>3.4980000000000002</v>
      </c>
      <c r="H12">
        <v>-86.245999999999981</v>
      </c>
      <c r="I12">
        <v>-3.1645777042367319E-3</v>
      </c>
    </row>
    <row r="13" spans="1:17" x14ac:dyDescent="0.2">
      <c r="A13" t="s">
        <v>17</v>
      </c>
      <c r="B13">
        <v>291</v>
      </c>
      <c r="C13">
        <v>0.46959144000000003</v>
      </c>
      <c r="D13">
        <v>0.28354950000000001</v>
      </c>
      <c r="E13">
        <v>9.7022969999999997</v>
      </c>
      <c r="F13">
        <f t="shared" si="0"/>
        <v>9.7177921111577863</v>
      </c>
      <c r="G13">
        <f t="shared" si="1"/>
        <v>3.7890000000000001</v>
      </c>
      <c r="H13">
        <v>-85.954999999999984</v>
      </c>
      <c r="I13">
        <v>-4.4511262227393189E-3</v>
      </c>
    </row>
    <row r="14" spans="1:17" x14ac:dyDescent="0.2">
      <c r="A14" t="s">
        <v>17</v>
      </c>
      <c r="B14">
        <v>292</v>
      </c>
      <c r="C14">
        <v>0.46899324999999997</v>
      </c>
      <c r="D14">
        <v>0.28295126999999998</v>
      </c>
      <c r="E14">
        <v>9.7028960000000009</v>
      </c>
      <c r="F14">
        <f t="shared" si="0"/>
        <v>9.7183438340365473</v>
      </c>
      <c r="G14">
        <f t="shared" si="1"/>
        <v>4.0810000000000004</v>
      </c>
      <c r="H14">
        <v>-85.662999999999982</v>
      </c>
      <c r="I14">
        <v>-5.7650095024678397E-3</v>
      </c>
    </row>
    <row r="15" spans="1:17" x14ac:dyDescent="0.2">
      <c r="A15" t="s">
        <v>17</v>
      </c>
      <c r="B15">
        <v>291</v>
      </c>
      <c r="C15">
        <v>0.46480579999999999</v>
      </c>
      <c r="D15">
        <v>0.28235306999999998</v>
      </c>
      <c r="E15">
        <v>9.7011009999999995</v>
      </c>
      <c r="F15">
        <f t="shared" si="0"/>
        <v>9.7163330686042801</v>
      </c>
      <c r="G15">
        <f t="shared" si="1"/>
        <v>4.3719999999999999</v>
      </c>
      <c r="H15">
        <v>-85.371999999999986</v>
      </c>
      <c r="I15">
        <v>-3.5916598087704851E-3</v>
      </c>
    </row>
    <row r="16" spans="1:17" x14ac:dyDescent="0.2">
      <c r="A16" t="s">
        <v>17</v>
      </c>
      <c r="B16">
        <v>291</v>
      </c>
      <c r="C16">
        <v>0.46779683</v>
      </c>
      <c r="D16">
        <v>0.28055847</v>
      </c>
      <c r="E16">
        <v>9.6999040000000001</v>
      </c>
      <c r="F16">
        <f t="shared" si="0"/>
        <v>9.7152295154804662</v>
      </c>
      <c r="G16">
        <f t="shared" si="1"/>
        <v>4.6630000000000003</v>
      </c>
      <c r="H16">
        <v>-85.080999999999989</v>
      </c>
      <c r="I16">
        <v>-4.8996544931043853E-3</v>
      </c>
    </row>
    <row r="17" spans="1:9" x14ac:dyDescent="0.2">
      <c r="A17" t="s">
        <v>17</v>
      </c>
      <c r="B17">
        <v>291</v>
      </c>
      <c r="C17">
        <v>0.47198426999999998</v>
      </c>
      <c r="D17">
        <v>0.2847459</v>
      </c>
      <c r="E17">
        <v>9.7022969999999997</v>
      </c>
      <c r="F17">
        <f t="shared" si="0"/>
        <v>9.7179430156233799</v>
      </c>
      <c r="G17">
        <f t="shared" si="1"/>
        <v>4.9539999999999997</v>
      </c>
      <c r="H17">
        <v>-84.789999999999992</v>
      </c>
      <c r="I17">
        <v>-2.7175506405818436E-3</v>
      </c>
    </row>
    <row r="18" spans="1:9" x14ac:dyDescent="0.2">
      <c r="A18" t="s">
        <v>17</v>
      </c>
      <c r="B18">
        <v>291</v>
      </c>
      <c r="C18">
        <v>0.47138607999999999</v>
      </c>
      <c r="D18">
        <v>0.28055847</v>
      </c>
      <c r="E18">
        <v>9.6993065000000005</v>
      </c>
      <c r="F18">
        <f t="shared" si="0"/>
        <v>9.7148064557380014</v>
      </c>
      <c r="G18">
        <f t="shared" si="1"/>
        <v>5.2450000000000001</v>
      </c>
      <c r="H18">
        <v>-84.498999999999981</v>
      </c>
      <c r="I18">
        <v>-4.01883841011104E-3</v>
      </c>
    </row>
    <row r="19" spans="1:9" x14ac:dyDescent="0.2">
      <c r="A19" t="s">
        <v>17</v>
      </c>
      <c r="B19">
        <v>293</v>
      </c>
      <c r="C19">
        <v>0.46779683</v>
      </c>
      <c r="D19">
        <v>0.28175487999999999</v>
      </c>
      <c r="E19">
        <v>9.6993065000000005</v>
      </c>
      <c r="F19">
        <f t="shared" si="0"/>
        <v>9.7146675839940162</v>
      </c>
      <c r="G19">
        <f t="shared" si="1"/>
        <v>5.5380000000000003</v>
      </c>
      <c r="H19">
        <v>-84.205999999999989</v>
      </c>
      <c r="I19">
        <v>-5.3278540921047135E-3</v>
      </c>
    </row>
    <row r="20" spans="1:9" x14ac:dyDescent="0.2">
      <c r="A20" t="s">
        <v>17</v>
      </c>
      <c r="B20">
        <v>291</v>
      </c>
      <c r="C20">
        <v>0.47078785000000001</v>
      </c>
      <c r="D20">
        <v>0.28354950000000001</v>
      </c>
      <c r="E20">
        <v>9.7011009999999995</v>
      </c>
      <c r="F20">
        <f t="shared" si="0"/>
        <v>9.716655912959915</v>
      </c>
      <c r="G20">
        <f t="shared" si="1"/>
        <v>5.8289999999999997</v>
      </c>
      <c r="H20">
        <v>-83.914999999999992</v>
      </c>
      <c r="I20">
        <v>-3.1467306378863257E-3</v>
      </c>
    </row>
    <row r="21" spans="1:9" x14ac:dyDescent="0.2">
      <c r="A21" t="s">
        <v>17</v>
      </c>
      <c r="B21">
        <v>292</v>
      </c>
      <c r="C21">
        <v>0.46959144000000003</v>
      </c>
      <c r="D21">
        <v>0.28354950000000001</v>
      </c>
      <c r="E21">
        <v>9.6999040000000001</v>
      </c>
      <c r="F21">
        <f t="shared" si="0"/>
        <v>9.715402927757939</v>
      </c>
      <c r="G21">
        <f t="shared" si="1"/>
        <v>6.1210000000000004</v>
      </c>
      <c r="H21">
        <v>-83.62299999999999</v>
      </c>
      <c r="I21">
        <v>-4.4637246826695126E-3</v>
      </c>
    </row>
    <row r="22" spans="1:9" x14ac:dyDescent="0.2">
      <c r="A22" t="s">
        <v>17</v>
      </c>
      <c r="B22">
        <v>291</v>
      </c>
      <c r="C22">
        <v>0.46839502</v>
      </c>
      <c r="D22">
        <v>0.28773692000000001</v>
      </c>
      <c r="E22">
        <v>9.6987089999999991</v>
      </c>
      <c r="F22">
        <f t="shared" si="0"/>
        <v>9.7142752018137131</v>
      </c>
      <c r="G22">
        <f t="shared" si="1"/>
        <v>6.4119999999999999</v>
      </c>
      <c r="H22">
        <v>-83.331999999999979</v>
      </c>
      <c r="I22">
        <v>-2.2559690332581198E-3</v>
      </c>
    </row>
    <row r="23" spans="1:9" x14ac:dyDescent="0.2">
      <c r="A23" t="s">
        <v>17</v>
      </c>
      <c r="B23">
        <v>291</v>
      </c>
      <c r="C23">
        <v>0.46839502</v>
      </c>
      <c r="D23">
        <v>0.28295126999999998</v>
      </c>
      <c r="E23">
        <v>9.7022969999999997</v>
      </c>
      <c r="F23">
        <f t="shared" si="0"/>
        <v>9.7177169331157405</v>
      </c>
      <c r="G23">
        <f t="shared" si="1"/>
        <v>6.7030000000000003</v>
      </c>
      <c r="H23">
        <v>-83.040999999999983</v>
      </c>
      <c r="I23">
        <v>-3.5728123138124564E-3</v>
      </c>
    </row>
    <row r="24" spans="1:9" x14ac:dyDescent="0.2">
      <c r="A24" t="s">
        <v>17</v>
      </c>
      <c r="B24">
        <v>291</v>
      </c>
      <c r="C24">
        <v>0.47198426999999998</v>
      </c>
      <c r="D24">
        <v>0.28354950000000001</v>
      </c>
      <c r="E24">
        <v>9.6981110000000008</v>
      </c>
      <c r="F24">
        <f t="shared" si="0"/>
        <v>9.7137287608002882</v>
      </c>
      <c r="G24">
        <f t="shared" si="1"/>
        <v>6.9939999999999998</v>
      </c>
      <c r="H24">
        <v>-82.749999999999986</v>
      </c>
      <c r="I24">
        <v>-4.9082120851082775E-3</v>
      </c>
    </row>
    <row r="25" spans="1:9" x14ac:dyDescent="0.2">
      <c r="A25" t="s">
        <v>17</v>
      </c>
      <c r="B25">
        <v>292</v>
      </c>
      <c r="C25">
        <v>0.47018966000000001</v>
      </c>
      <c r="D25">
        <v>0.28055847</v>
      </c>
      <c r="E25">
        <v>9.7005029999999994</v>
      </c>
      <c r="F25">
        <f t="shared" si="0"/>
        <v>9.7159430743736177</v>
      </c>
      <c r="G25">
        <f t="shared" si="1"/>
        <v>7.2859999999999996</v>
      </c>
      <c r="H25">
        <v>-82.457999999999984</v>
      </c>
      <c r="I25">
        <v>-2.6905857504723849E-3</v>
      </c>
    </row>
    <row r="26" spans="1:9" x14ac:dyDescent="0.2">
      <c r="A26" t="s">
        <v>17</v>
      </c>
      <c r="B26">
        <v>291</v>
      </c>
      <c r="C26">
        <v>0.47078785000000001</v>
      </c>
      <c r="D26">
        <v>0.28235306999999998</v>
      </c>
      <c r="E26">
        <v>9.6993065000000005</v>
      </c>
      <c r="F26">
        <f t="shared" si="0"/>
        <v>9.7148294394079979</v>
      </c>
      <c r="G26">
        <f t="shared" si="1"/>
        <v>7.577</v>
      </c>
      <c r="H26">
        <v>-82.166999999999987</v>
      </c>
      <c r="I26">
        <v>-4.0018792480591998E-3</v>
      </c>
    </row>
    <row r="27" spans="1:9" x14ac:dyDescent="0.2">
      <c r="A27" t="s">
        <v>17</v>
      </c>
      <c r="B27">
        <v>292</v>
      </c>
      <c r="C27">
        <v>0.47018966000000001</v>
      </c>
      <c r="D27">
        <v>0.28115666</v>
      </c>
      <c r="E27">
        <v>9.6999040000000001</v>
      </c>
      <c r="F27">
        <f t="shared" si="0"/>
        <v>9.7153623191854912</v>
      </c>
      <c r="G27">
        <f t="shared" si="1"/>
        <v>7.8689999999999998</v>
      </c>
      <c r="H27">
        <v>-81.874999999999986</v>
      </c>
      <c r="I27">
        <v>-5.347491982617354E-3</v>
      </c>
    </row>
    <row r="28" spans="1:9" x14ac:dyDescent="0.2">
      <c r="A28" t="s">
        <v>17</v>
      </c>
      <c r="B28">
        <v>291</v>
      </c>
      <c r="C28">
        <v>0.47258245999999998</v>
      </c>
      <c r="D28">
        <v>0.2847459</v>
      </c>
      <c r="E28">
        <v>9.6981110000000008</v>
      </c>
      <c r="F28">
        <f t="shared" si="0"/>
        <v>9.7137928420049953</v>
      </c>
      <c r="G28">
        <f t="shared" si="1"/>
        <v>8.16</v>
      </c>
      <c r="H28">
        <v>-81.583999999999989</v>
      </c>
      <c r="I28">
        <v>-3.1301962488977661E-3</v>
      </c>
    </row>
    <row r="29" spans="1:9" x14ac:dyDescent="0.2">
      <c r="A29" t="s">
        <v>17</v>
      </c>
      <c r="B29">
        <v>291</v>
      </c>
      <c r="C29">
        <v>0.46779683</v>
      </c>
      <c r="D29">
        <v>0.28654049999999998</v>
      </c>
      <c r="E29">
        <v>9.7005029999999994</v>
      </c>
      <c r="F29">
        <f t="shared" si="0"/>
        <v>9.7160021503346368</v>
      </c>
      <c r="G29">
        <f t="shared" si="1"/>
        <v>8.4510000000000005</v>
      </c>
      <c r="H29">
        <v>-81.292999999999978</v>
      </c>
      <c r="I29">
        <v>-4.4598422030601706E-3</v>
      </c>
    </row>
    <row r="30" spans="1:9" x14ac:dyDescent="0.2">
      <c r="A30" t="s">
        <v>17</v>
      </c>
      <c r="B30">
        <v>292</v>
      </c>
      <c r="C30">
        <v>0.46899324999999997</v>
      </c>
      <c r="D30">
        <v>0.28354950000000001</v>
      </c>
      <c r="E30">
        <v>9.7005029999999994</v>
      </c>
      <c r="F30">
        <f t="shared" si="0"/>
        <v>9.7159720790307329</v>
      </c>
      <c r="G30">
        <f t="shared" si="1"/>
        <v>8.7430000000000003</v>
      </c>
      <c r="H30">
        <v>-81.000999999999991</v>
      </c>
      <c r="I30">
        <v>-2.2283284573829934E-3</v>
      </c>
    </row>
    <row r="31" spans="1:9" x14ac:dyDescent="0.2">
      <c r="A31" t="s">
        <v>17</v>
      </c>
      <c r="B31">
        <v>291</v>
      </c>
      <c r="C31">
        <v>0.47018966000000001</v>
      </c>
      <c r="D31">
        <v>0.28354950000000001</v>
      </c>
      <c r="E31">
        <v>9.7005029999999994</v>
      </c>
      <c r="F31">
        <f t="shared" si="0"/>
        <v>9.7160299036350306</v>
      </c>
      <c r="G31">
        <f t="shared" si="1"/>
        <v>9.0340000000000007</v>
      </c>
      <c r="H31">
        <v>-80.70999999999998</v>
      </c>
      <c r="I31">
        <v>-7.147581502474497E-3</v>
      </c>
    </row>
    <row r="32" spans="1:9" x14ac:dyDescent="0.2">
      <c r="A32" t="s">
        <v>17</v>
      </c>
      <c r="B32">
        <v>291</v>
      </c>
      <c r="C32">
        <v>0.46719860000000002</v>
      </c>
      <c r="D32">
        <v>0.28354950000000001</v>
      </c>
      <c r="E32">
        <v>9.7011009999999995</v>
      </c>
      <c r="F32">
        <f t="shared" si="0"/>
        <v>9.7164826693095687</v>
      </c>
      <c r="G32">
        <f t="shared" si="1"/>
        <v>9.3249999999999993</v>
      </c>
      <c r="H32">
        <v>-80.418999999999983</v>
      </c>
      <c r="I32">
        <v>-4.9100588709951615E-3</v>
      </c>
    </row>
    <row r="33" spans="1:9" x14ac:dyDescent="0.2">
      <c r="A33" t="s">
        <v>17</v>
      </c>
      <c r="B33">
        <v>292</v>
      </c>
      <c r="C33">
        <v>0.46839502</v>
      </c>
      <c r="D33">
        <v>0.28594232000000003</v>
      </c>
      <c r="E33">
        <v>9.6987089999999991</v>
      </c>
      <c r="F33">
        <f t="shared" si="0"/>
        <v>9.7142222113666286</v>
      </c>
      <c r="G33">
        <f t="shared" si="1"/>
        <v>9.6170000000000009</v>
      </c>
      <c r="H33">
        <v>-80.126999999999981</v>
      </c>
      <c r="I33">
        <v>-6.2515288511334104E-3</v>
      </c>
    </row>
    <row r="34" spans="1:9" x14ac:dyDescent="0.2">
      <c r="A34" t="s">
        <v>17</v>
      </c>
      <c r="B34">
        <v>291</v>
      </c>
      <c r="C34">
        <v>0.46959144000000003</v>
      </c>
      <c r="D34">
        <v>0.28235306999999998</v>
      </c>
      <c r="E34">
        <v>9.6993065000000005</v>
      </c>
      <c r="F34">
        <f t="shared" si="0"/>
        <v>9.714771533988948</v>
      </c>
      <c r="G34">
        <f t="shared" si="1"/>
        <v>9.9079999999999995</v>
      </c>
      <c r="H34">
        <v>-79.835999999999984</v>
      </c>
      <c r="I34">
        <v>-4.0093143895251664E-3</v>
      </c>
    </row>
    <row r="35" spans="1:9" x14ac:dyDescent="0.2">
      <c r="A35" t="s">
        <v>17</v>
      </c>
      <c r="B35">
        <v>292</v>
      </c>
      <c r="C35">
        <v>0.47018966000000001</v>
      </c>
      <c r="D35">
        <v>0.2847459</v>
      </c>
      <c r="E35">
        <v>9.6993065000000005</v>
      </c>
      <c r="F35">
        <f t="shared" si="0"/>
        <v>9.7148703092156605</v>
      </c>
      <c r="G35">
        <f t="shared" si="1"/>
        <v>10.199999999999999</v>
      </c>
      <c r="H35">
        <v>-79.543999999999983</v>
      </c>
      <c r="I35">
        <v>-5.3515389735150128E-3</v>
      </c>
    </row>
    <row r="36" spans="1:9" x14ac:dyDescent="0.2">
      <c r="A36" t="s">
        <v>17</v>
      </c>
      <c r="B36">
        <v>291</v>
      </c>
      <c r="C36">
        <v>0.46719860000000002</v>
      </c>
      <c r="D36">
        <v>0.28175487999999999</v>
      </c>
      <c r="E36">
        <v>9.6987089999999991</v>
      </c>
      <c r="F36">
        <f t="shared" si="0"/>
        <v>9.7140422384775924</v>
      </c>
      <c r="G36">
        <f t="shared" si="1"/>
        <v>10.491</v>
      </c>
      <c r="H36">
        <v>-79.252999999999986</v>
      </c>
      <c r="I36">
        <v>-3.1006394895586138E-3</v>
      </c>
    </row>
    <row r="37" spans="1:9" x14ac:dyDescent="0.2">
      <c r="A37" t="s">
        <v>17</v>
      </c>
      <c r="B37">
        <v>291</v>
      </c>
      <c r="C37">
        <v>0.47138607999999999</v>
      </c>
      <c r="D37">
        <v>0.28534409999999999</v>
      </c>
      <c r="E37">
        <v>9.7011009999999995</v>
      </c>
      <c r="F37">
        <f t="shared" si="0"/>
        <v>9.7167374516358915</v>
      </c>
      <c r="G37">
        <f t="shared" si="1"/>
        <v>10.782</v>
      </c>
      <c r="H37">
        <v>-78.961999999999989</v>
      </c>
      <c r="I37">
        <v>-4.4565078596745843E-3</v>
      </c>
    </row>
    <row r="38" spans="1:9" x14ac:dyDescent="0.2">
      <c r="A38" t="s">
        <v>17</v>
      </c>
      <c r="B38">
        <v>292</v>
      </c>
      <c r="C38">
        <v>0.47018966000000001</v>
      </c>
      <c r="D38">
        <v>0.28594232000000003</v>
      </c>
      <c r="E38">
        <v>9.6993065000000005</v>
      </c>
      <c r="F38">
        <f t="shared" si="0"/>
        <v>9.7149054502697112</v>
      </c>
      <c r="G38">
        <f t="shared" si="1"/>
        <v>11.074</v>
      </c>
      <c r="H38">
        <v>-78.669999999999987</v>
      </c>
      <c r="I38">
        <v>-5.8229531646731203E-3</v>
      </c>
    </row>
    <row r="39" spans="1:9" x14ac:dyDescent="0.2">
      <c r="A39" t="s">
        <v>17</v>
      </c>
      <c r="B39">
        <v>291</v>
      </c>
      <c r="C39">
        <v>0.46779683</v>
      </c>
      <c r="D39">
        <v>0.28295126999999998</v>
      </c>
      <c r="E39">
        <v>9.6987089999999991</v>
      </c>
      <c r="F39">
        <f t="shared" si="0"/>
        <v>9.7141058035227132</v>
      </c>
      <c r="G39">
        <f t="shared" si="1"/>
        <v>11.365</v>
      </c>
      <c r="H39">
        <v>-78.378999999999991</v>
      </c>
      <c r="I39">
        <v>-3.5618921709815758E-3</v>
      </c>
    </row>
    <row r="40" spans="1:9" x14ac:dyDescent="0.2">
      <c r="A40" t="s">
        <v>17</v>
      </c>
      <c r="B40">
        <v>292</v>
      </c>
      <c r="C40">
        <v>0.46779683</v>
      </c>
      <c r="D40">
        <v>0.28833510000000001</v>
      </c>
      <c r="E40">
        <v>9.6987089999999991</v>
      </c>
      <c r="F40">
        <f t="shared" si="0"/>
        <v>9.7142641137005867</v>
      </c>
      <c r="G40">
        <f t="shared" si="1"/>
        <v>11.657</v>
      </c>
      <c r="H40">
        <v>-78.086999999999989</v>
      </c>
      <c r="I40">
        <v>-4.9099199334416872E-3</v>
      </c>
    </row>
    <row r="41" spans="1:9" x14ac:dyDescent="0.2">
      <c r="A41" t="s">
        <v>17</v>
      </c>
      <c r="B41">
        <v>290</v>
      </c>
      <c r="C41">
        <v>0.46899324999999997</v>
      </c>
      <c r="D41">
        <v>0.2847459</v>
      </c>
      <c r="E41">
        <v>9.6981110000000008</v>
      </c>
      <c r="F41">
        <f t="shared" si="0"/>
        <v>9.7136188861017896</v>
      </c>
      <c r="G41">
        <f t="shared" si="1"/>
        <v>11.946999999999999</v>
      </c>
      <c r="H41">
        <v>-77.796999999999983</v>
      </c>
      <c r="I41">
        <v>-6.2800239764210525E-3</v>
      </c>
    </row>
    <row r="42" spans="1:9" x14ac:dyDescent="0.2">
      <c r="A42" t="s">
        <v>17</v>
      </c>
      <c r="B42">
        <v>291</v>
      </c>
      <c r="C42">
        <v>0.46899324999999997</v>
      </c>
      <c r="D42">
        <v>0.28175487999999999</v>
      </c>
      <c r="E42">
        <v>9.6969139999999996</v>
      </c>
      <c r="F42">
        <f t="shared" si="0"/>
        <v>9.7123365677032307</v>
      </c>
      <c r="G42">
        <f t="shared" si="1"/>
        <v>12.238</v>
      </c>
      <c r="H42">
        <v>-77.505999999999986</v>
      </c>
      <c r="I42">
        <v>-3.9926347478053906E-3</v>
      </c>
    </row>
    <row r="43" spans="1:9" x14ac:dyDescent="0.2">
      <c r="A43" t="s">
        <v>17</v>
      </c>
      <c r="B43">
        <v>293</v>
      </c>
      <c r="C43">
        <v>0.47318068000000002</v>
      </c>
      <c r="D43">
        <v>0.28295126999999998</v>
      </c>
      <c r="E43">
        <v>9.6993065000000005</v>
      </c>
      <c r="F43">
        <f t="shared" si="0"/>
        <v>9.7149630960730953</v>
      </c>
      <c r="G43">
        <f t="shared" si="1"/>
        <v>12.531000000000001</v>
      </c>
      <c r="H43">
        <v>-77.21299999999998</v>
      </c>
      <c r="I43">
        <v>1.937383111937234E-3</v>
      </c>
    </row>
    <row r="44" spans="1:9" x14ac:dyDescent="0.2">
      <c r="A44" t="s">
        <v>17</v>
      </c>
      <c r="B44">
        <v>291</v>
      </c>
      <c r="C44">
        <v>0.46899324999999997</v>
      </c>
      <c r="D44">
        <v>0.28115666</v>
      </c>
      <c r="E44">
        <v>9.6963159999999995</v>
      </c>
      <c r="F44">
        <f t="shared" si="0"/>
        <v>9.7117221803274365</v>
      </c>
      <c r="G44">
        <f t="shared" si="1"/>
        <v>12.821999999999999</v>
      </c>
      <c r="H44">
        <v>-76.921999999999983</v>
      </c>
      <c r="I44">
        <v>-3.0988954833375548E-3</v>
      </c>
    </row>
    <row r="45" spans="1:9" x14ac:dyDescent="0.2">
      <c r="A45" t="s">
        <v>17</v>
      </c>
      <c r="B45">
        <v>291</v>
      </c>
      <c r="C45">
        <v>0.46719860000000002</v>
      </c>
      <c r="D45">
        <v>0.28414768000000001</v>
      </c>
      <c r="E45">
        <v>9.6975119999999997</v>
      </c>
      <c r="F45">
        <f t="shared" si="0"/>
        <v>9.7129168340944485</v>
      </c>
      <c r="G45">
        <f t="shared" si="1"/>
        <v>13.113</v>
      </c>
      <c r="H45">
        <v>-76.630999999999986</v>
      </c>
      <c r="I45">
        <v>-8.1264394478620678E-3</v>
      </c>
    </row>
    <row r="46" spans="1:9" x14ac:dyDescent="0.2">
      <c r="A46" t="s">
        <v>17</v>
      </c>
      <c r="B46">
        <v>292</v>
      </c>
      <c r="C46">
        <v>0.46959144000000003</v>
      </c>
      <c r="D46">
        <v>0.2847459</v>
      </c>
      <c r="E46">
        <v>9.6963159999999995</v>
      </c>
      <c r="F46">
        <f t="shared" si="0"/>
        <v>9.7118556579030795</v>
      </c>
      <c r="G46">
        <f t="shared" si="1"/>
        <v>13.404999999999999</v>
      </c>
      <c r="H46">
        <v>-76.338999999999984</v>
      </c>
      <c r="I46">
        <v>-5.8350645874898355E-3</v>
      </c>
    </row>
    <row r="47" spans="1:9" x14ac:dyDescent="0.2">
      <c r="A47" t="s">
        <v>17</v>
      </c>
      <c r="B47">
        <v>292</v>
      </c>
      <c r="C47">
        <v>0.46779683</v>
      </c>
      <c r="D47">
        <v>0.28295126999999998</v>
      </c>
      <c r="E47">
        <v>9.7040919999999993</v>
      </c>
      <c r="F47">
        <f t="shared" si="0"/>
        <v>9.7194802762193326</v>
      </c>
      <c r="G47">
        <f t="shared" si="1"/>
        <v>13.696999999999999</v>
      </c>
      <c r="H47">
        <v>-76.046999999999983</v>
      </c>
      <c r="I47">
        <v>-3.5429597713074481E-3</v>
      </c>
    </row>
    <row r="48" spans="1:9" x14ac:dyDescent="0.2">
      <c r="A48" t="s">
        <v>17</v>
      </c>
      <c r="B48">
        <v>291</v>
      </c>
      <c r="C48">
        <v>0.47138607999999999</v>
      </c>
      <c r="D48">
        <v>0.28713873000000001</v>
      </c>
      <c r="E48">
        <v>9.6993065000000005</v>
      </c>
      <c r="F48">
        <f t="shared" si="0"/>
        <v>9.7149987168103138</v>
      </c>
      <c r="G48">
        <f t="shared" si="1"/>
        <v>13.988</v>
      </c>
      <c r="H48">
        <v>-75.755999999999986</v>
      </c>
      <c r="I48">
        <v>-4.9341760233966589E-3</v>
      </c>
    </row>
    <row r="49" spans="1:9" x14ac:dyDescent="0.2">
      <c r="A49" t="s">
        <v>17</v>
      </c>
      <c r="B49">
        <v>291</v>
      </c>
      <c r="C49">
        <v>0.47318068000000002</v>
      </c>
      <c r="D49">
        <v>0.27996024000000003</v>
      </c>
      <c r="E49">
        <v>9.6975119999999997</v>
      </c>
      <c r="F49">
        <f t="shared" si="0"/>
        <v>9.7130848180199738</v>
      </c>
      <c r="G49">
        <f t="shared" si="1"/>
        <v>14.279</v>
      </c>
      <c r="H49">
        <v>-75.464999999999989</v>
      </c>
      <c r="I49">
        <v>-6.3171314870358319E-3</v>
      </c>
    </row>
    <row r="50" spans="1:9" x14ac:dyDescent="0.2">
      <c r="A50" t="s">
        <v>17</v>
      </c>
      <c r="B50">
        <v>291</v>
      </c>
      <c r="C50">
        <v>0.47018966000000001</v>
      </c>
      <c r="D50">
        <v>0.28354950000000001</v>
      </c>
      <c r="E50">
        <v>9.7028960000000009</v>
      </c>
      <c r="F50">
        <f t="shared" si="0"/>
        <v>9.7184190803925095</v>
      </c>
      <c r="G50">
        <f t="shared" si="1"/>
        <v>14.57</v>
      </c>
      <c r="H50">
        <v>-75.173999999999978</v>
      </c>
      <c r="I50">
        <v>-3.9945825029851344E-3</v>
      </c>
    </row>
    <row r="51" spans="1:9" x14ac:dyDescent="0.2">
      <c r="A51" t="s">
        <v>17</v>
      </c>
      <c r="B51">
        <v>291</v>
      </c>
      <c r="C51">
        <v>0.47138607999999999</v>
      </c>
      <c r="D51">
        <v>0.28295126999999998</v>
      </c>
      <c r="E51">
        <v>9.7022969999999997</v>
      </c>
      <c r="F51">
        <f t="shared" si="0"/>
        <v>9.7178615617748623</v>
      </c>
      <c r="G51">
        <f t="shared" si="1"/>
        <v>14.861000000000001</v>
      </c>
      <c r="H51">
        <v>-74.882999999999981</v>
      </c>
      <c r="I51">
        <v>-5.3817298258850991E-3</v>
      </c>
    </row>
    <row r="52" spans="1:9" x14ac:dyDescent="0.2">
      <c r="A52" t="s">
        <v>17</v>
      </c>
      <c r="B52">
        <v>292</v>
      </c>
      <c r="C52">
        <v>0.46839502</v>
      </c>
      <c r="D52">
        <v>0.28175487999999999</v>
      </c>
      <c r="E52">
        <v>9.6993065000000005</v>
      </c>
      <c r="F52">
        <f t="shared" si="0"/>
        <v>9.7146964074080504</v>
      </c>
      <c r="G52">
        <f t="shared" si="1"/>
        <v>15.153</v>
      </c>
      <c r="H52">
        <v>-74.59099999999998</v>
      </c>
      <c r="I52">
        <v>-3.0674543805597992E-3</v>
      </c>
    </row>
    <row r="53" spans="1:9" x14ac:dyDescent="0.2">
      <c r="A53" t="s">
        <v>17</v>
      </c>
      <c r="B53">
        <v>291</v>
      </c>
      <c r="C53">
        <v>0.46660042000000002</v>
      </c>
      <c r="D53">
        <v>0.28175487999999999</v>
      </c>
      <c r="E53">
        <v>9.7005029999999994</v>
      </c>
      <c r="F53">
        <f t="shared" si="0"/>
        <v>9.715804661342105</v>
      </c>
      <c r="G53">
        <f t="shared" si="1"/>
        <v>15.444000000000001</v>
      </c>
      <c r="H53">
        <v>-74.299999999999983</v>
      </c>
      <c r="I53">
        <v>-4.4671727730066823E-3</v>
      </c>
    </row>
    <row r="54" spans="1:9" x14ac:dyDescent="0.2">
      <c r="A54" t="s">
        <v>17</v>
      </c>
      <c r="B54">
        <v>292</v>
      </c>
      <c r="C54">
        <v>0.46839502</v>
      </c>
      <c r="D54">
        <v>0.28175487999999999</v>
      </c>
      <c r="E54">
        <v>9.7011009999999995</v>
      </c>
      <c r="F54">
        <f t="shared" si="0"/>
        <v>9.7164880651069403</v>
      </c>
      <c r="G54">
        <f t="shared" si="1"/>
        <v>15.736000000000001</v>
      </c>
      <c r="H54">
        <v>-74.007999999999981</v>
      </c>
      <c r="I54">
        <v>-2.1263522869105302E-3</v>
      </c>
    </row>
    <row r="55" spans="1:9" x14ac:dyDescent="0.2">
      <c r="A55" t="s">
        <v>17</v>
      </c>
      <c r="B55">
        <v>291</v>
      </c>
      <c r="C55">
        <v>0.46839502</v>
      </c>
      <c r="D55">
        <v>0.2847459</v>
      </c>
      <c r="E55">
        <v>9.7005029999999994</v>
      </c>
      <c r="F55">
        <f t="shared" si="0"/>
        <v>9.7159782099043746</v>
      </c>
      <c r="G55">
        <f t="shared" si="1"/>
        <v>16.027000000000001</v>
      </c>
      <c r="H55">
        <v>-73.716999999999985</v>
      </c>
      <c r="I55">
        <v>-3.5188369840389428E-3</v>
      </c>
    </row>
    <row r="56" spans="1:9" x14ac:dyDescent="0.2">
      <c r="A56" t="s">
        <v>17</v>
      </c>
      <c r="B56">
        <v>292</v>
      </c>
      <c r="C56">
        <v>0.46719860000000002</v>
      </c>
      <c r="D56">
        <v>0.27936204999999997</v>
      </c>
      <c r="E56">
        <v>9.7005029999999994</v>
      </c>
      <c r="F56">
        <f t="shared" si="0"/>
        <v>9.7157643106361498</v>
      </c>
      <c r="G56">
        <f t="shared" si="1"/>
        <v>16.319000000000003</v>
      </c>
      <c r="H56">
        <v>-73.424999999999983</v>
      </c>
      <c r="I56">
        <v>-4.9388236098931258E-3</v>
      </c>
    </row>
    <row r="57" spans="1:9" x14ac:dyDescent="0.2">
      <c r="A57" t="s">
        <v>17</v>
      </c>
      <c r="B57">
        <v>291</v>
      </c>
      <c r="C57">
        <v>0.46600219999999998</v>
      </c>
      <c r="D57">
        <v>0.28354950000000001</v>
      </c>
      <c r="E57">
        <v>9.7016989999999996</v>
      </c>
      <c r="F57">
        <f t="shared" si="0"/>
        <v>9.7170222731017795</v>
      </c>
      <c r="G57">
        <f t="shared" si="1"/>
        <v>16.61</v>
      </c>
      <c r="H57">
        <v>-73.133999999999986</v>
      </c>
      <c r="I57">
        <v>-6.3539421224738926E-3</v>
      </c>
    </row>
    <row r="58" spans="1:9" x14ac:dyDescent="0.2">
      <c r="A58" t="s">
        <v>17</v>
      </c>
      <c r="B58">
        <v>291</v>
      </c>
      <c r="C58">
        <v>0.47018966000000001</v>
      </c>
      <c r="D58">
        <v>0.28414768000000001</v>
      </c>
      <c r="E58">
        <v>9.6975119999999997</v>
      </c>
      <c r="F58">
        <f t="shared" si="0"/>
        <v>9.7130611657996013</v>
      </c>
      <c r="G58">
        <f t="shared" si="1"/>
        <v>16.901</v>
      </c>
      <c r="H58">
        <v>-72.842999999999989</v>
      </c>
      <c r="I58">
        <v>-3.9859438016570901E-3</v>
      </c>
    </row>
    <row r="59" spans="1:9" x14ac:dyDescent="0.2">
      <c r="A59" t="s">
        <v>17</v>
      </c>
      <c r="B59">
        <v>291</v>
      </c>
      <c r="C59">
        <v>0.46899324999999997</v>
      </c>
      <c r="D59">
        <v>0.28594232000000003</v>
      </c>
      <c r="E59">
        <v>9.6963159999999995</v>
      </c>
      <c r="F59">
        <f t="shared" si="0"/>
        <v>9.7118619044325651</v>
      </c>
      <c r="G59">
        <f t="shared" si="1"/>
        <v>17.192</v>
      </c>
      <c r="H59">
        <v>-72.551999999999992</v>
      </c>
      <c r="I59">
        <v>-5.4009459309573606E-3</v>
      </c>
    </row>
    <row r="60" spans="1:9" x14ac:dyDescent="0.2">
      <c r="A60" t="s">
        <v>17</v>
      </c>
      <c r="B60">
        <v>292</v>
      </c>
      <c r="C60">
        <v>0.47018966000000001</v>
      </c>
      <c r="D60">
        <v>0.28594232000000003</v>
      </c>
      <c r="E60">
        <v>9.6957179999999994</v>
      </c>
      <c r="F60">
        <f t="shared" si="0"/>
        <v>9.7113227143505991</v>
      </c>
      <c r="G60">
        <f t="shared" si="1"/>
        <v>17.484000000000002</v>
      </c>
      <c r="H60">
        <v>-72.259999999999991</v>
      </c>
      <c r="I60">
        <v>-6.8318844724394624E-3</v>
      </c>
    </row>
    <row r="61" spans="1:9" x14ac:dyDescent="0.2">
      <c r="A61" t="s">
        <v>17</v>
      </c>
      <c r="B61">
        <v>291</v>
      </c>
      <c r="C61">
        <v>0.46719860000000002</v>
      </c>
      <c r="D61">
        <v>0.28175487999999999</v>
      </c>
      <c r="E61">
        <v>9.6987089999999991</v>
      </c>
      <c r="F61">
        <f t="shared" si="0"/>
        <v>9.7140422384775924</v>
      </c>
      <c r="G61">
        <f t="shared" si="1"/>
        <v>17.774999999999999</v>
      </c>
      <c r="H61">
        <v>-71.968999999999994</v>
      </c>
      <c r="I61">
        <v>-4.4695083821279695E-3</v>
      </c>
    </row>
    <row r="62" spans="1:9" x14ac:dyDescent="0.2">
      <c r="A62" t="s">
        <v>17</v>
      </c>
      <c r="B62">
        <v>291</v>
      </c>
      <c r="C62">
        <v>0.46779683</v>
      </c>
      <c r="D62">
        <v>0.28295126999999998</v>
      </c>
      <c r="E62">
        <v>9.6999040000000001</v>
      </c>
      <c r="F62">
        <f t="shared" si="0"/>
        <v>9.7152989096871671</v>
      </c>
      <c r="G62">
        <f t="shared" si="1"/>
        <v>18.065999999999999</v>
      </c>
      <c r="H62">
        <v>-71.677999999999983</v>
      </c>
      <c r="I62">
        <v>-5.8974074925857295E-3</v>
      </c>
    </row>
    <row r="63" spans="1:9" x14ac:dyDescent="0.2">
      <c r="A63" t="s">
        <v>17</v>
      </c>
      <c r="B63">
        <v>293</v>
      </c>
      <c r="C63">
        <v>0.46959144000000003</v>
      </c>
      <c r="D63">
        <v>0.28414768000000001</v>
      </c>
      <c r="E63">
        <v>9.7016989999999996</v>
      </c>
      <c r="F63">
        <f t="shared" si="0"/>
        <v>9.7172125381290115</v>
      </c>
      <c r="G63">
        <f t="shared" si="1"/>
        <v>18.359000000000002</v>
      </c>
      <c r="H63">
        <v>-71.384999999999991</v>
      </c>
      <c r="I63">
        <v>-3.5158798007134313E-3</v>
      </c>
    </row>
    <row r="64" spans="1:9" x14ac:dyDescent="0.2">
      <c r="A64" t="s">
        <v>17</v>
      </c>
      <c r="B64">
        <v>290</v>
      </c>
      <c r="C64">
        <v>0.46839502</v>
      </c>
      <c r="D64">
        <v>0.28414768000000001</v>
      </c>
      <c r="E64">
        <v>9.7005029999999994</v>
      </c>
      <c r="F64">
        <f t="shared" si="0"/>
        <v>9.7159606962883078</v>
      </c>
      <c r="G64">
        <f t="shared" si="1"/>
        <v>18.649000000000001</v>
      </c>
      <c r="H64">
        <v>-71.094999999999985</v>
      </c>
      <c r="I64">
        <v>-4.9216434542227018E-3</v>
      </c>
    </row>
    <row r="65" spans="1:9" x14ac:dyDescent="0.2">
      <c r="A65" t="s">
        <v>17</v>
      </c>
      <c r="B65">
        <v>292</v>
      </c>
      <c r="C65">
        <v>0.47078785000000001</v>
      </c>
      <c r="D65">
        <v>0.28354950000000001</v>
      </c>
      <c r="E65">
        <v>9.6945209999999999</v>
      </c>
      <c r="F65">
        <f t="shared" si="0"/>
        <v>9.7100864536881897</v>
      </c>
      <c r="G65">
        <f t="shared" si="1"/>
        <v>18.940999999999999</v>
      </c>
      <c r="H65">
        <v>-70.802999999999983</v>
      </c>
      <c r="I65">
        <v>-6.3769894896572874E-3</v>
      </c>
    </row>
    <row r="66" spans="1:9" x14ac:dyDescent="0.2">
      <c r="A66" t="s">
        <v>17</v>
      </c>
      <c r="B66">
        <v>291</v>
      </c>
      <c r="C66">
        <v>0.46839502</v>
      </c>
      <c r="D66">
        <v>0.2847459</v>
      </c>
      <c r="E66">
        <v>9.6993065000000005</v>
      </c>
      <c r="F66">
        <f t="shared" ref="F66:F129" si="2">SQRT(SUMSQ(C66:E66))</f>
        <v>9.714783615874822</v>
      </c>
      <c r="G66">
        <f t="shared" si="1"/>
        <v>19.231999999999999</v>
      </c>
      <c r="H66">
        <v>-70.511999999999986</v>
      </c>
      <c r="I66">
        <v>-7.8271654499713367E-3</v>
      </c>
    </row>
    <row r="67" spans="1:9" x14ac:dyDescent="0.2">
      <c r="A67" t="s">
        <v>17</v>
      </c>
      <c r="B67">
        <v>292</v>
      </c>
      <c r="C67">
        <v>0.46660042000000002</v>
      </c>
      <c r="D67">
        <v>0.28115666</v>
      </c>
      <c r="E67">
        <v>9.6981110000000008</v>
      </c>
      <c r="F67">
        <f t="shared" si="2"/>
        <v>9.713399095462286</v>
      </c>
      <c r="G67">
        <f t="shared" ref="G67:G130" si="3">(G66*1000+B67)/1000</f>
        <v>19.524000000000001</v>
      </c>
      <c r="H67">
        <v>-70.219999999999985</v>
      </c>
      <c r="I67">
        <v>-5.4418998741065034E-3</v>
      </c>
    </row>
    <row r="68" spans="1:9" x14ac:dyDescent="0.2">
      <c r="A68" t="s">
        <v>17</v>
      </c>
      <c r="B68">
        <v>291</v>
      </c>
      <c r="C68">
        <v>0.47018966000000001</v>
      </c>
      <c r="D68">
        <v>0.28115666</v>
      </c>
      <c r="E68">
        <v>9.6963159999999995</v>
      </c>
      <c r="F68">
        <f t="shared" si="2"/>
        <v>9.7117800302359232</v>
      </c>
      <c r="G68">
        <f t="shared" si="3"/>
        <v>19.815000000000001</v>
      </c>
      <c r="H68">
        <v>-69.928999999999988</v>
      </c>
      <c r="I68">
        <v>-3.0323051810559284E-3</v>
      </c>
    </row>
    <row r="69" spans="1:9" x14ac:dyDescent="0.2">
      <c r="A69" t="s">
        <v>17</v>
      </c>
      <c r="B69">
        <v>291</v>
      </c>
      <c r="C69">
        <v>0.46899324999999997</v>
      </c>
      <c r="D69">
        <v>0.28354950000000001</v>
      </c>
      <c r="E69">
        <v>9.7011009999999995</v>
      </c>
      <c r="F69">
        <f t="shared" si="2"/>
        <v>9.7165691269962569</v>
      </c>
      <c r="G69">
        <f t="shared" si="3"/>
        <v>20.106000000000002</v>
      </c>
      <c r="H69">
        <v>-69.637999999999977</v>
      </c>
      <c r="I69">
        <v>-4.4545735665972343E-3</v>
      </c>
    </row>
    <row r="70" spans="1:9" x14ac:dyDescent="0.2">
      <c r="A70" t="s">
        <v>17</v>
      </c>
      <c r="B70">
        <v>292</v>
      </c>
      <c r="C70">
        <v>0.46959144000000003</v>
      </c>
      <c r="D70">
        <v>0.28295126999999998</v>
      </c>
      <c r="E70">
        <v>9.6987089999999991</v>
      </c>
      <c r="F70">
        <f t="shared" si="2"/>
        <v>9.7141923909503074</v>
      </c>
      <c r="G70">
        <f t="shared" si="3"/>
        <v>20.398</v>
      </c>
      <c r="H70">
        <v>-69.345999999999989</v>
      </c>
      <c r="I70">
        <v>-5.9070544974050452E-3</v>
      </c>
    </row>
    <row r="71" spans="1:9" x14ac:dyDescent="0.2">
      <c r="A71" t="s">
        <v>17</v>
      </c>
      <c r="B71">
        <v>291</v>
      </c>
      <c r="C71">
        <v>0.47138607999999999</v>
      </c>
      <c r="D71">
        <v>0.28175487999999999</v>
      </c>
      <c r="E71">
        <v>9.6981110000000008</v>
      </c>
      <c r="F71">
        <f t="shared" si="2"/>
        <v>9.7136474929422167</v>
      </c>
      <c r="G71">
        <f t="shared" si="3"/>
        <v>20.689</v>
      </c>
      <c r="H71">
        <v>-69.054999999999978</v>
      </c>
      <c r="I71">
        <v>-3.5197678495456366E-3</v>
      </c>
    </row>
    <row r="72" spans="1:9" x14ac:dyDescent="0.2">
      <c r="A72" t="s">
        <v>17</v>
      </c>
      <c r="B72">
        <v>291</v>
      </c>
      <c r="C72">
        <v>0.46660042000000002</v>
      </c>
      <c r="D72">
        <v>0.28295126999999998</v>
      </c>
      <c r="E72">
        <v>9.6999040000000001</v>
      </c>
      <c r="F72">
        <f t="shared" si="2"/>
        <v>9.7152413754036395</v>
      </c>
      <c r="G72">
        <f t="shared" si="3"/>
        <v>20.98</v>
      </c>
      <c r="H72">
        <v>-68.763999999999982</v>
      </c>
      <c r="I72">
        <v>-4.9716938636998184E-3</v>
      </c>
    </row>
    <row r="73" spans="1:9" x14ac:dyDescent="0.2">
      <c r="A73" t="s">
        <v>17</v>
      </c>
      <c r="B73">
        <v>292</v>
      </c>
      <c r="C73">
        <v>0.47078785000000001</v>
      </c>
      <c r="D73">
        <v>0.28175487999999999</v>
      </c>
      <c r="E73">
        <v>9.6999040000000001</v>
      </c>
      <c r="F73">
        <f t="shared" si="2"/>
        <v>9.7154086183406321</v>
      </c>
      <c r="G73">
        <f t="shared" si="3"/>
        <v>21.271999999999998</v>
      </c>
      <c r="H73">
        <v>-68.47199999999998</v>
      </c>
      <c r="I73">
        <v>-6.3980972601254899E-3</v>
      </c>
    </row>
    <row r="74" spans="1:9" x14ac:dyDescent="0.2">
      <c r="A74" t="s">
        <v>17</v>
      </c>
      <c r="B74">
        <v>291</v>
      </c>
      <c r="C74">
        <v>0.46899324999999997</v>
      </c>
      <c r="D74">
        <v>0.28354950000000001</v>
      </c>
      <c r="E74">
        <v>9.6981110000000008</v>
      </c>
      <c r="F74">
        <f t="shared" si="2"/>
        <v>9.713583888339917</v>
      </c>
      <c r="G74">
        <f t="shared" si="3"/>
        <v>21.562999999999999</v>
      </c>
      <c r="H74">
        <v>-68.180999999999983</v>
      </c>
      <c r="I74">
        <v>-7.877046172602228E-3</v>
      </c>
    </row>
    <row r="75" spans="1:9" x14ac:dyDescent="0.2">
      <c r="A75" t="s">
        <v>17</v>
      </c>
      <c r="B75">
        <v>292</v>
      </c>
      <c r="C75">
        <v>0.47018966000000001</v>
      </c>
      <c r="D75">
        <v>0.28414768000000001</v>
      </c>
      <c r="E75">
        <v>9.6993065000000005</v>
      </c>
      <c r="F75">
        <f t="shared" si="2"/>
        <v>9.7148527936023079</v>
      </c>
      <c r="G75">
        <f t="shared" si="3"/>
        <v>21.855</v>
      </c>
      <c r="H75">
        <v>-67.888999999999982</v>
      </c>
      <c r="I75">
        <v>-1.5649569763985462E-3</v>
      </c>
    </row>
    <row r="76" spans="1:9" x14ac:dyDescent="0.2">
      <c r="A76" t="s">
        <v>17</v>
      </c>
      <c r="B76">
        <v>291</v>
      </c>
      <c r="C76">
        <v>0.46899324999999997</v>
      </c>
      <c r="D76">
        <v>0.28175487999999999</v>
      </c>
      <c r="E76">
        <v>9.7016989999999996</v>
      </c>
      <c r="F76">
        <f t="shared" si="2"/>
        <v>9.7171139731686988</v>
      </c>
      <c r="G76">
        <f t="shared" si="3"/>
        <v>22.146000000000001</v>
      </c>
      <c r="H76">
        <v>-67.597999999999985</v>
      </c>
      <c r="I76">
        <v>-6.9161818449920481E-3</v>
      </c>
    </row>
    <row r="77" spans="1:9" x14ac:dyDescent="0.2">
      <c r="A77" t="s">
        <v>17</v>
      </c>
      <c r="B77">
        <v>291</v>
      </c>
      <c r="C77">
        <v>0.47198426999999998</v>
      </c>
      <c r="D77">
        <v>0.28115666</v>
      </c>
      <c r="E77">
        <v>9.6999040000000001</v>
      </c>
      <c r="F77">
        <f t="shared" si="2"/>
        <v>9.7154493374113056</v>
      </c>
      <c r="G77">
        <f t="shared" si="3"/>
        <v>22.437000000000001</v>
      </c>
      <c r="H77">
        <v>-67.306999999999988</v>
      </c>
      <c r="I77">
        <v>-4.4738816867914682E-3</v>
      </c>
    </row>
    <row r="78" spans="1:9" x14ac:dyDescent="0.2">
      <c r="A78" t="s">
        <v>17</v>
      </c>
      <c r="B78">
        <v>292</v>
      </c>
      <c r="C78">
        <v>0.46779683</v>
      </c>
      <c r="D78">
        <v>0.27936204999999997</v>
      </c>
      <c r="E78">
        <v>9.7005029999999994</v>
      </c>
      <c r="F78">
        <f t="shared" si="2"/>
        <v>9.7157930958901773</v>
      </c>
      <c r="G78">
        <f t="shared" si="3"/>
        <v>22.728999999999999</v>
      </c>
      <c r="H78">
        <v>-67.014999999999986</v>
      </c>
      <c r="I78">
        <v>-5.9597880498130258E-3</v>
      </c>
    </row>
    <row r="79" spans="1:9" x14ac:dyDescent="0.2">
      <c r="A79" t="s">
        <v>17</v>
      </c>
      <c r="B79">
        <v>291</v>
      </c>
      <c r="C79">
        <v>0.47018966000000001</v>
      </c>
      <c r="D79">
        <v>0.28055847</v>
      </c>
      <c r="E79">
        <v>9.6999040000000001</v>
      </c>
      <c r="F79">
        <f t="shared" si="2"/>
        <v>9.7153450263320895</v>
      </c>
      <c r="G79">
        <f t="shared" si="3"/>
        <v>23.02</v>
      </c>
      <c r="H79">
        <v>-66.72399999999999</v>
      </c>
      <c r="I79">
        <v>4.3887301191180308E-4</v>
      </c>
    </row>
    <row r="80" spans="1:9" x14ac:dyDescent="0.2">
      <c r="A80" t="s">
        <v>17</v>
      </c>
      <c r="B80">
        <v>291</v>
      </c>
      <c r="C80">
        <v>0.46540399999999998</v>
      </c>
      <c r="D80">
        <v>0.28115666</v>
      </c>
      <c r="E80">
        <v>9.7011009999999995</v>
      </c>
      <c r="F80">
        <f t="shared" si="2"/>
        <v>9.7163270098777215</v>
      </c>
      <c r="G80">
        <f t="shared" si="3"/>
        <v>23.311</v>
      </c>
      <c r="H80">
        <v>-66.432999999999993</v>
      </c>
      <c r="I80">
        <v>-4.9543961197417467E-3</v>
      </c>
    </row>
    <row r="81" spans="1:9" x14ac:dyDescent="0.2">
      <c r="A81" t="s">
        <v>17</v>
      </c>
      <c r="B81">
        <v>292</v>
      </c>
      <c r="C81">
        <v>0.46660042000000002</v>
      </c>
      <c r="D81">
        <v>0.27816563999999999</v>
      </c>
      <c r="E81">
        <v>9.6981110000000008</v>
      </c>
      <c r="F81">
        <f t="shared" si="2"/>
        <v>9.7133129797995181</v>
      </c>
      <c r="G81">
        <f t="shared" si="3"/>
        <v>23.603000000000002</v>
      </c>
      <c r="H81">
        <v>-66.140999999999991</v>
      </c>
      <c r="I81">
        <v>-6.4518626081756462E-3</v>
      </c>
    </row>
    <row r="82" spans="1:9" x14ac:dyDescent="0.2">
      <c r="A82" t="s">
        <v>17</v>
      </c>
      <c r="B82">
        <v>291</v>
      </c>
      <c r="C82">
        <v>0.46959144000000003</v>
      </c>
      <c r="D82">
        <v>0.28414768000000001</v>
      </c>
      <c r="E82">
        <v>9.7005029999999994</v>
      </c>
      <c r="F82">
        <f t="shared" si="2"/>
        <v>9.716018447778886</v>
      </c>
      <c r="G82">
        <f t="shared" si="3"/>
        <v>23.893999999999998</v>
      </c>
      <c r="H82">
        <v>-65.849999999999994</v>
      </c>
      <c r="I82">
        <v>-3.9993676055656039E-3</v>
      </c>
    </row>
    <row r="83" spans="1:9" x14ac:dyDescent="0.2">
      <c r="A83" t="s">
        <v>17</v>
      </c>
      <c r="B83">
        <v>291</v>
      </c>
      <c r="C83">
        <v>0.47078785000000001</v>
      </c>
      <c r="D83">
        <v>0.28354950000000001</v>
      </c>
      <c r="E83">
        <v>9.7016989999999996</v>
      </c>
      <c r="F83">
        <f t="shared" si="2"/>
        <v>9.7172529557102134</v>
      </c>
      <c r="G83">
        <f t="shared" si="3"/>
        <v>24.184999999999999</v>
      </c>
      <c r="H83">
        <v>-65.558999999999983</v>
      </c>
      <c r="I83">
        <v>-9.4521608022259916E-3</v>
      </c>
    </row>
    <row r="84" spans="1:9" x14ac:dyDescent="0.2">
      <c r="A84" t="s">
        <v>17</v>
      </c>
      <c r="B84">
        <v>292</v>
      </c>
      <c r="C84">
        <v>0.47018966000000001</v>
      </c>
      <c r="D84">
        <v>0.28295126999999998</v>
      </c>
      <c r="E84">
        <v>9.7005029999999994</v>
      </c>
      <c r="F84">
        <f t="shared" si="2"/>
        <v>9.7160124634839029</v>
      </c>
      <c r="G84">
        <f t="shared" si="3"/>
        <v>24.477</v>
      </c>
      <c r="H84">
        <v>-65.266999999999982</v>
      </c>
      <c r="I84">
        <v>-2.9915969395557366E-3</v>
      </c>
    </row>
    <row r="85" spans="1:9" x14ac:dyDescent="0.2">
      <c r="A85" t="s">
        <v>17</v>
      </c>
      <c r="B85">
        <v>291</v>
      </c>
      <c r="C85">
        <v>0.46959144000000003</v>
      </c>
      <c r="D85">
        <v>0.28773692000000001</v>
      </c>
      <c r="E85">
        <v>9.6999040000000001</v>
      </c>
      <c r="F85">
        <f t="shared" si="2"/>
        <v>9.7155260415928257</v>
      </c>
      <c r="G85">
        <f t="shared" si="3"/>
        <v>24.768000000000001</v>
      </c>
      <c r="H85">
        <v>-64.975999999999985</v>
      </c>
      <c r="I85">
        <v>-4.9155590901734801E-4</v>
      </c>
    </row>
    <row r="86" spans="1:9" x14ac:dyDescent="0.2">
      <c r="A86" t="s">
        <v>17</v>
      </c>
      <c r="B86">
        <v>292</v>
      </c>
      <c r="C86">
        <v>0.46899324999999997</v>
      </c>
      <c r="D86">
        <v>0.28414768000000001</v>
      </c>
      <c r="E86">
        <v>9.7011009999999995</v>
      </c>
      <c r="F86">
        <f t="shared" si="2"/>
        <v>9.7165866015178377</v>
      </c>
      <c r="G86">
        <f t="shared" si="3"/>
        <v>25.06</v>
      </c>
      <c r="H86">
        <v>-64.683999999999983</v>
      </c>
      <c r="I86">
        <v>-1.9854459597456941E-3</v>
      </c>
    </row>
    <row r="87" spans="1:9" x14ac:dyDescent="0.2">
      <c r="A87" t="s">
        <v>17</v>
      </c>
      <c r="B87">
        <v>291</v>
      </c>
      <c r="C87">
        <v>0.46660042000000002</v>
      </c>
      <c r="D87">
        <v>0.28295126999999998</v>
      </c>
      <c r="E87">
        <v>9.7028960000000009</v>
      </c>
      <c r="F87">
        <f t="shared" si="2"/>
        <v>9.7182286534097777</v>
      </c>
      <c r="G87">
        <f t="shared" si="3"/>
        <v>25.350999999999999</v>
      </c>
      <c r="H87">
        <v>-64.392999999999986</v>
      </c>
      <c r="I87">
        <v>-3.4920585704514939E-3</v>
      </c>
    </row>
    <row r="88" spans="1:9" x14ac:dyDescent="0.2">
      <c r="A88" t="s">
        <v>17</v>
      </c>
      <c r="B88">
        <v>292</v>
      </c>
      <c r="C88">
        <v>0.46660042000000002</v>
      </c>
      <c r="D88">
        <v>0.27936204999999997</v>
      </c>
      <c r="E88">
        <v>9.6999040000000001</v>
      </c>
      <c r="F88">
        <f t="shared" si="2"/>
        <v>9.7151375037176066</v>
      </c>
      <c r="G88">
        <f t="shared" si="3"/>
        <v>25.643000000000001</v>
      </c>
      <c r="H88">
        <v>-64.100999999999985</v>
      </c>
      <c r="I88">
        <v>-4.99413098342369E-3</v>
      </c>
    </row>
    <row r="89" spans="1:9" x14ac:dyDescent="0.2">
      <c r="A89" t="s">
        <v>17</v>
      </c>
      <c r="B89">
        <v>291</v>
      </c>
      <c r="C89">
        <v>0.46899324999999997</v>
      </c>
      <c r="D89">
        <v>0.28235306999999998</v>
      </c>
      <c r="E89">
        <v>9.6969139999999996</v>
      </c>
      <c r="F89">
        <f t="shared" si="2"/>
        <v>9.7123539396008418</v>
      </c>
      <c r="G89">
        <f t="shared" si="3"/>
        <v>25.934000000000001</v>
      </c>
      <c r="H89">
        <v>-63.809999999999988</v>
      </c>
      <c r="I89">
        <v>-6.5096691239364462E-3</v>
      </c>
    </row>
    <row r="90" spans="1:9" x14ac:dyDescent="0.2">
      <c r="A90" t="s">
        <v>17</v>
      </c>
      <c r="B90">
        <v>291</v>
      </c>
      <c r="C90">
        <v>0.46540399999999998</v>
      </c>
      <c r="D90">
        <v>0.27936204999999997</v>
      </c>
      <c r="E90">
        <v>9.6975119999999997</v>
      </c>
      <c r="F90">
        <f t="shared" si="2"/>
        <v>9.7126918528459552</v>
      </c>
      <c r="G90">
        <f t="shared" si="3"/>
        <v>26.225000000000001</v>
      </c>
      <c r="H90">
        <v>-63.518999999999984</v>
      </c>
      <c r="I90">
        <v>-8.0078585854080342E-3</v>
      </c>
    </row>
    <row r="91" spans="1:9" x14ac:dyDescent="0.2">
      <c r="A91" t="s">
        <v>17</v>
      </c>
      <c r="B91">
        <v>292</v>
      </c>
      <c r="C91">
        <v>0.46959144000000003</v>
      </c>
      <c r="D91">
        <v>0.28354950000000001</v>
      </c>
      <c r="E91">
        <v>9.6999040000000001</v>
      </c>
      <c r="F91">
        <f t="shared" si="2"/>
        <v>9.715402927757939</v>
      </c>
      <c r="G91">
        <f t="shared" si="3"/>
        <v>26.516999999999999</v>
      </c>
      <c r="H91">
        <v>-63.22699999999999</v>
      </c>
      <c r="I91">
        <v>-5.4846946791094623E-3</v>
      </c>
    </row>
    <row r="92" spans="1:9" x14ac:dyDescent="0.2">
      <c r="A92" t="s">
        <v>17</v>
      </c>
      <c r="B92">
        <v>291</v>
      </c>
      <c r="C92">
        <v>0.47078785000000001</v>
      </c>
      <c r="D92">
        <v>0.28055847</v>
      </c>
      <c r="E92">
        <v>9.6993065000000005</v>
      </c>
      <c r="F92">
        <f t="shared" si="2"/>
        <v>9.7147774465367256</v>
      </c>
      <c r="G92">
        <f t="shared" si="3"/>
        <v>26.808</v>
      </c>
      <c r="H92">
        <v>-62.935999999999986</v>
      </c>
      <c r="I92">
        <v>-7.0230627713008843E-3</v>
      </c>
    </row>
    <row r="93" spans="1:9" x14ac:dyDescent="0.2">
      <c r="A93" t="s">
        <v>17</v>
      </c>
      <c r="B93">
        <v>291</v>
      </c>
      <c r="C93">
        <v>0.46839502</v>
      </c>
      <c r="D93">
        <v>0.2847459</v>
      </c>
      <c r="E93">
        <v>9.6987089999999991</v>
      </c>
      <c r="F93">
        <f t="shared" si="2"/>
        <v>9.7141870678409621</v>
      </c>
      <c r="G93">
        <f t="shared" si="3"/>
        <v>27.099</v>
      </c>
      <c r="H93">
        <v>-62.644999999999982</v>
      </c>
      <c r="I93">
        <v>-8.5727722376024509E-3</v>
      </c>
    </row>
    <row r="94" spans="1:9" x14ac:dyDescent="0.2">
      <c r="A94" t="s">
        <v>17</v>
      </c>
      <c r="B94">
        <v>291</v>
      </c>
      <c r="C94">
        <v>0.46540399999999998</v>
      </c>
      <c r="D94">
        <v>0.27936204999999997</v>
      </c>
      <c r="E94">
        <v>9.7016989999999996</v>
      </c>
      <c r="F94">
        <f t="shared" si="2"/>
        <v>9.7168723118500022</v>
      </c>
      <c r="G94">
        <f t="shared" si="3"/>
        <v>27.39</v>
      </c>
      <c r="H94">
        <v>-62.353999999999985</v>
      </c>
      <c r="I94">
        <v>-6.0412397701268862E-3</v>
      </c>
    </row>
    <row r="95" spans="1:9" x14ac:dyDescent="0.2">
      <c r="A95" t="s">
        <v>17</v>
      </c>
      <c r="B95">
        <v>290</v>
      </c>
      <c r="C95">
        <v>0.46959144000000003</v>
      </c>
      <c r="D95">
        <v>0.28414768000000001</v>
      </c>
      <c r="E95">
        <v>9.6981110000000008</v>
      </c>
      <c r="F95">
        <f t="shared" si="2"/>
        <v>9.7136302684882789</v>
      </c>
      <c r="G95">
        <f t="shared" si="3"/>
        <v>27.68</v>
      </c>
      <c r="H95">
        <v>-62.063999999999986</v>
      </c>
      <c r="I95">
        <v>-7.5423076984422379E-3</v>
      </c>
    </row>
    <row r="96" spans="1:9" x14ac:dyDescent="0.2">
      <c r="A96" t="s">
        <v>17</v>
      </c>
      <c r="B96">
        <v>293</v>
      </c>
      <c r="C96">
        <v>0.46959144000000003</v>
      </c>
      <c r="D96">
        <v>0.28055847</v>
      </c>
      <c r="E96">
        <v>9.6993065000000005</v>
      </c>
      <c r="F96">
        <f t="shared" si="2"/>
        <v>9.7147195408077671</v>
      </c>
      <c r="G96">
        <f t="shared" si="3"/>
        <v>27.972999999999999</v>
      </c>
      <c r="H96">
        <v>-61.770999999999987</v>
      </c>
      <c r="I96">
        <v>-4.998357430246572E-3</v>
      </c>
    </row>
    <row r="97" spans="1:9" x14ac:dyDescent="0.2">
      <c r="A97" t="s">
        <v>17</v>
      </c>
      <c r="B97">
        <v>290</v>
      </c>
      <c r="C97">
        <v>0.46959144000000003</v>
      </c>
      <c r="D97">
        <v>0.2847459</v>
      </c>
      <c r="E97">
        <v>9.6975119999999997</v>
      </c>
      <c r="F97">
        <f t="shared" si="2"/>
        <v>9.7130497444537003</v>
      </c>
      <c r="G97">
        <f t="shared" si="3"/>
        <v>28.263000000000002</v>
      </c>
      <c r="H97">
        <v>-61.48099999999998</v>
      </c>
      <c r="I97">
        <v>-6.5386051455875137E-3</v>
      </c>
    </row>
    <row r="98" spans="1:9" x14ac:dyDescent="0.2">
      <c r="A98" t="s">
        <v>17</v>
      </c>
      <c r="B98">
        <v>293</v>
      </c>
      <c r="C98">
        <v>0.46719860000000002</v>
      </c>
      <c r="D98">
        <v>0.28115666</v>
      </c>
      <c r="E98">
        <v>9.6981110000000008</v>
      </c>
      <c r="F98">
        <f t="shared" si="2"/>
        <v>9.7134278484799239</v>
      </c>
      <c r="G98">
        <f t="shared" si="3"/>
        <v>28.556000000000001</v>
      </c>
      <c r="H98">
        <v>-61.187999999999988</v>
      </c>
      <c r="I98">
        <v>-3.9902889635900886E-3</v>
      </c>
    </row>
    <row r="99" spans="1:9" x14ac:dyDescent="0.2">
      <c r="A99" t="s">
        <v>17</v>
      </c>
      <c r="B99">
        <v>291</v>
      </c>
      <c r="C99">
        <v>0.46899324999999997</v>
      </c>
      <c r="D99">
        <v>0.28414768000000001</v>
      </c>
      <c r="E99">
        <v>9.6999040000000001</v>
      </c>
      <c r="F99">
        <f t="shared" si="2"/>
        <v>9.7153915094457695</v>
      </c>
      <c r="G99">
        <f t="shared" si="3"/>
        <v>28.847000000000001</v>
      </c>
      <c r="H99">
        <v>-60.896999999999984</v>
      </c>
      <c r="I99">
        <v>-5.5500749797082133E-3</v>
      </c>
    </row>
    <row r="100" spans="1:9" x14ac:dyDescent="0.2">
      <c r="A100" t="s">
        <v>17</v>
      </c>
      <c r="B100">
        <v>291</v>
      </c>
      <c r="C100">
        <v>0.46779683</v>
      </c>
      <c r="D100">
        <v>0.28354950000000001</v>
      </c>
      <c r="E100">
        <v>9.7016989999999996</v>
      </c>
      <c r="F100">
        <f t="shared" si="2"/>
        <v>9.7171085040617555</v>
      </c>
      <c r="G100">
        <f t="shared" si="3"/>
        <v>29.138000000000002</v>
      </c>
      <c r="H100">
        <v>-60.60599999999998</v>
      </c>
      <c r="I100">
        <v>-2.9676382085234683E-3</v>
      </c>
    </row>
    <row r="101" spans="1:9" x14ac:dyDescent="0.2">
      <c r="A101" t="s">
        <v>17</v>
      </c>
      <c r="B101">
        <v>292</v>
      </c>
      <c r="C101">
        <v>0.47138607999999999</v>
      </c>
      <c r="D101">
        <v>0.28115666</v>
      </c>
      <c r="E101">
        <v>9.7016989999999996</v>
      </c>
      <c r="F101">
        <f t="shared" si="2"/>
        <v>9.7172124290086987</v>
      </c>
      <c r="G101">
        <f t="shared" si="3"/>
        <v>29.43</v>
      </c>
      <c r="H101">
        <v>-60.313999999999986</v>
      </c>
      <c r="I101">
        <v>-4.5000983626517646E-3</v>
      </c>
    </row>
    <row r="102" spans="1:9" x14ac:dyDescent="0.2">
      <c r="A102" t="s">
        <v>17</v>
      </c>
      <c r="B102">
        <v>291</v>
      </c>
      <c r="C102">
        <v>0.46959144000000003</v>
      </c>
      <c r="D102">
        <v>0.28175487999999999</v>
      </c>
      <c r="E102">
        <v>9.7005029999999994</v>
      </c>
      <c r="F102">
        <f t="shared" si="2"/>
        <v>9.7159487640648905</v>
      </c>
      <c r="G102">
        <f t="shared" si="3"/>
        <v>29.721</v>
      </c>
      <c r="H102">
        <v>-60.022999999999982</v>
      </c>
      <c r="I102">
        <v>-6.049290672700056E-3</v>
      </c>
    </row>
    <row r="103" spans="1:9" x14ac:dyDescent="0.2">
      <c r="A103" t="s">
        <v>17</v>
      </c>
      <c r="B103">
        <v>292</v>
      </c>
      <c r="C103">
        <v>0.47018966000000001</v>
      </c>
      <c r="D103">
        <v>0.27936204999999997</v>
      </c>
      <c r="E103">
        <v>9.7034939999999992</v>
      </c>
      <c r="F103">
        <f t="shared" si="2"/>
        <v>9.7188948589532078</v>
      </c>
      <c r="G103">
        <f t="shared" si="3"/>
        <v>30.013000000000002</v>
      </c>
      <c r="H103">
        <v>-59.73099999999998</v>
      </c>
      <c r="I103">
        <v>-7.6216402215065482E-3</v>
      </c>
    </row>
    <row r="104" spans="1:9" x14ac:dyDescent="0.2">
      <c r="A104" t="s">
        <v>17</v>
      </c>
      <c r="B104">
        <v>290</v>
      </c>
      <c r="C104">
        <v>0.46719860000000002</v>
      </c>
      <c r="D104">
        <v>0.28414768000000001</v>
      </c>
      <c r="E104">
        <v>9.6993065000000005</v>
      </c>
      <c r="F104">
        <f t="shared" si="2"/>
        <v>9.7147084885154218</v>
      </c>
      <c r="G104">
        <f t="shared" si="3"/>
        <v>30.303000000000001</v>
      </c>
      <c r="H104">
        <v>-59.440999999999988</v>
      </c>
      <c r="I104">
        <v>-9.19645193782429E-3</v>
      </c>
    </row>
    <row r="105" spans="1:9" x14ac:dyDescent="0.2">
      <c r="A105" t="s">
        <v>17</v>
      </c>
      <c r="B105">
        <v>292</v>
      </c>
      <c r="C105">
        <v>0.46959144000000003</v>
      </c>
      <c r="D105">
        <v>0.28235306999999998</v>
      </c>
      <c r="E105">
        <v>9.7016989999999996</v>
      </c>
      <c r="F105">
        <f t="shared" si="2"/>
        <v>9.7171602262832266</v>
      </c>
      <c r="G105">
        <f t="shared" si="3"/>
        <v>30.594999999999999</v>
      </c>
      <c r="H105">
        <v>-59.148999999999987</v>
      </c>
      <c r="I105">
        <v>-6.5991881710845014E-3</v>
      </c>
    </row>
    <row r="106" spans="1:9" x14ac:dyDescent="0.2">
      <c r="A106" t="s">
        <v>17</v>
      </c>
      <c r="B106">
        <v>292</v>
      </c>
      <c r="C106">
        <v>0.46899324999999997</v>
      </c>
      <c r="D106">
        <v>0.28594232000000003</v>
      </c>
      <c r="E106">
        <v>9.7022969999999997</v>
      </c>
      <c r="F106">
        <f t="shared" si="2"/>
        <v>9.7178333364552785</v>
      </c>
      <c r="G106">
        <f t="shared" si="3"/>
        <v>30.887</v>
      </c>
      <c r="H106">
        <v>-58.856999999999985</v>
      </c>
      <c r="I106">
        <v>-3.9987013527641368E-3</v>
      </c>
    </row>
    <row r="107" spans="1:9" x14ac:dyDescent="0.2">
      <c r="A107" t="s">
        <v>17</v>
      </c>
      <c r="B107">
        <v>291</v>
      </c>
      <c r="C107">
        <v>0.46839502</v>
      </c>
      <c r="D107">
        <v>0.2847459</v>
      </c>
      <c r="E107">
        <v>9.7016989999999996</v>
      </c>
      <c r="F107">
        <f t="shared" si="2"/>
        <v>9.7171723051991119</v>
      </c>
      <c r="G107">
        <f t="shared" si="3"/>
        <v>31.178000000000001</v>
      </c>
      <c r="H107">
        <v>-58.565999999999988</v>
      </c>
      <c r="I107">
        <v>2.8195767661673013E-3</v>
      </c>
    </row>
    <row r="108" spans="1:9" x14ac:dyDescent="0.2">
      <c r="A108" t="s">
        <v>17</v>
      </c>
      <c r="B108">
        <v>292</v>
      </c>
      <c r="C108">
        <v>0.47138607999999999</v>
      </c>
      <c r="D108">
        <v>0.28414768000000001</v>
      </c>
      <c r="E108">
        <v>9.7005029999999994</v>
      </c>
      <c r="F108">
        <f t="shared" si="2"/>
        <v>9.7161053510898157</v>
      </c>
      <c r="G108">
        <f t="shared" si="3"/>
        <v>31.47</v>
      </c>
      <c r="H108">
        <v>-58.273999999999987</v>
      </c>
      <c r="I108">
        <v>-7.134138933851444E-3</v>
      </c>
    </row>
    <row r="109" spans="1:9" x14ac:dyDescent="0.2">
      <c r="A109" t="s">
        <v>17</v>
      </c>
      <c r="B109">
        <v>291</v>
      </c>
      <c r="C109">
        <v>0.47138607999999999</v>
      </c>
      <c r="D109">
        <v>0.28055847</v>
      </c>
      <c r="E109">
        <v>9.7022969999999997</v>
      </c>
      <c r="F109">
        <f t="shared" si="2"/>
        <v>9.7177921858679142</v>
      </c>
      <c r="G109">
        <f t="shared" si="3"/>
        <v>31.760999999999999</v>
      </c>
      <c r="H109">
        <v>-57.98299999999999</v>
      </c>
      <c r="I109">
        <v>-4.518526161082401E-3</v>
      </c>
    </row>
    <row r="110" spans="1:9" x14ac:dyDescent="0.2">
      <c r="A110" t="s">
        <v>17</v>
      </c>
      <c r="B110">
        <v>291</v>
      </c>
      <c r="C110">
        <v>0.47138607999999999</v>
      </c>
      <c r="D110">
        <v>0.28115666</v>
      </c>
      <c r="E110">
        <v>9.7005029999999994</v>
      </c>
      <c r="F110">
        <f t="shared" si="2"/>
        <v>9.7160183386451635</v>
      </c>
      <c r="G110">
        <f t="shared" si="3"/>
        <v>32.052</v>
      </c>
      <c r="H110">
        <v>-57.691999999999986</v>
      </c>
      <c r="I110">
        <v>-6.1220954961433731E-3</v>
      </c>
    </row>
    <row r="111" spans="1:9" x14ac:dyDescent="0.2">
      <c r="A111" t="s">
        <v>17</v>
      </c>
      <c r="B111">
        <v>292</v>
      </c>
      <c r="C111">
        <v>0.46959144000000003</v>
      </c>
      <c r="D111">
        <v>0.28594232000000003</v>
      </c>
      <c r="E111">
        <v>9.7022969999999997</v>
      </c>
      <c r="F111">
        <f t="shared" si="2"/>
        <v>9.7178622241261099</v>
      </c>
      <c r="G111">
        <f t="shared" si="3"/>
        <v>32.344000000000001</v>
      </c>
      <c r="H111">
        <v>-57.399999999999984</v>
      </c>
      <c r="I111">
        <v>-7.7025667717940966E-3</v>
      </c>
    </row>
    <row r="112" spans="1:9" x14ac:dyDescent="0.2">
      <c r="A112" t="s">
        <v>17</v>
      </c>
      <c r="B112">
        <v>291</v>
      </c>
      <c r="C112">
        <v>0.46899324999999997</v>
      </c>
      <c r="D112">
        <v>0.28115666</v>
      </c>
      <c r="E112">
        <v>9.7028960000000009</v>
      </c>
      <c r="F112">
        <f t="shared" si="2"/>
        <v>9.7182917492131278</v>
      </c>
      <c r="G112">
        <f t="shared" si="3"/>
        <v>32.634999999999998</v>
      </c>
      <c r="H112">
        <v>-57.108999999999988</v>
      </c>
      <c r="I112">
        <v>-5.0446102261448742E-3</v>
      </c>
    </row>
    <row r="113" spans="1:9" x14ac:dyDescent="0.2">
      <c r="A113" t="s">
        <v>17</v>
      </c>
      <c r="B113">
        <v>292</v>
      </c>
      <c r="C113">
        <v>0.46959144000000003</v>
      </c>
      <c r="D113">
        <v>0.28295126999999998</v>
      </c>
      <c r="E113">
        <v>9.7028960000000009</v>
      </c>
      <c r="F113">
        <f t="shared" si="2"/>
        <v>9.7183727201899348</v>
      </c>
      <c r="G113">
        <f t="shared" si="3"/>
        <v>32.927</v>
      </c>
      <c r="H113">
        <v>-56.816999999999986</v>
      </c>
      <c r="I113">
        <v>-6.6547011324467938E-3</v>
      </c>
    </row>
    <row r="114" spans="1:9" x14ac:dyDescent="0.2">
      <c r="A114" t="s">
        <v>17</v>
      </c>
      <c r="B114">
        <v>291</v>
      </c>
      <c r="C114">
        <v>0.46899324999999997</v>
      </c>
      <c r="D114">
        <v>0.28175487999999999</v>
      </c>
      <c r="E114">
        <v>9.6987089999999991</v>
      </c>
      <c r="F114">
        <f t="shared" si="2"/>
        <v>9.7141287178846039</v>
      </c>
      <c r="G114">
        <f t="shared" si="3"/>
        <v>33.218000000000004</v>
      </c>
      <c r="H114">
        <v>-56.525999999999982</v>
      </c>
      <c r="I114">
        <v>-8.2627595733943075E-3</v>
      </c>
    </row>
    <row r="115" spans="1:9" x14ac:dyDescent="0.2">
      <c r="A115" t="s">
        <v>17</v>
      </c>
      <c r="B115">
        <v>291</v>
      </c>
      <c r="C115">
        <v>0.46959144000000003</v>
      </c>
      <c r="D115">
        <v>0.28295126999999998</v>
      </c>
      <c r="E115">
        <v>9.6993065000000005</v>
      </c>
      <c r="F115">
        <f t="shared" si="2"/>
        <v>9.7147889386572963</v>
      </c>
      <c r="G115">
        <f t="shared" si="3"/>
        <v>33.509</v>
      </c>
      <c r="H115">
        <v>-56.234999999999985</v>
      </c>
      <c r="I115">
        <v>-5.600295115611267E-3</v>
      </c>
    </row>
    <row r="116" spans="1:9" x14ac:dyDescent="0.2">
      <c r="A116" t="s">
        <v>17</v>
      </c>
      <c r="B116">
        <v>292</v>
      </c>
      <c r="C116">
        <v>0.46899324999999997</v>
      </c>
      <c r="D116">
        <v>0.28235306999999998</v>
      </c>
      <c r="E116">
        <v>9.7011009999999995</v>
      </c>
      <c r="F116">
        <f t="shared" si="2"/>
        <v>9.7165342863021369</v>
      </c>
      <c r="G116">
        <f t="shared" si="3"/>
        <v>33.801000000000002</v>
      </c>
      <c r="H116">
        <v>-55.942999999999984</v>
      </c>
      <c r="I116">
        <v>-7.2155715585995872E-3</v>
      </c>
    </row>
    <row r="117" spans="1:9" x14ac:dyDescent="0.2">
      <c r="A117" t="s">
        <v>17</v>
      </c>
      <c r="B117">
        <v>291</v>
      </c>
      <c r="C117">
        <v>0.46899324999999997</v>
      </c>
      <c r="D117">
        <v>0.28235306999999998</v>
      </c>
      <c r="E117">
        <v>9.6981110000000008</v>
      </c>
      <c r="F117">
        <f t="shared" si="2"/>
        <v>9.7135490369383017</v>
      </c>
      <c r="G117">
        <f t="shared" si="3"/>
        <v>34.091999999999999</v>
      </c>
      <c r="H117">
        <v>-55.651999999999987</v>
      </c>
      <c r="I117">
        <v>-4.5296884747637973E-3</v>
      </c>
    </row>
    <row r="118" spans="1:9" x14ac:dyDescent="0.2">
      <c r="A118" t="s">
        <v>17</v>
      </c>
      <c r="B118">
        <v>292</v>
      </c>
      <c r="C118">
        <v>0.47078785000000001</v>
      </c>
      <c r="D118">
        <v>0.2847459</v>
      </c>
      <c r="E118">
        <v>9.6993065000000005</v>
      </c>
      <c r="F118">
        <f t="shared" si="2"/>
        <v>9.71489927936552</v>
      </c>
      <c r="G118">
        <f t="shared" si="3"/>
        <v>34.384</v>
      </c>
      <c r="H118">
        <v>-55.359999999999985</v>
      </c>
      <c r="I118">
        <v>-6.1561159492555554E-3</v>
      </c>
    </row>
    <row r="119" spans="1:9" x14ac:dyDescent="0.2">
      <c r="A119" t="s">
        <v>17</v>
      </c>
      <c r="B119">
        <v>291</v>
      </c>
      <c r="C119">
        <v>0.46660042000000002</v>
      </c>
      <c r="D119">
        <v>0.27876382999999999</v>
      </c>
      <c r="E119">
        <v>9.7028960000000009</v>
      </c>
      <c r="F119">
        <f t="shared" si="2"/>
        <v>9.718107635320596</v>
      </c>
      <c r="G119">
        <f t="shared" si="3"/>
        <v>34.674999999999997</v>
      </c>
      <c r="H119">
        <v>-55.068999999999988</v>
      </c>
      <c r="I119">
        <v>-7.7957630091570335E-3</v>
      </c>
    </row>
    <row r="120" spans="1:9" x14ac:dyDescent="0.2">
      <c r="A120" t="s">
        <v>17</v>
      </c>
      <c r="B120">
        <v>292</v>
      </c>
      <c r="C120">
        <v>0.47258245999999998</v>
      </c>
      <c r="D120">
        <v>0.2847459</v>
      </c>
      <c r="E120">
        <v>9.7005029999999994</v>
      </c>
      <c r="F120">
        <f t="shared" si="2"/>
        <v>9.7161809813360023</v>
      </c>
      <c r="G120">
        <f t="shared" si="3"/>
        <v>34.966999999999999</v>
      </c>
      <c r="H120">
        <v>-54.776999999999987</v>
      </c>
      <c r="I120">
        <v>-9.4289886195813924E-3</v>
      </c>
    </row>
    <row r="121" spans="1:9" x14ac:dyDescent="0.2">
      <c r="A121" t="s">
        <v>17</v>
      </c>
      <c r="B121">
        <v>290</v>
      </c>
      <c r="C121">
        <v>0.46779683</v>
      </c>
      <c r="D121">
        <v>0.28235306999999998</v>
      </c>
      <c r="E121">
        <v>9.6993065000000005</v>
      </c>
      <c r="F121">
        <f t="shared" si="2"/>
        <v>9.7146849517232798</v>
      </c>
      <c r="G121">
        <f t="shared" si="3"/>
        <v>35.256999999999998</v>
      </c>
      <c r="H121">
        <v>-54.486999999999988</v>
      </c>
      <c r="I121">
        <v>-6.7143641105598872E-3</v>
      </c>
    </row>
    <row r="122" spans="1:9" x14ac:dyDescent="0.2">
      <c r="A122" t="s">
        <v>17</v>
      </c>
      <c r="B122">
        <v>292</v>
      </c>
      <c r="C122">
        <v>0.47018966000000001</v>
      </c>
      <c r="D122">
        <v>0.28235306999999998</v>
      </c>
      <c r="E122">
        <v>9.7028960000000009</v>
      </c>
      <c r="F122">
        <f t="shared" si="2"/>
        <v>9.7183842463305261</v>
      </c>
      <c r="G122">
        <f t="shared" si="3"/>
        <v>35.548999999999999</v>
      </c>
      <c r="H122">
        <v>-54.194999999999986</v>
      </c>
      <c r="I122">
        <v>-8.3618529891001658E-3</v>
      </c>
    </row>
    <row r="123" spans="1:9" x14ac:dyDescent="0.2">
      <c r="A123" t="s">
        <v>17</v>
      </c>
      <c r="B123">
        <v>291</v>
      </c>
      <c r="C123">
        <v>0.46779683</v>
      </c>
      <c r="D123">
        <v>0.28235306999999998</v>
      </c>
      <c r="E123">
        <v>9.7011009999999995</v>
      </c>
      <c r="F123">
        <f t="shared" si="2"/>
        <v>9.7164766115345262</v>
      </c>
      <c r="G123">
        <f t="shared" si="3"/>
        <v>35.840000000000003</v>
      </c>
      <c r="H123">
        <v>-53.903999999999982</v>
      </c>
      <c r="I123">
        <v>-1.0014831039888896E-2</v>
      </c>
    </row>
    <row r="124" spans="1:9" x14ac:dyDescent="0.2">
      <c r="A124" t="s">
        <v>17</v>
      </c>
      <c r="B124">
        <v>292</v>
      </c>
      <c r="C124">
        <v>0.46839502</v>
      </c>
      <c r="D124">
        <v>0.28594232000000003</v>
      </c>
      <c r="E124">
        <v>9.7011009999999995</v>
      </c>
      <c r="F124">
        <f t="shared" si="2"/>
        <v>9.7166103923811207</v>
      </c>
      <c r="G124">
        <f t="shared" si="3"/>
        <v>36.131999999999998</v>
      </c>
      <c r="H124">
        <v>-53.611999999999988</v>
      </c>
      <c r="I124">
        <v>-7.2862176142406134E-3</v>
      </c>
    </row>
    <row r="125" spans="1:9" x14ac:dyDescent="0.2">
      <c r="A125" t="s">
        <v>17</v>
      </c>
      <c r="B125">
        <v>291</v>
      </c>
      <c r="C125">
        <v>0.46959144000000003</v>
      </c>
      <c r="D125">
        <v>0.2847459</v>
      </c>
      <c r="E125">
        <v>9.6987089999999991</v>
      </c>
      <c r="F125">
        <f t="shared" si="2"/>
        <v>9.7142448298758186</v>
      </c>
      <c r="G125">
        <f t="shared" si="3"/>
        <v>36.423000000000002</v>
      </c>
      <c r="H125">
        <v>-53.320999999999984</v>
      </c>
      <c r="I125">
        <v>-4.5460323778058268E-3</v>
      </c>
    </row>
    <row r="126" spans="1:9" x14ac:dyDescent="0.2">
      <c r="A126" t="s">
        <v>17</v>
      </c>
      <c r="B126">
        <v>292</v>
      </c>
      <c r="C126">
        <v>0.47138607999999999</v>
      </c>
      <c r="D126">
        <v>0.28295126999999998</v>
      </c>
      <c r="E126">
        <v>9.6987089999999991</v>
      </c>
      <c r="F126">
        <f t="shared" si="2"/>
        <v>9.7142793105970213</v>
      </c>
      <c r="G126">
        <f t="shared" si="3"/>
        <v>36.715000000000003</v>
      </c>
      <c r="H126">
        <v>-53.028999999999982</v>
      </c>
      <c r="I126">
        <v>-6.2048046357431417E-3</v>
      </c>
    </row>
    <row r="127" spans="1:9" x14ac:dyDescent="0.2">
      <c r="A127" t="s">
        <v>17</v>
      </c>
      <c r="B127">
        <v>291</v>
      </c>
      <c r="C127">
        <v>0.46899324999999997</v>
      </c>
      <c r="D127">
        <v>0.28354950000000001</v>
      </c>
      <c r="E127">
        <v>9.7028960000000009</v>
      </c>
      <c r="F127">
        <f t="shared" si="2"/>
        <v>9.7183612700038999</v>
      </c>
      <c r="G127">
        <f t="shared" si="3"/>
        <v>37.006</v>
      </c>
      <c r="H127">
        <v>-52.737999999999985</v>
      </c>
      <c r="I127">
        <v>-7.8736391893152683E-3</v>
      </c>
    </row>
    <row r="128" spans="1:9" x14ac:dyDescent="0.2">
      <c r="A128" t="s">
        <v>17</v>
      </c>
      <c r="B128">
        <v>292</v>
      </c>
      <c r="C128">
        <v>0.46959144000000003</v>
      </c>
      <c r="D128">
        <v>0.28295126999999998</v>
      </c>
      <c r="E128">
        <v>9.7046899999999994</v>
      </c>
      <c r="F128">
        <f t="shared" si="2"/>
        <v>9.7201638637327452</v>
      </c>
      <c r="G128">
        <f t="shared" si="3"/>
        <v>37.298000000000002</v>
      </c>
      <c r="H128">
        <v>-52.445999999999984</v>
      </c>
      <c r="I128">
        <v>-5.1168178836011741E-3</v>
      </c>
    </row>
    <row r="129" spans="1:9" x14ac:dyDescent="0.2">
      <c r="A129" t="s">
        <v>17</v>
      </c>
      <c r="B129">
        <v>290</v>
      </c>
      <c r="C129">
        <v>0.47078785000000001</v>
      </c>
      <c r="D129">
        <v>0.28594232000000003</v>
      </c>
      <c r="E129">
        <v>9.7011009999999995</v>
      </c>
      <c r="F129">
        <f t="shared" si="2"/>
        <v>9.716726034126701</v>
      </c>
      <c r="G129">
        <f t="shared" si="3"/>
        <v>37.588000000000001</v>
      </c>
      <c r="H129">
        <v>-52.155999999999985</v>
      </c>
      <c r="I129">
        <v>-6.798394756821825E-3</v>
      </c>
    </row>
    <row r="130" spans="1:9" x14ac:dyDescent="0.2">
      <c r="A130" t="s">
        <v>17</v>
      </c>
      <c r="B130">
        <v>292</v>
      </c>
      <c r="C130">
        <v>0.47138607999999999</v>
      </c>
      <c r="D130">
        <v>0.28654049999999998</v>
      </c>
      <c r="E130">
        <v>9.7040919999999993</v>
      </c>
      <c r="F130">
        <f t="shared" ref="F130:F193" si="4">SQRT(SUMSQ(C130:E130))</f>
        <v>9.7197588364641021</v>
      </c>
      <c r="G130">
        <f t="shared" si="3"/>
        <v>37.880000000000003</v>
      </c>
      <c r="H130">
        <v>-51.863999999999983</v>
      </c>
      <c r="I130">
        <v>-8.4571821253569494E-3</v>
      </c>
    </row>
    <row r="131" spans="1:9" x14ac:dyDescent="0.2">
      <c r="A131" t="s">
        <v>17</v>
      </c>
      <c r="B131">
        <v>292</v>
      </c>
      <c r="C131">
        <v>0.46959144000000003</v>
      </c>
      <c r="D131">
        <v>0.28295126999999998</v>
      </c>
      <c r="E131">
        <v>9.7022969999999997</v>
      </c>
      <c r="F131">
        <f t="shared" si="4"/>
        <v>9.7177746741692292</v>
      </c>
      <c r="G131">
        <f t="shared" ref="G131:G194" si="5">(G130*1000+B131)/1000</f>
        <v>38.171999999999997</v>
      </c>
      <c r="H131">
        <v>-51.571999999999989</v>
      </c>
      <c r="I131">
        <v>-5.6759402712171E-3</v>
      </c>
    </row>
    <row r="132" spans="1:9" x14ac:dyDescent="0.2">
      <c r="A132" t="s">
        <v>17</v>
      </c>
      <c r="B132">
        <v>290</v>
      </c>
      <c r="C132">
        <v>0.46660042000000002</v>
      </c>
      <c r="D132">
        <v>0.28534409999999999</v>
      </c>
      <c r="E132">
        <v>9.7028960000000009</v>
      </c>
      <c r="F132">
        <f t="shared" si="4"/>
        <v>9.718298616227278</v>
      </c>
      <c r="G132">
        <f t="shared" si="5"/>
        <v>38.462000000000003</v>
      </c>
      <c r="H132">
        <v>-51.281999999999982</v>
      </c>
      <c r="I132">
        <v>-7.3885817699762234E-3</v>
      </c>
    </row>
    <row r="133" spans="1:9" x14ac:dyDescent="0.2">
      <c r="A133" t="s">
        <v>17</v>
      </c>
      <c r="B133">
        <v>292</v>
      </c>
      <c r="C133">
        <v>0.47018966000000001</v>
      </c>
      <c r="D133">
        <v>0.28354950000000001</v>
      </c>
      <c r="E133">
        <v>9.6987089999999991</v>
      </c>
      <c r="F133">
        <f t="shared" si="4"/>
        <v>9.7142387711030729</v>
      </c>
      <c r="G133">
        <f t="shared" si="5"/>
        <v>38.753999999999998</v>
      </c>
      <c r="H133">
        <v>-50.989999999999988</v>
      </c>
      <c r="I133">
        <v>-9.0727369265736855E-3</v>
      </c>
    </row>
    <row r="134" spans="1:9" x14ac:dyDescent="0.2">
      <c r="A134" t="s">
        <v>17</v>
      </c>
      <c r="B134">
        <v>291</v>
      </c>
      <c r="C134">
        <v>0.46540399999999998</v>
      </c>
      <c r="D134">
        <v>0.28235306999999998</v>
      </c>
      <c r="E134">
        <v>9.7016989999999996</v>
      </c>
      <c r="F134">
        <f t="shared" si="4"/>
        <v>9.7169587642407649</v>
      </c>
      <c r="G134">
        <f t="shared" si="5"/>
        <v>39.045000000000002</v>
      </c>
      <c r="H134">
        <v>-50.698999999999984</v>
      </c>
      <c r="I134">
        <v>-6.2585452668799868E-3</v>
      </c>
    </row>
    <row r="135" spans="1:9" x14ac:dyDescent="0.2">
      <c r="A135" t="s">
        <v>17</v>
      </c>
      <c r="B135">
        <v>292</v>
      </c>
      <c r="C135">
        <v>0.46899324999999997</v>
      </c>
      <c r="D135">
        <v>0.28594232000000003</v>
      </c>
      <c r="E135">
        <v>9.7011009999999995</v>
      </c>
      <c r="F135">
        <f t="shared" si="4"/>
        <v>9.7166392487893436</v>
      </c>
      <c r="G135">
        <f t="shared" si="5"/>
        <v>39.337000000000003</v>
      </c>
      <c r="H135">
        <v>-50.406999999999982</v>
      </c>
      <c r="I135">
        <v>-3.4515955641247404E-3</v>
      </c>
    </row>
    <row r="136" spans="1:9" x14ac:dyDescent="0.2">
      <c r="A136" t="s">
        <v>17</v>
      </c>
      <c r="B136">
        <v>292</v>
      </c>
      <c r="C136">
        <v>0.46899324999999997</v>
      </c>
      <c r="D136">
        <v>0.28354950000000001</v>
      </c>
      <c r="E136">
        <v>9.6981110000000008</v>
      </c>
      <c r="F136">
        <f t="shared" si="4"/>
        <v>9.713583888339917</v>
      </c>
      <c r="G136">
        <f t="shared" si="5"/>
        <v>39.628999999999998</v>
      </c>
      <c r="H136">
        <v>-50.114999999999988</v>
      </c>
      <c r="I136">
        <v>-5.1433805556025123E-3</v>
      </c>
    </row>
    <row r="137" spans="1:9" x14ac:dyDescent="0.2">
      <c r="A137" t="s">
        <v>17</v>
      </c>
      <c r="B137">
        <v>291</v>
      </c>
      <c r="C137">
        <v>0.46719860000000002</v>
      </c>
      <c r="D137">
        <v>0.28175487999999999</v>
      </c>
      <c r="E137">
        <v>9.6987089999999991</v>
      </c>
      <c r="F137">
        <f t="shared" si="4"/>
        <v>9.7140422384775924</v>
      </c>
      <c r="G137">
        <f t="shared" si="5"/>
        <v>39.92</v>
      </c>
      <c r="H137">
        <v>-49.823999999999984</v>
      </c>
      <c r="I137">
        <v>-6.8472868890934223E-3</v>
      </c>
    </row>
    <row r="138" spans="1:9" x14ac:dyDescent="0.2">
      <c r="A138" t="s">
        <v>17</v>
      </c>
      <c r="B138">
        <v>291</v>
      </c>
      <c r="C138">
        <v>0.46600219999999998</v>
      </c>
      <c r="D138">
        <v>0.28534409999999999</v>
      </c>
      <c r="E138">
        <v>9.6999040000000001</v>
      </c>
      <c r="F138">
        <f t="shared" si="4"/>
        <v>9.7152826472020699</v>
      </c>
      <c r="G138">
        <f t="shared" si="5"/>
        <v>40.210999999999999</v>
      </c>
      <c r="H138">
        <v>-49.532999999999987</v>
      </c>
      <c r="I138">
        <v>-4.0311659466774601E-3</v>
      </c>
    </row>
    <row r="139" spans="1:9" x14ac:dyDescent="0.2">
      <c r="A139" t="s">
        <v>17</v>
      </c>
      <c r="B139">
        <v>293</v>
      </c>
      <c r="C139">
        <v>0.46839502</v>
      </c>
      <c r="D139">
        <v>0.28354950000000001</v>
      </c>
      <c r="E139">
        <v>9.7011009999999995</v>
      </c>
      <c r="F139">
        <f t="shared" si="4"/>
        <v>9.7165402703797845</v>
      </c>
      <c r="G139">
        <f t="shared" si="5"/>
        <v>40.503999999999998</v>
      </c>
      <c r="H139">
        <v>-49.239999999999988</v>
      </c>
      <c r="I139">
        <v>-5.7421481459561576E-3</v>
      </c>
    </row>
    <row r="140" spans="1:9" x14ac:dyDescent="0.2">
      <c r="A140" t="s">
        <v>17</v>
      </c>
      <c r="B140">
        <v>290</v>
      </c>
      <c r="C140">
        <v>0.46480579999999999</v>
      </c>
      <c r="D140">
        <v>0.28235306999999998</v>
      </c>
      <c r="E140">
        <v>9.6993065000000005</v>
      </c>
      <c r="F140">
        <f t="shared" si="4"/>
        <v>9.7145413823193074</v>
      </c>
      <c r="G140">
        <f t="shared" si="5"/>
        <v>40.793999999999997</v>
      </c>
      <c r="H140">
        <v>-48.949999999999989</v>
      </c>
      <c r="I140">
        <v>-7.4755456924968655E-3</v>
      </c>
    </row>
    <row r="141" spans="1:9" x14ac:dyDescent="0.2">
      <c r="A141" t="s">
        <v>17</v>
      </c>
      <c r="B141">
        <v>290</v>
      </c>
      <c r="C141">
        <v>0.47078785000000001</v>
      </c>
      <c r="D141">
        <v>0.28235306999999998</v>
      </c>
      <c r="E141">
        <v>9.7011009999999995</v>
      </c>
      <c r="F141">
        <f t="shared" si="4"/>
        <v>9.7166210725769808</v>
      </c>
      <c r="G141">
        <f t="shared" si="5"/>
        <v>41.084000000000003</v>
      </c>
      <c r="H141">
        <v>-48.659999999999982</v>
      </c>
      <c r="I141">
        <v>-4.6091451987258728E-3</v>
      </c>
    </row>
    <row r="142" spans="1:9" x14ac:dyDescent="0.2">
      <c r="A142" t="s">
        <v>17</v>
      </c>
      <c r="B142">
        <v>292</v>
      </c>
      <c r="C142">
        <v>0.47018966000000001</v>
      </c>
      <c r="D142">
        <v>0.28414768000000001</v>
      </c>
      <c r="E142">
        <v>9.6975119999999997</v>
      </c>
      <c r="F142">
        <f t="shared" si="4"/>
        <v>9.7130611657996013</v>
      </c>
      <c r="G142">
        <f t="shared" si="5"/>
        <v>41.375999999999998</v>
      </c>
      <c r="H142">
        <v>-48.367999999999988</v>
      </c>
      <c r="I142">
        <v>-6.3349702936366581E-3</v>
      </c>
    </row>
    <row r="143" spans="1:9" x14ac:dyDescent="0.2">
      <c r="A143" t="s">
        <v>17</v>
      </c>
      <c r="B143">
        <v>291</v>
      </c>
      <c r="C143">
        <v>0.46660042000000002</v>
      </c>
      <c r="D143">
        <v>0.2847459</v>
      </c>
      <c r="E143">
        <v>9.7016989999999996</v>
      </c>
      <c r="F143">
        <f t="shared" si="4"/>
        <v>9.7170859657673088</v>
      </c>
      <c r="G143">
        <f t="shared" si="5"/>
        <v>41.667000000000002</v>
      </c>
      <c r="H143">
        <v>-48.076999999999984</v>
      </c>
      <c r="I143">
        <v>-8.0706458821003507E-3</v>
      </c>
    </row>
    <row r="144" spans="1:9" x14ac:dyDescent="0.2">
      <c r="A144" t="s">
        <v>17</v>
      </c>
      <c r="B144">
        <v>292</v>
      </c>
      <c r="C144">
        <v>0.46959144000000003</v>
      </c>
      <c r="D144">
        <v>0.28414768000000001</v>
      </c>
      <c r="E144">
        <v>9.6999040000000001</v>
      </c>
      <c r="F144">
        <f t="shared" si="4"/>
        <v>9.7154204043770882</v>
      </c>
      <c r="G144">
        <f t="shared" si="5"/>
        <v>41.959000000000003</v>
      </c>
      <c r="H144">
        <v>-47.784999999999982</v>
      </c>
      <c r="I144">
        <v>-9.8219649771078606E-3</v>
      </c>
    </row>
    <row r="145" spans="1:9" x14ac:dyDescent="0.2">
      <c r="A145" t="s">
        <v>17</v>
      </c>
      <c r="B145">
        <v>292</v>
      </c>
      <c r="C145">
        <v>0.46779683</v>
      </c>
      <c r="D145">
        <v>0.28055847</v>
      </c>
      <c r="E145">
        <v>9.7011009999999995</v>
      </c>
      <c r="F145">
        <f t="shared" si="4"/>
        <v>9.7164246274773198</v>
      </c>
      <c r="G145">
        <f t="shared" si="5"/>
        <v>42.250999999999998</v>
      </c>
      <c r="H145">
        <v>-47.492999999999988</v>
      </c>
      <c r="I145">
        <v>-6.9504417920709504E-3</v>
      </c>
    </row>
    <row r="146" spans="1:9" x14ac:dyDescent="0.2">
      <c r="A146" t="s">
        <v>17</v>
      </c>
      <c r="B146">
        <v>291</v>
      </c>
      <c r="C146">
        <v>0.46660042000000002</v>
      </c>
      <c r="D146">
        <v>0.28235306999999998</v>
      </c>
      <c r="E146">
        <v>9.6987089999999991</v>
      </c>
      <c r="F146">
        <f t="shared" si="4"/>
        <v>9.7140308561772439</v>
      </c>
      <c r="G146">
        <f t="shared" si="5"/>
        <v>42.542000000000002</v>
      </c>
      <c r="H146">
        <v>-47.201999999999984</v>
      </c>
      <c r="I146">
        <v>-4.0235280995508643E-3</v>
      </c>
    </row>
    <row r="147" spans="1:9" x14ac:dyDescent="0.2">
      <c r="A147" t="s">
        <v>17</v>
      </c>
      <c r="B147">
        <v>291</v>
      </c>
      <c r="C147">
        <v>0.46839502</v>
      </c>
      <c r="D147">
        <v>0.28654049999999998</v>
      </c>
      <c r="E147">
        <v>9.6969139999999996</v>
      </c>
      <c r="F147">
        <f t="shared" si="4"/>
        <v>9.7124477077767093</v>
      </c>
      <c r="G147">
        <f t="shared" si="5"/>
        <v>42.832999999999998</v>
      </c>
      <c r="H147">
        <v>-46.910999999999987</v>
      </c>
      <c r="I147">
        <v>-5.7916862333853751E-3</v>
      </c>
    </row>
    <row r="148" spans="1:9" x14ac:dyDescent="0.2">
      <c r="A148" t="s">
        <v>17</v>
      </c>
      <c r="B148">
        <v>291</v>
      </c>
      <c r="C148">
        <v>0.46839502</v>
      </c>
      <c r="D148">
        <v>0.28354950000000001</v>
      </c>
      <c r="E148">
        <v>9.6987089999999991</v>
      </c>
      <c r="F148">
        <f t="shared" si="4"/>
        <v>9.7141520721261116</v>
      </c>
      <c r="G148">
        <f t="shared" si="5"/>
        <v>43.124000000000002</v>
      </c>
      <c r="H148">
        <v>-46.619999999999983</v>
      </c>
      <c r="I148">
        <v>-7.5605856175425291E-3</v>
      </c>
    </row>
    <row r="149" spans="1:9" x14ac:dyDescent="0.2">
      <c r="A149" t="s">
        <v>17</v>
      </c>
      <c r="B149">
        <v>292</v>
      </c>
      <c r="C149">
        <v>0.46959144000000003</v>
      </c>
      <c r="D149">
        <v>0.28354950000000001</v>
      </c>
      <c r="E149">
        <v>9.7011009999999995</v>
      </c>
      <c r="F149">
        <f t="shared" si="4"/>
        <v>9.7165980184256107</v>
      </c>
      <c r="G149">
        <f t="shared" si="5"/>
        <v>43.415999999999997</v>
      </c>
      <c r="H149">
        <v>-46.327999999999989</v>
      </c>
      <c r="I149">
        <v>-4.6266436280747005E-3</v>
      </c>
    </row>
    <row r="150" spans="1:9" x14ac:dyDescent="0.2">
      <c r="A150" t="s">
        <v>17</v>
      </c>
      <c r="B150">
        <v>291</v>
      </c>
      <c r="C150">
        <v>0.46839502</v>
      </c>
      <c r="D150">
        <v>0.28295126999999998</v>
      </c>
      <c r="E150">
        <v>9.6987089999999991</v>
      </c>
      <c r="F150">
        <f t="shared" si="4"/>
        <v>9.7141346286036399</v>
      </c>
      <c r="G150">
        <f t="shared" si="5"/>
        <v>43.707000000000001</v>
      </c>
      <c r="H150">
        <v>-46.036999999999985</v>
      </c>
      <c r="I150">
        <v>-6.4176261644765652E-3</v>
      </c>
    </row>
    <row r="151" spans="1:9" x14ac:dyDescent="0.2">
      <c r="A151" t="s">
        <v>17</v>
      </c>
      <c r="B151">
        <v>292</v>
      </c>
      <c r="C151">
        <v>0.47138607999999999</v>
      </c>
      <c r="D151">
        <v>0.28115666</v>
      </c>
      <c r="E151">
        <v>9.6987089999999991</v>
      </c>
      <c r="F151">
        <f t="shared" si="4"/>
        <v>9.7142272039808244</v>
      </c>
      <c r="G151">
        <f t="shared" si="5"/>
        <v>43.999000000000002</v>
      </c>
      <c r="H151">
        <v>-45.744999999999983</v>
      </c>
      <c r="I151">
        <v>-8.2188516686827907E-3</v>
      </c>
    </row>
    <row r="152" spans="1:9" x14ac:dyDescent="0.2">
      <c r="A152" t="s">
        <v>17</v>
      </c>
      <c r="B152">
        <v>291</v>
      </c>
      <c r="C152">
        <v>0.47138607999999999</v>
      </c>
      <c r="D152">
        <v>0.2847459</v>
      </c>
      <c r="E152">
        <v>9.695119</v>
      </c>
      <c r="F152">
        <f t="shared" si="4"/>
        <v>9.7107475246834412</v>
      </c>
      <c r="G152">
        <f t="shared" si="5"/>
        <v>44.29</v>
      </c>
      <c r="H152">
        <v>-45.453999999999986</v>
      </c>
      <c r="I152">
        <v>-5.2248080559359417E-3</v>
      </c>
    </row>
    <row r="153" spans="1:9" x14ac:dyDescent="0.2">
      <c r="A153" t="s">
        <v>17</v>
      </c>
      <c r="B153">
        <v>292</v>
      </c>
      <c r="C153">
        <v>0.46839502</v>
      </c>
      <c r="D153">
        <v>0.2847459</v>
      </c>
      <c r="E153">
        <v>9.6987089999999991</v>
      </c>
      <c r="F153">
        <f t="shared" si="4"/>
        <v>9.7141870678409621</v>
      </c>
      <c r="G153">
        <f t="shared" si="5"/>
        <v>44.582000000000001</v>
      </c>
      <c r="H153">
        <v>-45.161999999999985</v>
      </c>
      <c r="I153">
        <v>-6.9996701608843878E-3</v>
      </c>
    </row>
    <row r="154" spans="1:9" x14ac:dyDescent="0.2">
      <c r="A154" t="s">
        <v>17</v>
      </c>
      <c r="B154">
        <v>291</v>
      </c>
      <c r="C154">
        <v>0.46660042000000002</v>
      </c>
      <c r="D154">
        <v>0.28534409999999999</v>
      </c>
      <c r="E154">
        <v>9.6927260000000004</v>
      </c>
      <c r="F154">
        <f t="shared" si="4"/>
        <v>9.7081447516209298</v>
      </c>
      <c r="G154">
        <f t="shared" si="5"/>
        <v>44.872999999999998</v>
      </c>
      <c r="H154">
        <v>-44.870999999999988</v>
      </c>
      <c r="I154">
        <v>-8.8498259672603E-3</v>
      </c>
    </row>
    <row r="155" spans="1:9" x14ac:dyDescent="0.2">
      <c r="A155" t="s">
        <v>17</v>
      </c>
      <c r="B155">
        <v>292</v>
      </c>
      <c r="C155">
        <v>0.46660042000000002</v>
      </c>
      <c r="D155">
        <v>0.28295126999999998</v>
      </c>
      <c r="E155">
        <v>9.7011009999999995</v>
      </c>
      <c r="F155">
        <f t="shared" si="4"/>
        <v>9.7164364859417347</v>
      </c>
      <c r="G155">
        <f t="shared" si="5"/>
        <v>45.164999999999999</v>
      </c>
      <c r="H155">
        <v>-44.578999999999986</v>
      </c>
      <c r="I155">
        <v>-1.0659966421131494E-2</v>
      </c>
    </row>
    <row r="156" spans="1:9" x14ac:dyDescent="0.2">
      <c r="A156" t="s">
        <v>17</v>
      </c>
      <c r="B156">
        <v>291</v>
      </c>
      <c r="C156">
        <v>0.46959144000000003</v>
      </c>
      <c r="D156">
        <v>0.28115666</v>
      </c>
      <c r="E156">
        <v>9.7034939999999992</v>
      </c>
      <c r="F156">
        <f t="shared" si="4"/>
        <v>9.7189176864514923</v>
      </c>
      <c r="G156">
        <f t="shared" si="5"/>
        <v>45.456000000000003</v>
      </c>
      <c r="H156">
        <v>-44.287999999999982</v>
      </c>
      <c r="I156">
        <v>-7.6675407104727844E-3</v>
      </c>
    </row>
    <row r="157" spans="1:9" x14ac:dyDescent="0.2">
      <c r="A157" t="s">
        <v>17</v>
      </c>
      <c r="B157">
        <v>291</v>
      </c>
      <c r="C157">
        <v>0.47318068000000002</v>
      </c>
      <c r="D157">
        <v>0.28414768000000001</v>
      </c>
      <c r="E157">
        <v>9.6969139999999996</v>
      </c>
      <c r="F157">
        <f t="shared" si="4"/>
        <v>9.7126093807673861</v>
      </c>
      <c r="G157">
        <f t="shared" si="5"/>
        <v>45.747</v>
      </c>
      <c r="H157">
        <v>-43.996999999999986</v>
      </c>
      <c r="I157">
        <v>-9.4967647705415208E-3</v>
      </c>
    </row>
    <row r="158" spans="1:9" x14ac:dyDescent="0.2">
      <c r="A158" t="s">
        <v>17</v>
      </c>
      <c r="B158">
        <v>291</v>
      </c>
      <c r="C158">
        <v>0.46959144000000003</v>
      </c>
      <c r="D158">
        <v>0.2847459</v>
      </c>
      <c r="E158">
        <v>9.6981110000000008</v>
      </c>
      <c r="F158">
        <f t="shared" si="4"/>
        <v>9.7136477863060851</v>
      </c>
      <c r="G158">
        <f t="shared" si="5"/>
        <v>46.037999999999997</v>
      </c>
      <c r="H158">
        <v>-43.705999999999989</v>
      </c>
      <c r="I158">
        <v>-6.480447864550095E-3</v>
      </c>
    </row>
    <row r="159" spans="1:9" x14ac:dyDescent="0.2">
      <c r="A159" t="s">
        <v>17</v>
      </c>
      <c r="B159">
        <v>292</v>
      </c>
      <c r="C159">
        <v>0.47018966000000001</v>
      </c>
      <c r="D159">
        <v>0.28773692000000001</v>
      </c>
      <c r="E159">
        <v>9.6999040000000001</v>
      </c>
      <c r="F159">
        <f t="shared" si="4"/>
        <v>9.7155549744066612</v>
      </c>
      <c r="G159">
        <f t="shared" si="5"/>
        <v>46.33</v>
      </c>
      <c r="H159">
        <v>-43.413999999999987</v>
      </c>
      <c r="I159">
        <v>-8.3170586264580595E-3</v>
      </c>
    </row>
    <row r="160" spans="1:9" x14ac:dyDescent="0.2">
      <c r="A160" t="s">
        <v>17</v>
      </c>
      <c r="B160">
        <v>291</v>
      </c>
      <c r="C160">
        <v>0.46839502</v>
      </c>
      <c r="D160">
        <v>0.27996024000000003</v>
      </c>
      <c r="E160">
        <v>9.6981110000000008</v>
      </c>
      <c r="F160">
        <f t="shared" si="4"/>
        <v>9.7134509109308151</v>
      </c>
      <c r="G160">
        <f t="shared" si="5"/>
        <v>46.621000000000002</v>
      </c>
      <c r="H160">
        <v>-43.122999999999983</v>
      </c>
      <c r="I160">
        <v>-5.2924840125728248E-3</v>
      </c>
    </row>
    <row r="161" spans="1:9" x14ac:dyDescent="0.2">
      <c r="A161" t="s">
        <v>17</v>
      </c>
      <c r="B161">
        <v>291</v>
      </c>
      <c r="C161">
        <v>0.46839502</v>
      </c>
      <c r="D161">
        <v>0.28594232000000003</v>
      </c>
      <c r="E161">
        <v>9.7028960000000009</v>
      </c>
      <c r="F161">
        <f t="shared" si="4"/>
        <v>9.7184025277791317</v>
      </c>
      <c r="G161">
        <f t="shared" si="5"/>
        <v>46.911999999999999</v>
      </c>
      <c r="H161">
        <v>-42.831999999999987</v>
      </c>
      <c r="I161">
        <v>-7.1203392065921573E-3</v>
      </c>
    </row>
    <row r="162" spans="1:9" x14ac:dyDescent="0.2">
      <c r="A162" t="s">
        <v>17</v>
      </c>
      <c r="B162">
        <v>292</v>
      </c>
      <c r="C162">
        <v>0.46600219999999998</v>
      </c>
      <c r="D162">
        <v>0.27696922000000002</v>
      </c>
      <c r="E162">
        <v>9.6981110000000008</v>
      </c>
      <c r="F162">
        <f t="shared" si="4"/>
        <v>9.7132500723266286</v>
      </c>
      <c r="G162">
        <f t="shared" si="5"/>
        <v>47.204000000000001</v>
      </c>
      <c r="H162">
        <v>-42.539999999999985</v>
      </c>
      <c r="I162">
        <v>-4.0615321554952205E-3</v>
      </c>
    </row>
    <row r="163" spans="1:9" x14ac:dyDescent="0.2">
      <c r="A163" t="s">
        <v>17</v>
      </c>
      <c r="B163">
        <v>291</v>
      </c>
      <c r="C163">
        <v>0.47318068000000002</v>
      </c>
      <c r="D163">
        <v>0.28594232000000003</v>
      </c>
      <c r="E163">
        <v>9.6993065000000005</v>
      </c>
      <c r="F163">
        <f t="shared" si="4"/>
        <v>9.7150506713673153</v>
      </c>
      <c r="G163">
        <f t="shared" si="5"/>
        <v>47.494999999999997</v>
      </c>
      <c r="H163">
        <v>-42.248999999999988</v>
      </c>
      <c r="I163">
        <v>-5.9327144823124924E-3</v>
      </c>
    </row>
    <row r="164" spans="1:9" x14ac:dyDescent="0.2">
      <c r="A164" t="s">
        <v>17</v>
      </c>
      <c r="B164">
        <v>291</v>
      </c>
      <c r="C164">
        <v>0.46899324999999997</v>
      </c>
      <c r="D164">
        <v>0.28534409999999999</v>
      </c>
      <c r="E164">
        <v>9.695119</v>
      </c>
      <c r="F164">
        <f t="shared" si="4"/>
        <v>9.7106492238218234</v>
      </c>
      <c r="G164">
        <f t="shared" si="5"/>
        <v>47.786000000000001</v>
      </c>
      <c r="H164">
        <v>-41.957999999999984</v>
      </c>
      <c r="I164">
        <v>-7.7946129747110534E-3</v>
      </c>
    </row>
    <row r="165" spans="1:9" x14ac:dyDescent="0.2">
      <c r="A165" t="s">
        <v>17</v>
      </c>
      <c r="B165">
        <v>292</v>
      </c>
      <c r="C165">
        <v>0.47676992000000001</v>
      </c>
      <c r="D165">
        <v>0.28594232000000003</v>
      </c>
      <c r="E165">
        <v>9.6999040000000001</v>
      </c>
      <c r="F165">
        <f t="shared" si="4"/>
        <v>9.7158226710968627</v>
      </c>
      <c r="G165">
        <f t="shared" si="5"/>
        <v>48.078000000000003</v>
      </c>
      <c r="H165">
        <v>-41.665999999999983</v>
      </c>
      <c r="I165">
        <v>-9.6684425645319847E-3</v>
      </c>
    </row>
    <row r="166" spans="1:9" x14ac:dyDescent="0.2">
      <c r="A166" t="s">
        <v>17</v>
      </c>
      <c r="B166">
        <v>292</v>
      </c>
      <c r="C166">
        <v>0.47018966000000001</v>
      </c>
      <c r="D166">
        <v>0.28115666</v>
      </c>
      <c r="E166">
        <v>9.7011009999999995</v>
      </c>
      <c r="F166">
        <f t="shared" si="4"/>
        <v>9.7165574148478253</v>
      </c>
      <c r="G166">
        <f t="shared" si="5"/>
        <v>48.37</v>
      </c>
      <c r="H166">
        <v>-41.373999999999988</v>
      </c>
      <c r="I166">
        <v>-6.5891405370872378E-3</v>
      </c>
    </row>
    <row r="167" spans="1:9" x14ac:dyDescent="0.2">
      <c r="A167" t="s">
        <v>17</v>
      </c>
      <c r="B167">
        <v>291</v>
      </c>
      <c r="C167">
        <v>0.47078785000000001</v>
      </c>
      <c r="D167">
        <v>0.28055847</v>
      </c>
      <c r="E167">
        <v>9.6981110000000008</v>
      </c>
      <c r="F167">
        <f t="shared" si="4"/>
        <v>9.7135838506247207</v>
      </c>
      <c r="G167">
        <f t="shared" si="5"/>
        <v>48.661000000000001</v>
      </c>
      <c r="H167">
        <v>-41.082999999999984</v>
      </c>
      <c r="I167">
        <v>-3.4694738268844535E-3</v>
      </c>
    </row>
    <row r="168" spans="1:9" x14ac:dyDescent="0.2">
      <c r="A168" t="s">
        <v>17</v>
      </c>
      <c r="B168">
        <v>291</v>
      </c>
      <c r="C168">
        <v>0.47138607999999999</v>
      </c>
      <c r="D168">
        <v>0.27876382999999999</v>
      </c>
      <c r="E168">
        <v>9.6981110000000008</v>
      </c>
      <c r="F168">
        <f t="shared" si="4"/>
        <v>9.7135611944155187</v>
      </c>
      <c r="G168">
        <f t="shared" si="5"/>
        <v>48.951999999999998</v>
      </c>
      <c r="H168">
        <v>-40.791999999999987</v>
      </c>
      <c r="I168">
        <v>-5.3259745361759307E-3</v>
      </c>
    </row>
    <row r="169" spans="1:9" x14ac:dyDescent="0.2">
      <c r="A169" t="s">
        <v>17</v>
      </c>
      <c r="B169">
        <v>291</v>
      </c>
      <c r="C169">
        <v>0.46779683</v>
      </c>
      <c r="D169">
        <v>0.28175487999999999</v>
      </c>
      <c r="E169">
        <v>9.6993065000000005</v>
      </c>
      <c r="F169">
        <f t="shared" si="4"/>
        <v>9.7146675839940162</v>
      </c>
      <c r="G169">
        <f t="shared" si="5"/>
        <v>49.243000000000002</v>
      </c>
      <c r="H169">
        <v>-40.500999999999983</v>
      </c>
      <c r="I169">
        <v>-2.2027768798765566E-3</v>
      </c>
    </row>
    <row r="170" spans="1:9" x14ac:dyDescent="0.2">
      <c r="A170" t="s">
        <v>17</v>
      </c>
      <c r="B170">
        <v>292</v>
      </c>
      <c r="C170">
        <v>0.47138607999999999</v>
      </c>
      <c r="D170">
        <v>0.28055847</v>
      </c>
      <c r="E170">
        <v>9.6999040000000001</v>
      </c>
      <c r="F170">
        <f t="shared" si="4"/>
        <v>9.715403002486438</v>
      </c>
      <c r="G170">
        <f t="shared" si="5"/>
        <v>49.534999999999997</v>
      </c>
      <c r="H170">
        <v>-40.208999999999989</v>
      </c>
      <c r="I170">
        <v>-9.156311180920397E-3</v>
      </c>
    </row>
    <row r="171" spans="1:9" x14ac:dyDescent="0.2">
      <c r="A171" t="s">
        <v>17</v>
      </c>
      <c r="B171">
        <v>291</v>
      </c>
      <c r="C171">
        <v>0.46839502</v>
      </c>
      <c r="D171">
        <v>0.27996024000000003</v>
      </c>
      <c r="E171">
        <v>9.6987089999999991</v>
      </c>
      <c r="F171">
        <f t="shared" si="4"/>
        <v>9.7140479666008783</v>
      </c>
      <c r="G171">
        <f t="shared" si="5"/>
        <v>49.826000000000001</v>
      </c>
      <c r="H171">
        <v>-39.917999999999985</v>
      </c>
      <c r="I171">
        <v>-1.6134255294275982E-2</v>
      </c>
    </row>
    <row r="172" spans="1:9" x14ac:dyDescent="0.2">
      <c r="A172" t="s">
        <v>17</v>
      </c>
      <c r="B172">
        <v>291</v>
      </c>
      <c r="C172">
        <v>0.47078785000000001</v>
      </c>
      <c r="D172">
        <v>0.28115666</v>
      </c>
      <c r="E172">
        <v>9.6975119999999997</v>
      </c>
      <c r="F172">
        <f t="shared" si="4"/>
        <v>9.7130031018894449</v>
      </c>
      <c r="G172">
        <f t="shared" si="5"/>
        <v>50.116999999999997</v>
      </c>
      <c r="H172">
        <v>-39.626999999999988</v>
      </c>
      <c r="I172">
        <v>-7.9267675863549936E-3</v>
      </c>
    </row>
    <row r="173" spans="1:9" x14ac:dyDescent="0.2">
      <c r="A173" t="s">
        <v>17</v>
      </c>
      <c r="B173">
        <v>292</v>
      </c>
      <c r="C173">
        <v>0.47138607999999999</v>
      </c>
      <c r="D173">
        <v>0.28235306999999998</v>
      </c>
      <c r="E173">
        <v>9.6987089999999991</v>
      </c>
      <c r="F173">
        <f t="shared" si="4"/>
        <v>9.7142619050155936</v>
      </c>
      <c r="G173">
        <f t="shared" si="5"/>
        <v>50.408999999999999</v>
      </c>
      <c r="H173">
        <v>-39.334999999999987</v>
      </c>
      <c r="I173">
        <v>-9.8653183365217823E-3</v>
      </c>
    </row>
    <row r="174" spans="1:9" x14ac:dyDescent="0.2">
      <c r="A174" t="s">
        <v>17</v>
      </c>
      <c r="B174">
        <v>291</v>
      </c>
      <c r="C174">
        <v>0.47258245999999998</v>
      </c>
      <c r="D174">
        <v>0.28055847</v>
      </c>
      <c r="E174">
        <v>9.7005029999999994</v>
      </c>
      <c r="F174">
        <f t="shared" si="4"/>
        <v>9.716059164578887</v>
      </c>
      <c r="G174">
        <f t="shared" si="5"/>
        <v>50.7</v>
      </c>
      <c r="H174">
        <v>-39.043999999999983</v>
      </c>
      <c r="I174">
        <v>-1.1790243965106783E-2</v>
      </c>
    </row>
    <row r="175" spans="1:9" x14ac:dyDescent="0.2">
      <c r="A175" t="s">
        <v>17</v>
      </c>
      <c r="B175">
        <v>291</v>
      </c>
      <c r="C175">
        <v>0.47198426999999998</v>
      </c>
      <c r="D175">
        <v>0.28055847</v>
      </c>
      <c r="E175">
        <v>9.7011009999999995</v>
      </c>
      <c r="F175">
        <f t="shared" si="4"/>
        <v>9.7166271317992425</v>
      </c>
      <c r="G175">
        <f t="shared" si="5"/>
        <v>50.991</v>
      </c>
      <c r="H175">
        <v>-38.752999999999986</v>
      </c>
      <c r="I175">
        <v>-8.6158730816677988E-3</v>
      </c>
    </row>
    <row r="176" spans="1:9" x14ac:dyDescent="0.2">
      <c r="A176" t="s">
        <v>17</v>
      </c>
      <c r="B176">
        <v>292</v>
      </c>
      <c r="C176">
        <v>0.47318068000000002</v>
      </c>
      <c r="D176">
        <v>0.2847459</v>
      </c>
      <c r="E176">
        <v>9.6981110000000008</v>
      </c>
      <c r="F176">
        <f t="shared" si="4"/>
        <v>9.7138219641814043</v>
      </c>
      <c r="G176">
        <f t="shared" si="5"/>
        <v>51.283000000000001</v>
      </c>
      <c r="H176">
        <v>-38.460999999999984</v>
      </c>
      <c r="I176">
        <v>-5.4165168870283003E-3</v>
      </c>
    </row>
    <row r="177" spans="1:9" x14ac:dyDescent="0.2">
      <c r="A177" t="s">
        <v>17</v>
      </c>
      <c r="B177">
        <v>292</v>
      </c>
      <c r="C177">
        <v>0.47078785000000001</v>
      </c>
      <c r="D177">
        <v>0.28295126999999998</v>
      </c>
      <c r="E177">
        <v>9.6999040000000001</v>
      </c>
      <c r="F177">
        <f t="shared" si="4"/>
        <v>9.7154433882411269</v>
      </c>
      <c r="G177">
        <f t="shared" si="5"/>
        <v>51.575000000000003</v>
      </c>
      <c r="H177">
        <v>-38.168999999999983</v>
      </c>
      <c r="I177">
        <v>-7.3567115068437989E-3</v>
      </c>
    </row>
    <row r="178" spans="1:9" x14ac:dyDescent="0.2">
      <c r="A178" t="s">
        <v>17</v>
      </c>
      <c r="B178">
        <v>291</v>
      </c>
      <c r="C178">
        <v>0.47018966000000001</v>
      </c>
      <c r="D178">
        <v>0.28414768000000001</v>
      </c>
      <c r="E178">
        <v>9.6987089999999991</v>
      </c>
      <c r="F178">
        <f t="shared" si="4"/>
        <v>9.7142562498166214</v>
      </c>
      <c r="G178">
        <f t="shared" si="5"/>
        <v>51.866</v>
      </c>
      <c r="H178">
        <v>-37.877999999999986</v>
      </c>
      <c r="I178">
        <v>-4.1200228249308867E-3</v>
      </c>
    </row>
    <row r="179" spans="1:9" x14ac:dyDescent="0.2">
      <c r="A179" t="s">
        <v>17</v>
      </c>
      <c r="B179">
        <v>291</v>
      </c>
      <c r="C179">
        <v>0.46959144000000003</v>
      </c>
      <c r="D179">
        <v>0.28414768000000001</v>
      </c>
      <c r="E179">
        <v>9.6969139999999996</v>
      </c>
      <c r="F179">
        <f t="shared" si="4"/>
        <v>9.712435181146212</v>
      </c>
      <c r="G179">
        <f t="shared" si="5"/>
        <v>52.156999999999996</v>
      </c>
      <c r="H179">
        <v>-37.586999999999989</v>
      </c>
      <c r="I179">
        <v>-1.1296381542902405E-2</v>
      </c>
    </row>
    <row r="180" spans="1:9" x14ac:dyDescent="0.2">
      <c r="A180" t="s">
        <v>17</v>
      </c>
      <c r="B180">
        <v>292</v>
      </c>
      <c r="C180">
        <v>0.46839502</v>
      </c>
      <c r="D180">
        <v>0.27756742000000001</v>
      </c>
      <c r="E180">
        <v>9.6999040000000001</v>
      </c>
      <c r="F180">
        <f t="shared" si="4"/>
        <v>9.7151724213532233</v>
      </c>
      <c r="G180">
        <f t="shared" si="5"/>
        <v>52.448999999999998</v>
      </c>
      <c r="H180">
        <v>-37.294999999999987</v>
      </c>
      <c r="I180">
        <v>-8.0739791506290008E-3</v>
      </c>
    </row>
    <row r="181" spans="1:9" x14ac:dyDescent="0.2">
      <c r="A181" t="s">
        <v>17</v>
      </c>
      <c r="B181">
        <v>291</v>
      </c>
      <c r="C181">
        <v>0.46839502</v>
      </c>
      <c r="D181">
        <v>0.28295126999999998</v>
      </c>
      <c r="E181">
        <v>9.7005029999999994</v>
      </c>
      <c r="F181">
        <f t="shared" si="4"/>
        <v>9.7159257803342864</v>
      </c>
      <c r="G181">
        <f t="shared" si="5"/>
        <v>52.74</v>
      </c>
      <c r="H181">
        <v>-37.003999999999984</v>
      </c>
      <c r="I181">
        <v>-4.8128872518830596E-3</v>
      </c>
    </row>
    <row r="182" spans="1:9" x14ac:dyDescent="0.2">
      <c r="A182" t="s">
        <v>17</v>
      </c>
      <c r="B182">
        <v>291</v>
      </c>
      <c r="C182">
        <v>0.47198426999999998</v>
      </c>
      <c r="D182">
        <v>0.28115666</v>
      </c>
      <c r="E182">
        <v>9.6945209999999999</v>
      </c>
      <c r="F182">
        <f t="shared" si="4"/>
        <v>9.7100749553250516</v>
      </c>
      <c r="G182">
        <f t="shared" si="5"/>
        <v>53.030999999999999</v>
      </c>
      <c r="H182">
        <v>-36.712999999999987</v>
      </c>
      <c r="I182">
        <v>-1.2079344310404614E-2</v>
      </c>
    </row>
    <row r="183" spans="1:9" x14ac:dyDescent="0.2">
      <c r="A183" t="s">
        <v>17</v>
      </c>
      <c r="B183">
        <v>292</v>
      </c>
      <c r="C183">
        <v>0.4743771</v>
      </c>
      <c r="D183">
        <v>0.28534409999999999</v>
      </c>
      <c r="E183">
        <v>9.7011009999999995</v>
      </c>
      <c r="F183">
        <f t="shared" si="4"/>
        <v>9.7168830136320068</v>
      </c>
      <c r="G183">
        <f t="shared" si="5"/>
        <v>53.323</v>
      </c>
      <c r="H183">
        <v>-36.420999999999985</v>
      </c>
      <c r="I183">
        <v>-8.7769868959797909E-3</v>
      </c>
    </row>
    <row r="184" spans="1:9" x14ac:dyDescent="0.2">
      <c r="A184" t="s">
        <v>17</v>
      </c>
      <c r="B184">
        <v>291</v>
      </c>
      <c r="C184">
        <v>0.47557349999999998</v>
      </c>
      <c r="D184">
        <v>0.2847459</v>
      </c>
      <c r="E184">
        <v>9.6981110000000008</v>
      </c>
      <c r="F184">
        <f t="shared" si="4"/>
        <v>9.7139388174823331</v>
      </c>
      <c r="G184">
        <f t="shared" si="5"/>
        <v>53.613999999999997</v>
      </c>
      <c r="H184">
        <v>-36.129999999999988</v>
      </c>
      <c r="I184">
        <v>-1.0788138135321677E-2</v>
      </c>
    </row>
    <row r="185" spans="1:9" x14ac:dyDescent="0.2">
      <c r="A185" t="s">
        <v>17</v>
      </c>
      <c r="B185">
        <v>291</v>
      </c>
      <c r="C185">
        <v>0.47078785000000001</v>
      </c>
      <c r="D185">
        <v>0.2847459</v>
      </c>
      <c r="E185">
        <v>9.6981110000000008</v>
      </c>
      <c r="F185">
        <f t="shared" si="4"/>
        <v>9.7137056984240289</v>
      </c>
      <c r="G185">
        <f t="shared" si="5"/>
        <v>53.905000000000001</v>
      </c>
      <c r="H185">
        <v>-35.838999999999984</v>
      </c>
      <c r="I185">
        <v>-7.5062706250252137E-3</v>
      </c>
    </row>
    <row r="186" spans="1:9" x14ac:dyDescent="0.2">
      <c r="A186" t="s">
        <v>17</v>
      </c>
      <c r="B186">
        <v>292</v>
      </c>
      <c r="C186">
        <v>0.46899324999999997</v>
      </c>
      <c r="D186">
        <v>0.28354950000000001</v>
      </c>
      <c r="E186">
        <v>9.6939229999999998</v>
      </c>
      <c r="F186">
        <f t="shared" si="4"/>
        <v>9.7094025623322882</v>
      </c>
      <c r="G186">
        <f t="shared" si="5"/>
        <v>54.197000000000003</v>
      </c>
      <c r="H186">
        <v>-35.546999999999983</v>
      </c>
      <c r="I186">
        <v>-9.5347576346256346E-3</v>
      </c>
    </row>
    <row r="187" spans="1:9" x14ac:dyDescent="0.2">
      <c r="A187" t="s">
        <v>17</v>
      </c>
      <c r="B187">
        <v>292</v>
      </c>
      <c r="C187">
        <v>0.47198426999999998</v>
      </c>
      <c r="D187">
        <v>0.28354950000000001</v>
      </c>
      <c r="E187">
        <v>9.7011009999999995</v>
      </c>
      <c r="F187">
        <f t="shared" si="4"/>
        <v>9.7167139549478705</v>
      </c>
      <c r="G187">
        <f t="shared" si="5"/>
        <v>54.488999999999997</v>
      </c>
      <c r="H187">
        <v>-35.254999999999988</v>
      </c>
      <c r="I187">
        <v>-6.1791488759357959E-3</v>
      </c>
    </row>
    <row r="188" spans="1:9" x14ac:dyDescent="0.2">
      <c r="A188" t="s">
        <v>17</v>
      </c>
      <c r="B188">
        <v>291</v>
      </c>
      <c r="C188">
        <v>0.47198426999999998</v>
      </c>
      <c r="D188">
        <v>0.28115666</v>
      </c>
      <c r="E188">
        <v>9.7028960000000009</v>
      </c>
      <c r="F188">
        <f t="shared" si="4"/>
        <v>9.7184365514935482</v>
      </c>
      <c r="G188">
        <f t="shared" si="5"/>
        <v>54.78</v>
      </c>
      <c r="H188">
        <v>-34.963999999999984</v>
      </c>
      <c r="I188">
        <v>-8.2271780883379341E-3</v>
      </c>
    </row>
    <row r="189" spans="1:9" x14ac:dyDescent="0.2">
      <c r="A189" t="s">
        <v>17</v>
      </c>
      <c r="B189">
        <v>291</v>
      </c>
      <c r="C189">
        <v>0.46959144000000003</v>
      </c>
      <c r="D189">
        <v>0.28055847</v>
      </c>
      <c r="E189">
        <v>9.7028960000000009</v>
      </c>
      <c r="F189">
        <f t="shared" si="4"/>
        <v>9.7183033479319842</v>
      </c>
      <c r="G189">
        <f t="shared" si="5"/>
        <v>55.070999999999998</v>
      </c>
      <c r="H189">
        <v>-34.672999999999988</v>
      </c>
      <c r="I189">
        <v>-4.8513269326055817E-3</v>
      </c>
    </row>
    <row r="190" spans="1:9" x14ac:dyDescent="0.2">
      <c r="A190" t="s">
        <v>17</v>
      </c>
      <c r="B190">
        <v>292</v>
      </c>
      <c r="C190">
        <v>0.47078785000000001</v>
      </c>
      <c r="D190">
        <v>0.28055847</v>
      </c>
      <c r="E190">
        <v>9.6993065000000005</v>
      </c>
      <c r="F190">
        <f t="shared" si="4"/>
        <v>9.7147774465367256</v>
      </c>
      <c r="G190">
        <f t="shared" si="5"/>
        <v>55.363</v>
      </c>
      <c r="H190">
        <v>-34.380999999999986</v>
      </c>
      <c r="I190">
        <v>-1.236305778977655E-2</v>
      </c>
    </row>
    <row r="191" spans="1:9" x14ac:dyDescent="0.2">
      <c r="A191" t="s">
        <v>17</v>
      </c>
      <c r="B191">
        <v>291</v>
      </c>
      <c r="C191">
        <v>0.47078785000000001</v>
      </c>
      <c r="D191">
        <v>0.28115666</v>
      </c>
      <c r="E191">
        <v>9.6981110000000008</v>
      </c>
      <c r="F191">
        <f t="shared" si="4"/>
        <v>9.7136011466134953</v>
      </c>
      <c r="G191">
        <f t="shared" si="5"/>
        <v>55.654000000000003</v>
      </c>
      <c r="H191">
        <v>-34.089999999999982</v>
      </c>
      <c r="I191">
        <v>-8.9991068521297398E-3</v>
      </c>
    </row>
    <row r="192" spans="1:9" x14ac:dyDescent="0.2">
      <c r="A192" t="s">
        <v>17</v>
      </c>
      <c r="B192">
        <v>291</v>
      </c>
      <c r="C192">
        <v>0.46959144000000003</v>
      </c>
      <c r="D192">
        <v>0.28055847</v>
      </c>
      <c r="E192">
        <v>9.7005029999999994</v>
      </c>
      <c r="F192">
        <f t="shared" si="4"/>
        <v>9.715914142715496</v>
      </c>
      <c r="G192">
        <f t="shared" si="5"/>
        <v>55.945</v>
      </c>
      <c r="H192">
        <v>-33.798999999999985</v>
      </c>
      <c r="I192">
        <v>-1.1078882793346644E-2</v>
      </c>
    </row>
    <row r="193" spans="1:9" x14ac:dyDescent="0.2">
      <c r="A193" t="s">
        <v>17</v>
      </c>
      <c r="B193">
        <v>291</v>
      </c>
      <c r="C193">
        <v>0.47258245999999998</v>
      </c>
      <c r="D193">
        <v>0.28175487999999999</v>
      </c>
      <c r="E193">
        <v>9.6981110000000008</v>
      </c>
      <c r="F193">
        <f t="shared" si="4"/>
        <v>9.7137056246431754</v>
      </c>
      <c r="G193">
        <f t="shared" si="5"/>
        <v>56.235999999999997</v>
      </c>
      <c r="H193">
        <v>-33.507999999999988</v>
      </c>
      <c r="I193">
        <v>-7.65463891653411E-3</v>
      </c>
    </row>
    <row r="194" spans="1:9" x14ac:dyDescent="0.2">
      <c r="A194" t="s">
        <v>17</v>
      </c>
      <c r="B194">
        <v>292</v>
      </c>
      <c r="C194">
        <v>0.47078785000000001</v>
      </c>
      <c r="D194">
        <v>0.28414768000000001</v>
      </c>
      <c r="E194">
        <v>9.6999040000000001</v>
      </c>
      <c r="F194">
        <f t="shared" ref="F194:F257" si="6">SQRT(SUMSQ(C194:E194))</f>
        <v>9.7154783059287926</v>
      </c>
      <c r="G194">
        <f t="shared" si="5"/>
        <v>56.527999999999999</v>
      </c>
      <c r="H194">
        <v>-33.215999999999987</v>
      </c>
      <c r="I194">
        <v>-9.7571296122645913E-3</v>
      </c>
    </row>
    <row r="195" spans="1:9" x14ac:dyDescent="0.2">
      <c r="A195" t="s">
        <v>17</v>
      </c>
      <c r="B195">
        <v>291</v>
      </c>
      <c r="C195">
        <v>0.47078785000000001</v>
      </c>
      <c r="D195">
        <v>0.28654049999999998</v>
      </c>
      <c r="E195">
        <v>9.6957179999999994</v>
      </c>
      <c r="F195">
        <f t="shared" si="6"/>
        <v>9.7113693263809022</v>
      </c>
      <c r="G195">
        <f t="shared" ref="G195:G258" si="7">(G194*1000+B195)/1000</f>
        <v>56.819000000000003</v>
      </c>
      <c r="H195">
        <v>-32.924999999999983</v>
      </c>
      <c r="I195">
        <v>-6.2989956555977444E-3</v>
      </c>
    </row>
    <row r="196" spans="1:9" x14ac:dyDescent="0.2">
      <c r="A196" t="s">
        <v>17</v>
      </c>
      <c r="B196">
        <v>292</v>
      </c>
      <c r="C196">
        <v>0.47557349999999998</v>
      </c>
      <c r="D196">
        <v>0.28235306999999998</v>
      </c>
      <c r="E196">
        <v>9.6975119999999997</v>
      </c>
      <c r="F196">
        <f t="shared" si="6"/>
        <v>9.7132709423852006</v>
      </c>
      <c r="G196">
        <f t="shared" si="7"/>
        <v>57.110999999999997</v>
      </c>
      <c r="H196">
        <v>-32.632999999999988</v>
      </c>
      <c r="I196">
        <v>-8.409108382549161E-3</v>
      </c>
    </row>
    <row r="197" spans="1:9" x14ac:dyDescent="0.2">
      <c r="A197" t="s">
        <v>17</v>
      </c>
      <c r="B197">
        <v>291</v>
      </c>
      <c r="C197">
        <v>0.47078785000000001</v>
      </c>
      <c r="D197">
        <v>0.28175487999999999</v>
      </c>
      <c r="E197">
        <v>9.6981110000000008</v>
      </c>
      <c r="F197">
        <f t="shared" si="6"/>
        <v>9.7136184802797576</v>
      </c>
      <c r="G197">
        <f t="shared" si="7"/>
        <v>57.402000000000001</v>
      </c>
      <c r="H197">
        <v>-32.341999999999985</v>
      </c>
      <c r="I197">
        <v>-1.0533421814719566E-2</v>
      </c>
    </row>
    <row r="198" spans="1:9" x14ac:dyDescent="0.2">
      <c r="A198" t="s">
        <v>17</v>
      </c>
      <c r="B198">
        <v>291</v>
      </c>
      <c r="C198">
        <v>0.46959144000000003</v>
      </c>
      <c r="D198">
        <v>0.28055847</v>
      </c>
      <c r="E198">
        <v>9.6987089999999991</v>
      </c>
      <c r="F198">
        <f t="shared" si="6"/>
        <v>9.7141229888390335</v>
      </c>
      <c r="G198">
        <f t="shared" si="7"/>
        <v>57.692999999999998</v>
      </c>
      <c r="H198">
        <v>-32.050999999999988</v>
      </c>
      <c r="I198">
        <v>-7.0386305935380786E-3</v>
      </c>
    </row>
    <row r="199" spans="1:9" x14ac:dyDescent="0.2">
      <c r="A199" t="s">
        <v>17</v>
      </c>
      <c r="B199">
        <v>292</v>
      </c>
      <c r="C199">
        <v>0.47198426999999998</v>
      </c>
      <c r="D199">
        <v>0.28235306999999998</v>
      </c>
      <c r="E199">
        <v>9.6993065000000005</v>
      </c>
      <c r="F199">
        <f t="shared" si="6"/>
        <v>9.7148874923082928</v>
      </c>
      <c r="G199">
        <f t="shared" si="7"/>
        <v>57.984999999999999</v>
      </c>
      <c r="H199">
        <v>-31.758999999999986</v>
      </c>
      <c r="I199">
        <v>-9.2031310976800097E-3</v>
      </c>
    </row>
    <row r="200" spans="1:9" x14ac:dyDescent="0.2">
      <c r="A200" t="s">
        <v>17</v>
      </c>
      <c r="B200">
        <v>291</v>
      </c>
      <c r="C200">
        <v>0.47198426999999998</v>
      </c>
      <c r="D200">
        <v>0.28115666</v>
      </c>
      <c r="E200">
        <v>9.6969139999999996</v>
      </c>
      <c r="F200">
        <f t="shared" si="6"/>
        <v>9.7124641230732891</v>
      </c>
      <c r="G200">
        <f t="shared" si="7"/>
        <v>58.276000000000003</v>
      </c>
      <c r="H200">
        <v>-31.467999999999982</v>
      </c>
      <c r="I200">
        <v>-5.6826458235515968E-3</v>
      </c>
    </row>
    <row r="201" spans="1:9" x14ac:dyDescent="0.2">
      <c r="A201" t="s">
        <v>17</v>
      </c>
      <c r="B201">
        <v>291</v>
      </c>
      <c r="C201">
        <v>0.46959144000000003</v>
      </c>
      <c r="D201">
        <v>0.28354950000000001</v>
      </c>
      <c r="E201">
        <v>9.6987089999999991</v>
      </c>
      <c r="F201">
        <f t="shared" si="6"/>
        <v>9.7142098343690577</v>
      </c>
      <c r="G201">
        <f t="shared" si="7"/>
        <v>58.567</v>
      </c>
      <c r="H201">
        <v>-31.176999999999985</v>
      </c>
      <c r="I201">
        <v>-7.8305628268223668E-3</v>
      </c>
    </row>
    <row r="202" spans="1:9" x14ac:dyDescent="0.2">
      <c r="A202" t="s">
        <v>17</v>
      </c>
      <c r="B202">
        <v>292</v>
      </c>
      <c r="C202">
        <v>0.4743771</v>
      </c>
      <c r="D202">
        <v>0.28354950000000001</v>
      </c>
      <c r="E202">
        <v>9.6993065000000005</v>
      </c>
      <c r="F202">
        <f t="shared" si="6"/>
        <v>9.7150388847856348</v>
      </c>
      <c r="G202">
        <f t="shared" si="7"/>
        <v>58.859000000000002</v>
      </c>
      <c r="H202">
        <v>-30.884999999999984</v>
      </c>
      <c r="I202">
        <v>-1.0014613446009422E-2</v>
      </c>
    </row>
    <row r="203" spans="1:9" x14ac:dyDescent="0.2">
      <c r="A203" t="s">
        <v>17</v>
      </c>
      <c r="B203">
        <v>289</v>
      </c>
      <c r="C203">
        <v>0.47198426999999998</v>
      </c>
      <c r="D203">
        <v>0.28354950000000001</v>
      </c>
      <c r="E203">
        <v>9.6981110000000008</v>
      </c>
      <c r="F203">
        <f t="shared" si="6"/>
        <v>9.7137287608002882</v>
      </c>
      <c r="G203">
        <f t="shared" si="7"/>
        <v>59.148000000000003</v>
      </c>
      <c r="H203">
        <v>-30.595999999999982</v>
      </c>
      <c r="I203">
        <v>-6.4285727718671661E-3</v>
      </c>
    </row>
    <row r="204" spans="1:9" x14ac:dyDescent="0.2">
      <c r="A204" t="s">
        <v>17</v>
      </c>
      <c r="B204">
        <v>293</v>
      </c>
      <c r="C204">
        <v>0.47377887000000002</v>
      </c>
      <c r="D204">
        <v>0.28235306999999998</v>
      </c>
      <c r="E204">
        <v>9.7011009999999995</v>
      </c>
      <c r="F204">
        <f t="shared" si="6"/>
        <v>9.7167664521690487</v>
      </c>
      <c r="G204">
        <f t="shared" si="7"/>
        <v>59.441000000000003</v>
      </c>
      <c r="H204">
        <v>-30.302999999999983</v>
      </c>
      <c r="I204">
        <v>-8.6118233979640951E-3</v>
      </c>
    </row>
    <row r="205" spans="1:9" x14ac:dyDescent="0.2">
      <c r="A205" t="s">
        <v>17</v>
      </c>
      <c r="B205">
        <v>292</v>
      </c>
      <c r="C205">
        <v>0.46959144000000003</v>
      </c>
      <c r="D205">
        <v>0.28295126999999998</v>
      </c>
      <c r="E205">
        <v>9.6981110000000008</v>
      </c>
      <c r="F205">
        <f t="shared" si="6"/>
        <v>9.7135953441574294</v>
      </c>
      <c r="G205">
        <f t="shared" si="7"/>
        <v>59.732999999999997</v>
      </c>
      <c r="H205">
        <v>-30.010999999999989</v>
      </c>
      <c r="I205">
        <v>-5.005897422630242E-3</v>
      </c>
    </row>
    <row r="206" spans="1:9" x14ac:dyDescent="0.2">
      <c r="A206" t="s">
        <v>17</v>
      </c>
      <c r="B206">
        <v>292</v>
      </c>
      <c r="C206">
        <v>0.47078785000000001</v>
      </c>
      <c r="D206">
        <v>0.28055847</v>
      </c>
      <c r="E206">
        <v>9.6963159999999995</v>
      </c>
      <c r="F206">
        <f t="shared" si="6"/>
        <v>9.71179171042359</v>
      </c>
      <c r="G206">
        <f t="shared" si="7"/>
        <v>60.024999999999999</v>
      </c>
      <c r="H206">
        <v>-29.718999999999987</v>
      </c>
      <c r="I206">
        <v>-1.3502778058870177E-3</v>
      </c>
    </row>
    <row r="207" spans="1:9" x14ac:dyDescent="0.2">
      <c r="A207" t="s">
        <v>17</v>
      </c>
      <c r="B207">
        <v>291</v>
      </c>
      <c r="C207">
        <v>0.47377887000000002</v>
      </c>
      <c r="D207">
        <v>0.28055847</v>
      </c>
      <c r="E207">
        <v>9.6981110000000008</v>
      </c>
      <c r="F207">
        <f t="shared" si="6"/>
        <v>9.713729275673078</v>
      </c>
      <c r="G207">
        <f t="shared" si="7"/>
        <v>60.316000000000003</v>
      </c>
      <c r="H207">
        <v>-29.427999999999983</v>
      </c>
      <c r="I207">
        <v>-9.4361154915243786E-3</v>
      </c>
    </row>
    <row r="208" spans="1:9" x14ac:dyDescent="0.2">
      <c r="A208" t="s">
        <v>17</v>
      </c>
      <c r="B208">
        <v>291</v>
      </c>
      <c r="C208">
        <v>0.47318068000000002</v>
      </c>
      <c r="D208">
        <v>0.28175487999999999</v>
      </c>
      <c r="E208">
        <v>9.6969139999999996</v>
      </c>
      <c r="F208">
        <f t="shared" si="6"/>
        <v>9.7125396725946533</v>
      </c>
      <c r="G208">
        <f t="shared" si="7"/>
        <v>60.606999999999999</v>
      </c>
      <c r="H208">
        <v>-29.136999999999986</v>
      </c>
      <c r="I208">
        <v>-5.782316508486398E-3</v>
      </c>
    </row>
    <row r="209" spans="1:9" x14ac:dyDescent="0.2">
      <c r="A209" t="s">
        <v>17</v>
      </c>
      <c r="B209">
        <v>291</v>
      </c>
      <c r="C209">
        <v>0.46899324999999997</v>
      </c>
      <c r="D209">
        <v>0.28354950000000001</v>
      </c>
      <c r="E209">
        <v>9.6957179999999994</v>
      </c>
      <c r="F209">
        <f t="shared" si="6"/>
        <v>9.7111947011178703</v>
      </c>
      <c r="G209">
        <f t="shared" si="7"/>
        <v>60.898000000000003</v>
      </c>
      <c r="H209">
        <v>-28.845999999999982</v>
      </c>
      <c r="I209">
        <v>-8.041326479998754E-3</v>
      </c>
    </row>
    <row r="210" spans="1:9" x14ac:dyDescent="0.2">
      <c r="A210" t="s">
        <v>17</v>
      </c>
      <c r="B210">
        <v>291</v>
      </c>
      <c r="C210">
        <v>0.46899324999999997</v>
      </c>
      <c r="D210">
        <v>0.28414768000000001</v>
      </c>
      <c r="E210">
        <v>9.6975119999999997</v>
      </c>
      <c r="F210">
        <f t="shared" si="6"/>
        <v>9.7130033235214608</v>
      </c>
      <c r="G210">
        <f t="shared" si="7"/>
        <v>61.189</v>
      </c>
      <c r="H210">
        <v>-28.554999999999986</v>
      </c>
      <c r="I210">
        <v>-4.3149982654151122E-3</v>
      </c>
    </row>
    <row r="211" spans="1:9" x14ac:dyDescent="0.2">
      <c r="A211" t="s">
        <v>17</v>
      </c>
      <c r="B211">
        <v>292</v>
      </c>
      <c r="C211">
        <v>0.47138607999999999</v>
      </c>
      <c r="D211">
        <v>0.28235306999999998</v>
      </c>
      <c r="E211">
        <v>9.6987089999999991</v>
      </c>
      <c r="F211">
        <f t="shared" si="6"/>
        <v>9.7142619050155936</v>
      </c>
      <c r="G211">
        <f t="shared" si="7"/>
        <v>61.481000000000002</v>
      </c>
      <c r="H211">
        <v>-28.262999999999984</v>
      </c>
      <c r="I211">
        <v>-6.5553347041757814E-3</v>
      </c>
    </row>
    <row r="212" spans="1:9" x14ac:dyDescent="0.2">
      <c r="A212" t="s">
        <v>17</v>
      </c>
      <c r="B212">
        <v>291</v>
      </c>
      <c r="C212">
        <v>0.47078785000000001</v>
      </c>
      <c r="D212">
        <v>0.28175487999999999</v>
      </c>
      <c r="E212">
        <v>9.6975119999999997</v>
      </c>
      <c r="F212">
        <f t="shared" si="6"/>
        <v>9.7130204366229673</v>
      </c>
      <c r="G212">
        <f t="shared" si="7"/>
        <v>61.771999999999998</v>
      </c>
      <c r="H212">
        <v>-27.971999999999987</v>
      </c>
      <c r="I212">
        <v>-8.8453625878791315E-3</v>
      </c>
    </row>
    <row r="213" spans="1:9" x14ac:dyDescent="0.2">
      <c r="A213" t="s">
        <v>17</v>
      </c>
      <c r="B213">
        <v>292</v>
      </c>
      <c r="C213">
        <v>0.46959144000000003</v>
      </c>
      <c r="D213">
        <v>0.28414768000000001</v>
      </c>
      <c r="E213">
        <v>9.6993065000000005</v>
      </c>
      <c r="F213">
        <f t="shared" si="6"/>
        <v>9.7148238586972298</v>
      </c>
      <c r="G213">
        <f t="shared" si="7"/>
        <v>62.064</v>
      </c>
      <c r="H213">
        <v>-27.679999999999986</v>
      </c>
      <c r="I213">
        <v>9.5674861773384172E-4</v>
      </c>
    </row>
    <row r="214" spans="1:9" x14ac:dyDescent="0.2">
      <c r="A214" t="s">
        <v>17</v>
      </c>
      <c r="B214">
        <v>291</v>
      </c>
      <c r="C214">
        <v>0.47018966000000001</v>
      </c>
      <c r="D214">
        <v>0.28354950000000001</v>
      </c>
      <c r="E214">
        <v>9.7016989999999996</v>
      </c>
      <c r="F214">
        <f t="shared" si="6"/>
        <v>9.7172239925774146</v>
      </c>
      <c r="G214">
        <f t="shared" si="7"/>
        <v>62.354999999999997</v>
      </c>
      <c r="H214">
        <v>-27.388999999999989</v>
      </c>
      <c r="I214">
        <v>-7.4224185495610755E-3</v>
      </c>
    </row>
    <row r="215" spans="1:9" x14ac:dyDescent="0.2">
      <c r="A215" t="s">
        <v>17</v>
      </c>
      <c r="B215">
        <v>292</v>
      </c>
      <c r="C215">
        <v>0.47138607999999999</v>
      </c>
      <c r="D215">
        <v>0.28115666</v>
      </c>
      <c r="E215">
        <v>9.6999040000000001</v>
      </c>
      <c r="F215">
        <f t="shared" si="6"/>
        <v>9.7154202952366457</v>
      </c>
      <c r="G215">
        <f t="shared" si="7"/>
        <v>62.646999999999998</v>
      </c>
      <c r="H215">
        <v>-27.096999999999987</v>
      </c>
      <c r="I215">
        <v>2.5384102157497996E-3</v>
      </c>
    </row>
    <row r="216" spans="1:9" x14ac:dyDescent="0.2">
      <c r="A216" t="s">
        <v>17</v>
      </c>
      <c r="B216">
        <v>291</v>
      </c>
      <c r="C216">
        <v>0.47078785000000001</v>
      </c>
      <c r="D216">
        <v>0.27816563999999999</v>
      </c>
      <c r="E216">
        <v>9.7016989999999996</v>
      </c>
      <c r="F216">
        <f t="shared" si="6"/>
        <v>9.7170973448651434</v>
      </c>
      <c r="G216">
        <f t="shared" si="7"/>
        <v>62.938000000000002</v>
      </c>
      <c r="H216">
        <v>-26.805999999999983</v>
      </c>
      <c r="I216">
        <v>-5.8963314450011968E-3</v>
      </c>
    </row>
    <row r="217" spans="1:9" x14ac:dyDescent="0.2">
      <c r="A217" t="s">
        <v>17</v>
      </c>
      <c r="B217">
        <v>292</v>
      </c>
      <c r="C217">
        <v>0.47198426999999998</v>
      </c>
      <c r="D217">
        <v>0.2847459</v>
      </c>
      <c r="E217">
        <v>9.6975119999999997</v>
      </c>
      <c r="F217">
        <f t="shared" si="6"/>
        <v>9.7131657233282205</v>
      </c>
      <c r="G217">
        <f t="shared" si="7"/>
        <v>63.23</v>
      </c>
      <c r="H217">
        <v>-26.513999999999989</v>
      </c>
      <c r="I217">
        <v>-8.2500302434635169E-3</v>
      </c>
    </row>
    <row r="218" spans="1:9" x14ac:dyDescent="0.2">
      <c r="A218" t="s">
        <v>17</v>
      </c>
      <c r="B218">
        <v>291</v>
      </c>
      <c r="C218">
        <v>0.47318068000000002</v>
      </c>
      <c r="D218">
        <v>0.28235306999999998</v>
      </c>
      <c r="E218">
        <v>9.6963159999999995</v>
      </c>
      <c r="F218">
        <f t="shared" si="6"/>
        <v>9.7119600073270309</v>
      </c>
      <c r="G218">
        <f t="shared" si="7"/>
        <v>63.521000000000001</v>
      </c>
      <c r="H218">
        <v>-26.222999999999985</v>
      </c>
      <c r="I218">
        <v>-1.0621449775832141E-2</v>
      </c>
    </row>
    <row r="219" spans="1:9" x14ac:dyDescent="0.2">
      <c r="A219" t="s">
        <v>17</v>
      </c>
      <c r="B219">
        <v>291</v>
      </c>
      <c r="C219">
        <v>0.46959144000000003</v>
      </c>
      <c r="D219">
        <v>0.28055847</v>
      </c>
      <c r="E219">
        <v>9.6999040000000001</v>
      </c>
      <c r="F219">
        <f t="shared" si="6"/>
        <v>9.7153160928930156</v>
      </c>
      <c r="G219">
        <f t="shared" si="7"/>
        <v>63.811999999999998</v>
      </c>
      <c r="H219">
        <v>-25.931999999999988</v>
      </c>
      <c r="I219">
        <v>-1.3019484946605811E-2</v>
      </c>
    </row>
    <row r="220" spans="1:9" x14ac:dyDescent="0.2">
      <c r="A220" t="s">
        <v>17</v>
      </c>
      <c r="B220">
        <v>292</v>
      </c>
      <c r="C220">
        <v>0.47078785000000001</v>
      </c>
      <c r="D220">
        <v>0.28115666</v>
      </c>
      <c r="E220">
        <v>9.7005029999999994</v>
      </c>
      <c r="F220">
        <f t="shared" si="6"/>
        <v>9.7159893330622271</v>
      </c>
      <c r="G220">
        <f t="shared" si="7"/>
        <v>64.103999999999999</v>
      </c>
      <c r="H220">
        <v>-25.639999999999986</v>
      </c>
      <c r="I220">
        <v>-9.1561272638715219E-3</v>
      </c>
    </row>
    <row r="221" spans="1:9" x14ac:dyDescent="0.2">
      <c r="A221" t="s">
        <v>17</v>
      </c>
      <c r="B221">
        <v>291</v>
      </c>
      <c r="C221">
        <v>0.47018966000000001</v>
      </c>
      <c r="D221">
        <v>0.28115666</v>
      </c>
      <c r="E221">
        <v>9.6981110000000008</v>
      </c>
      <c r="F221">
        <f t="shared" si="6"/>
        <v>9.7135721725920323</v>
      </c>
      <c r="G221">
        <f t="shared" si="7"/>
        <v>64.394999999999996</v>
      </c>
      <c r="H221">
        <v>-25.34899999999999</v>
      </c>
      <c r="I221">
        <v>-1.1543218575597756E-2</v>
      </c>
    </row>
    <row r="222" spans="1:9" x14ac:dyDescent="0.2">
      <c r="A222" t="s">
        <v>17</v>
      </c>
      <c r="B222">
        <v>291</v>
      </c>
      <c r="C222">
        <v>0.47318068000000002</v>
      </c>
      <c r="D222">
        <v>0.28354950000000001</v>
      </c>
      <c r="E222">
        <v>9.6963159999999995</v>
      </c>
      <c r="F222">
        <f t="shared" si="6"/>
        <v>9.7119948644308653</v>
      </c>
      <c r="G222">
        <f t="shared" si="7"/>
        <v>64.685999999999993</v>
      </c>
      <c r="H222">
        <v>-25.057999999999993</v>
      </c>
      <c r="I222">
        <v>-1.3959940020809017E-2</v>
      </c>
    </row>
    <row r="223" spans="1:9" x14ac:dyDescent="0.2">
      <c r="A223" t="s">
        <v>17</v>
      </c>
      <c r="B223">
        <v>291</v>
      </c>
      <c r="C223">
        <v>0.46959144000000003</v>
      </c>
      <c r="D223">
        <v>0.28235306999999998</v>
      </c>
      <c r="E223">
        <v>9.7005029999999994</v>
      </c>
      <c r="F223">
        <f t="shared" si="6"/>
        <v>9.7159661295039879</v>
      </c>
      <c r="G223">
        <f t="shared" si="7"/>
        <v>64.97699999999999</v>
      </c>
      <c r="H223">
        <v>-24.766999999999996</v>
      </c>
      <c r="I223">
        <v>-1.0064145844162349E-2</v>
      </c>
    </row>
    <row r="224" spans="1:9" x14ac:dyDescent="0.2">
      <c r="A224" t="s">
        <v>17</v>
      </c>
      <c r="B224">
        <v>291</v>
      </c>
      <c r="C224">
        <v>0.46899324999999997</v>
      </c>
      <c r="D224">
        <v>0.28175487999999999</v>
      </c>
      <c r="E224">
        <v>9.6945209999999999</v>
      </c>
      <c r="F224">
        <f t="shared" si="6"/>
        <v>9.7099473685695319</v>
      </c>
      <c r="G224">
        <f t="shared" si="7"/>
        <v>65.267999999999986</v>
      </c>
      <c r="H224">
        <v>-24.475999999999999</v>
      </c>
      <c r="I224">
        <v>-1.2520773903113186E-2</v>
      </c>
    </row>
    <row r="225" spans="1:9" x14ac:dyDescent="0.2">
      <c r="A225" t="s">
        <v>17</v>
      </c>
      <c r="B225">
        <v>291</v>
      </c>
      <c r="C225">
        <v>0.46779683</v>
      </c>
      <c r="D225">
        <v>0.28295126999999998</v>
      </c>
      <c r="E225">
        <v>9.6981110000000008</v>
      </c>
      <c r="F225">
        <f t="shared" si="6"/>
        <v>9.7135087514076854</v>
      </c>
      <c r="G225">
        <f t="shared" si="7"/>
        <v>65.558999999999983</v>
      </c>
      <c r="H225">
        <v>-24.185000000000002</v>
      </c>
      <c r="I225">
        <v>-8.5173122433808701E-3</v>
      </c>
    </row>
    <row r="226" spans="1:9" x14ac:dyDescent="0.2">
      <c r="A226" t="s">
        <v>17</v>
      </c>
      <c r="B226">
        <v>292</v>
      </c>
      <c r="C226">
        <v>0.47138607999999999</v>
      </c>
      <c r="D226">
        <v>0.28654049999999998</v>
      </c>
      <c r="E226">
        <v>9.7011009999999995</v>
      </c>
      <c r="F226">
        <f t="shared" si="6"/>
        <v>9.7167726590035546</v>
      </c>
      <c r="G226">
        <f t="shared" si="7"/>
        <v>65.850999999999985</v>
      </c>
      <c r="H226">
        <v>-23.893000000000001</v>
      </c>
      <c r="I226">
        <v>-1.0986059451204854E-2</v>
      </c>
    </row>
    <row r="227" spans="1:9" x14ac:dyDescent="0.2">
      <c r="A227" t="s">
        <v>17</v>
      </c>
      <c r="B227">
        <v>293</v>
      </c>
      <c r="C227">
        <v>0.47258245999999998</v>
      </c>
      <c r="D227">
        <v>0.2847459</v>
      </c>
      <c r="E227">
        <v>9.6999040000000001</v>
      </c>
      <c r="F227">
        <f t="shared" si="6"/>
        <v>9.7155829479389695</v>
      </c>
      <c r="G227">
        <f t="shared" si="7"/>
        <v>66.143999999999991</v>
      </c>
      <c r="H227">
        <v>-23.599999999999994</v>
      </c>
      <c r="I227">
        <v>-6.9429683615251031E-3</v>
      </c>
    </row>
    <row r="228" spans="1:9" x14ac:dyDescent="0.2">
      <c r="A228" t="s">
        <v>17</v>
      </c>
      <c r="B228">
        <v>290</v>
      </c>
      <c r="C228">
        <v>0.46959144000000003</v>
      </c>
      <c r="D228">
        <v>0.28354950000000001</v>
      </c>
      <c r="E228">
        <v>9.6987089999999991</v>
      </c>
      <c r="F228">
        <f t="shared" si="6"/>
        <v>9.7142098343690577</v>
      </c>
      <c r="G228">
        <f t="shared" si="7"/>
        <v>66.433999999999983</v>
      </c>
      <c r="H228">
        <v>-23.310000000000002</v>
      </c>
      <c r="I228">
        <v>-9.43946343896028E-3</v>
      </c>
    </row>
    <row r="229" spans="1:9" x14ac:dyDescent="0.2">
      <c r="A229" t="s">
        <v>17</v>
      </c>
      <c r="B229">
        <v>292</v>
      </c>
      <c r="C229">
        <v>0.46899324999999997</v>
      </c>
      <c r="D229">
        <v>0.28354950000000001</v>
      </c>
      <c r="E229">
        <v>9.6975119999999997</v>
      </c>
      <c r="F229">
        <f t="shared" si="6"/>
        <v>9.7129858425532465</v>
      </c>
      <c r="G229">
        <f t="shared" si="7"/>
        <v>66.725999999999985</v>
      </c>
      <c r="H229">
        <v>-23.018000000000001</v>
      </c>
      <c r="I229">
        <v>-1.1977994191429923E-2</v>
      </c>
    </row>
    <row r="230" spans="1:9" x14ac:dyDescent="0.2">
      <c r="A230" t="s">
        <v>17</v>
      </c>
      <c r="B230">
        <v>291</v>
      </c>
      <c r="C230">
        <v>0.47018966000000001</v>
      </c>
      <c r="D230">
        <v>0.28175487999999999</v>
      </c>
      <c r="E230">
        <v>9.6975119999999997</v>
      </c>
      <c r="F230">
        <f t="shared" si="6"/>
        <v>9.7129914608692385</v>
      </c>
      <c r="G230">
        <f t="shared" si="7"/>
        <v>67.016999999999982</v>
      </c>
      <c r="H230">
        <v>-22.727000000000004</v>
      </c>
      <c r="I230">
        <v>-7.89588312437026E-3</v>
      </c>
    </row>
    <row r="231" spans="1:9" x14ac:dyDescent="0.2">
      <c r="A231" t="s">
        <v>17</v>
      </c>
      <c r="B231">
        <v>290</v>
      </c>
      <c r="C231">
        <v>0.47138607999999999</v>
      </c>
      <c r="D231">
        <v>0.28654049999999998</v>
      </c>
      <c r="E231">
        <v>9.6993065000000005</v>
      </c>
      <c r="F231">
        <f t="shared" si="6"/>
        <v>9.7149810537900834</v>
      </c>
      <c r="G231">
        <f t="shared" si="7"/>
        <v>67.306999999999988</v>
      </c>
      <c r="H231">
        <v>-22.436999999999998</v>
      </c>
      <c r="I231">
        <v>-1.0458331023454635E-2</v>
      </c>
    </row>
    <row r="232" spans="1:9" x14ac:dyDescent="0.2">
      <c r="A232" t="s">
        <v>17</v>
      </c>
      <c r="B232">
        <v>293</v>
      </c>
      <c r="C232">
        <v>0.47078785000000001</v>
      </c>
      <c r="D232">
        <v>0.28295126999999998</v>
      </c>
      <c r="E232">
        <v>9.6999040000000001</v>
      </c>
      <c r="F232">
        <f t="shared" si="6"/>
        <v>9.7154433882411269</v>
      </c>
      <c r="G232">
        <f t="shared" si="7"/>
        <v>67.59999999999998</v>
      </c>
      <c r="H232">
        <v>-22.144000000000005</v>
      </c>
      <c r="I232">
        <v>-1.301068427669308E-2</v>
      </c>
    </row>
    <row r="233" spans="1:9" x14ac:dyDescent="0.2">
      <c r="A233" t="s">
        <v>17</v>
      </c>
      <c r="B233">
        <v>291</v>
      </c>
      <c r="C233">
        <v>0.47078785000000001</v>
      </c>
      <c r="D233">
        <v>0.28175487999999999</v>
      </c>
      <c r="E233">
        <v>9.7005029999999994</v>
      </c>
      <c r="F233">
        <f t="shared" si="6"/>
        <v>9.7160066624678905</v>
      </c>
      <c r="G233">
        <f t="shared" si="7"/>
        <v>67.890999999999991</v>
      </c>
      <c r="H233">
        <v>-21.852999999999994</v>
      </c>
      <c r="I233">
        <v>-8.7917939736683638E-3</v>
      </c>
    </row>
    <row r="234" spans="1:9" x14ac:dyDescent="0.2">
      <c r="A234" t="s">
        <v>17</v>
      </c>
      <c r="B234">
        <v>292</v>
      </c>
      <c r="C234">
        <v>0.47078785000000001</v>
      </c>
      <c r="D234">
        <v>0.27637099999999998</v>
      </c>
      <c r="E234">
        <v>9.6963159999999995</v>
      </c>
      <c r="F234">
        <f t="shared" si="6"/>
        <v>9.7116716429873495</v>
      </c>
      <c r="G234">
        <f t="shared" si="7"/>
        <v>68.182999999999979</v>
      </c>
      <c r="H234">
        <v>-21.561000000000007</v>
      </c>
      <c r="I234">
        <v>-1.1438396617069519E-2</v>
      </c>
    </row>
    <row r="235" spans="1:9" x14ac:dyDescent="0.2">
      <c r="A235" t="s">
        <v>17</v>
      </c>
      <c r="B235">
        <v>290</v>
      </c>
      <c r="C235">
        <v>0.47018966000000001</v>
      </c>
      <c r="D235">
        <v>0.28235306999999998</v>
      </c>
      <c r="E235">
        <v>9.6987089999999991</v>
      </c>
      <c r="F235">
        <f t="shared" si="6"/>
        <v>9.7142039220509631</v>
      </c>
      <c r="G235">
        <f t="shared" si="7"/>
        <v>68.472999999999985</v>
      </c>
      <c r="H235">
        <v>-21.271000000000001</v>
      </c>
      <c r="I235">
        <v>-1.4065390834310873E-2</v>
      </c>
    </row>
    <row r="236" spans="1:9" x14ac:dyDescent="0.2">
      <c r="A236" t="s">
        <v>17</v>
      </c>
      <c r="B236">
        <v>293</v>
      </c>
      <c r="C236">
        <v>0.47078785000000001</v>
      </c>
      <c r="D236">
        <v>0.28354950000000001</v>
      </c>
      <c r="E236">
        <v>9.7011009999999995</v>
      </c>
      <c r="F236">
        <f t="shared" si="6"/>
        <v>9.716655912959915</v>
      </c>
      <c r="G236">
        <f t="shared" si="7"/>
        <v>68.765999999999991</v>
      </c>
      <c r="H236">
        <v>-20.977999999999994</v>
      </c>
      <c r="I236">
        <v>-9.8243999252898041E-3</v>
      </c>
    </row>
    <row r="237" spans="1:9" x14ac:dyDescent="0.2">
      <c r="A237" t="s">
        <v>17</v>
      </c>
      <c r="B237">
        <v>291</v>
      </c>
      <c r="C237">
        <v>0.47018966000000001</v>
      </c>
      <c r="D237">
        <v>0.28534409999999999</v>
      </c>
      <c r="E237">
        <v>9.7016989999999996</v>
      </c>
      <c r="F237">
        <f t="shared" si="6"/>
        <v>9.7172765247458468</v>
      </c>
      <c r="G237">
        <f t="shared" si="7"/>
        <v>69.056999999999988</v>
      </c>
      <c r="H237">
        <v>-20.686999999999998</v>
      </c>
      <c r="I237">
        <v>-1.2530412383930977E-2</v>
      </c>
    </row>
    <row r="238" spans="1:9" x14ac:dyDescent="0.2">
      <c r="A238" t="s">
        <v>17</v>
      </c>
      <c r="B238">
        <v>291</v>
      </c>
      <c r="C238">
        <v>0.47258245999999998</v>
      </c>
      <c r="D238">
        <v>0.28654049999999998</v>
      </c>
      <c r="E238">
        <v>9.7005029999999994</v>
      </c>
      <c r="F238">
        <f t="shared" si="6"/>
        <v>9.7162337401201349</v>
      </c>
      <c r="G238">
        <f t="shared" si="7"/>
        <v>69.347999999999985</v>
      </c>
      <c r="H238">
        <v>-20.396000000000001</v>
      </c>
      <c r="I238">
        <v>-8.1746188272286031E-3</v>
      </c>
    </row>
    <row r="239" spans="1:9" x14ac:dyDescent="0.2">
      <c r="A239" t="s">
        <v>17</v>
      </c>
      <c r="B239">
        <v>291</v>
      </c>
      <c r="C239">
        <v>0.46839502</v>
      </c>
      <c r="D239">
        <v>0.27936204999999997</v>
      </c>
      <c r="E239">
        <v>9.6999040000000001</v>
      </c>
      <c r="F239">
        <f t="shared" si="6"/>
        <v>9.7152238604654411</v>
      </c>
      <c r="G239">
        <f t="shared" si="7"/>
        <v>69.638999999999982</v>
      </c>
      <c r="H239">
        <v>-20.105000000000004</v>
      </c>
      <c r="I239">
        <v>-1.0842880828411396E-2</v>
      </c>
    </row>
    <row r="240" spans="1:9" x14ac:dyDescent="0.2">
      <c r="A240" t="s">
        <v>17</v>
      </c>
      <c r="B240">
        <v>292</v>
      </c>
      <c r="C240">
        <v>0.47198426999999998</v>
      </c>
      <c r="D240">
        <v>0.27936204999999997</v>
      </c>
      <c r="E240">
        <v>9.6981110000000008</v>
      </c>
      <c r="F240">
        <f t="shared" si="6"/>
        <v>9.7136074284700555</v>
      </c>
      <c r="G240">
        <f t="shared" si="7"/>
        <v>69.930999999999983</v>
      </c>
      <c r="H240">
        <v>-19.813000000000002</v>
      </c>
      <c r="I240">
        <v>-1.3585550829300715E-2</v>
      </c>
    </row>
    <row r="241" spans="1:9" x14ac:dyDescent="0.2">
      <c r="A241" t="s">
        <v>17</v>
      </c>
      <c r="B241">
        <v>291</v>
      </c>
      <c r="C241">
        <v>0.47018966000000001</v>
      </c>
      <c r="D241">
        <v>0.28235306999999998</v>
      </c>
      <c r="E241">
        <v>9.6993065000000005</v>
      </c>
      <c r="F241">
        <f t="shared" si="6"/>
        <v>9.7148004690498713</v>
      </c>
      <c r="G241">
        <f t="shared" si="7"/>
        <v>70.22199999999998</v>
      </c>
      <c r="H241">
        <v>-19.522000000000006</v>
      </c>
      <c r="I241">
        <v>-9.2258335997207706E-3</v>
      </c>
    </row>
    <row r="242" spans="1:9" x14ac:dyDescent="0.2">
      <c r="A242" t="s">
        <v>17</v>
      </c>
      <c r="B242">
        <v>291</v>
      </c>
      <c r="C242">
        <v>0.47377887000000002</v>
      </c>
      <c r="D242">
        <v>0.28175487999999999</v>
      </c>
      <c r="E242">
        <v>9.6999040000000001</v>
      </c>
      <c r="F242">
        <f t="shared" si="6"/>
        <v>9.7155540160753731</v>
      </c>
      <c r="G242">
        <f t="shared" si="7"/>
        <v>70.512999999999991</v>
      </c>
      <c r="H242">
        <v>-19.230999999999995</v>
      </c>
      <c r="I242">
        <v>-1.1977342972676308E-2</v>
      </c>
    </row>
    <row r="243" spans="1:9" x14ac:dyDescent="0.2">
      <c r="A243" t="s">
        <v>17</v>
      </c>
      <c r="B243">
        <v>292</v>
      </c>
      <c r="C243">
        <v>0.47198426999999998</v>
      </c>
      <c r="D243">
        <v>0.27936204999999997</v>
      </c>
      <c r="E243">
        <v>9.6999040000000001</v>
      </c>
      <c r="F243">
        <f t="shared" si="6"/>
        <v>9.7153975685673117</v>
      </c>
      <c r="G243">
        <f t="shared" si="7"/>
        <v>70.804999999999978</v>
      </c>
      <c r="H243">
        <v>-18.939000000000007</v>
      </c>
      <c r="I243">
        <v>-1.4742077026252699E-2</v>
      </c>
    </row>
    <row r="244" spans="1:9" x14ac:dyDescent="0.2">
      <c r="A244" t="s">
        <v>17</v>
      </c>
      <c r="B244">
        <v>292</v>
      </c>
      <c r="C244">
        <v>0.47318068000000002</v>
      </c>
      <c r="D244">
        <v>0.28055847</v>
      </c>
      <c r="E244">
        <v>9.6957179999999994</v>
      </c>
      <c r="F244">
        <f t="shared" si="6"/>
        <v>9.7113109592133853</v>
      </c>
      <c r="G244">
        <f t="shared" si="7"/>
        <v>71.09699999999998</v>
      </c>
      <c r="H244">
        <v>-18.647000000000006</v>
      </c>
      <c r="I244">
        <v>-1.025616826956654E-2</v>
      </c>
    </row>
    <row r="245" spans="1:9" x14ac:dyDescent="0.2">
      <c r="A245" t="s">
        <v>17</v>
      </c>
      <c r="B245">
        <v>291</v>
      </c>
      <c r="C245">
        <v>0.47318068000000002</v>
      </c>
      <c r="D245">
        <v>0.28354950000000001</v>
      </c>
      <c r="E245">
        <v>9.6975119999999997</v>
      </c>
      <c r="F245">
        <f t="shared" si="6"/>
        <v>9.7131889338681923</v>
      </c>
      <c r="G245">
        <f t="shared" si="7"/>
        <v>71.387999999999991</v>
      </c>
      <c r="H245">
        <v>-18.355999999999995</v>
      </c>
      <c r="I245">
        <v>-1.3118552916985634E-2</v>
      </c>
    </row>
    <row r="246" spans="1:9" x14ac:dyDescent="0.2">
      <c r="A246" t="s">
        <v>17</v>
      </c>
      <c r="B246">
        <v>291</v>
      </c>
      <c r="C246">
        <v>0.46959144000000003</v>
      </c>
      <c r="D246">
        <v>0.27816563999999999</v>
      </c>
      <c r="E246">
        <v>9.7005029999999994</v>
      </c>
      <c r="F246">
        <f t="shared" si="6"/>
        <v>9.7158453413383885</v>
      </c>
      <c r="G246">
        <f t="shared" si="7"/>
        <v>71.678999999999988</v>
      </c>
      <c r="H246">
        <v>-18.064999999999998</v>
      </c>
      <c r="I246">
        <v>-8.5444323799889251E-3</v>
      </c>
    </row>
    <row r="247" spans="1:9" x14ac:dyDescent="0.2">
      <c r="A247" t="s">
        <v>17</v>
      </c>
      <c r="B247">
        <v>291</v>
      </c>
      <c r="C247">
        <v>0.47198426999999998</v>
      </c>
      <c r="D247">
        <v>0.29012975000000002</v>
      </c>
      <c r="E247">
        <v>9.6957179999999994</v>
      </c>
      <c r="F247">
        <f t="shared" si="6"/>
        <v>9.7115339652645236</v>
      </c>
      <c r="G247">
        <f t="shared" si="7"/>
        <v>71.969999999999985</v>
      </c>
      <c r="H247">
        <v>-17.774000000000001</v>
      </c>
      <c r="I247">
        <v>-1.8975535657131126E-2</v>
      </c>
    </row>
    <row r="248" spans="1:9" x14ac:dyDescent="0.2">
      <c r="A248" t="s">
        <v>17</v>
      </c>
      <c r="B248">
        <v>292</v>
      </c>
      <c r="C248">
        <v>0.47138607999999999</v>
      </c>
      <c r="D248">
        <v>0.27936204999999997</v>
      </c>
      <c r="E248">
        <v>9.6969139999999996</v>
      </c>
      <c r="F248">
        <f t="shared" si="6"/>
        <v>9.7123832870616233</v>
      </c>
      <c r="G248">
        <f t="shared" si="7"/>
        <v>72.261999999999986</v>
      </c>
      <c r="H248">
        <v>-17.481999999999999</v>
      </c>
      <c r="I248">
        <v>-6.7430745526268114E-3</v>
      </c>
    </row>
    <row r="249" spans="1:9" x14ac:dyDescent="0.2">
      <c r="A249" t="s">
        <v>17</v>
      </c>
      <c r="B249">
        <v>291</v>
      </c>
      <c r="C249">
        <v>0.47198426999999998</v>
      </c>
      <c r="D249">
        <v>0.27996024000000003</v>
      </c>
      <c r="E249">
        <v>9.6993065000000005</v>
      </c>
      <c r="F249">
        <f t="shared" si="6"/>
        <v>9.7148182416373885</v>
      </c>
      <c r="G249">
        <f t="shared" si="7"/>
        <v>72.552999999999983</v>
      </c>
      <c r="H249">
        <v>-17.191000000000003</v>
      </c>
      <c r="I249">
        <v>-9.6141374802353081E-3</v>
      </c>
    </row>
    <row r="250" spans="1:9" x14ac:dyDescent="0.2">
      <c r="A250" t="s">
        <v>17</v>
      </c>
      <c r="B250">
        <v>292</v>
      </c>
      <c r="C250">
        <v>0.46839502</v>
      </c>
      <c r="D250">
        <v>0.28235306999999998</v>
      </c>
      <c r="E250">
        <v>9.7022969999999997</v>
      </c>
      <c r="F250">
        <f t="shared" si="6"/>
        <v>9.717699533691512</v>
      </c>
      <c r="G250">
        <f t="shared" si="7"/>
        <v>72.844999999999985</v>
      </c>
      <c r="H250">
        <v>-16.899000000000001</v>
      </c>
      <c r="I250">
        <v>-1.2599886139696604E-2</v>
      </c>
    </row>
    <row r="251" spans="1:9" x14ac:dyDescent="0.2">
      <c r="A251" t="s">
        <v>17</v>
      </c>
      <c r="B251">
        <v>291</v>
      </c>
      <c r="C251">
        <v>0.47258245999999998</v>
      </c>
      <c r="D251">
        <v>0.28235306999999998</v>
      </c>
      <c r="E251">
        <v>9.6999040000000001</v>
      </c>
      <c r="F251">
        <f t="shared" si="6"/>
        <v>9.7155131128959979</v>
      </c>
      <c r="G251">
        <f t="shared" si="7"/>
        <v>73.135999999999981</v>
      </c>
      <c r="H251">
        <v>-16.608000000000004</v>
      </c>
      <c r="I251">
        <v>-7.8350672381240043E-3</v>
      </c>
    </row>
    <row r="252" spans="1:9" x14ac:dyDescent="0.2">
      <c r="A252" t="s">
        <v>17</v>
      </c>
      <c r="B252">
        <v>291</v>
      </c>
      <c r="C252">
        <v>0.47258245999999998</v>
      </c>
      <c r="D252">
        <v>0.27936204999999997</v>
      </c>
      <c r="E252">
        <v>9.6993065000000005</v>
      </c>
      <c r="F252">
        <f t="shared" si="6"/>
        <v>9.7148301023446688</v>
      </c>
      <c r="G252">
        <f t="shared" si="7"/>
        <v>73.426999999999992</v>
      </c>
      <c r="H252">
        <v>-16.316999999999993</v>
      </c>
      <c r="I252">
        <v>-1.0834692633981919E-2</v>
      </c>
    </row>
    <row r="253" spans="1:9" x14ac:dyDescent="0.2">
      <c r="A253" t="s">
        <v>17</v>
      </c>
      <c r="B253">
        <v>292</v>
      </c>
      <c r="C253">
        <v>0.47138607999999999</v>
      </c>
      <c r="D253">
        <v>0.28235306999999998</v>
      </c>
      <c r="E253">
        <v>9.7005029999999994</v>
      </c>
      <c r="F253">
        <f t="shared" si="6"/>
        <v>9.7160530332828667</v>
      </c>
      <c r="G253">
        <f t="shared" si="7"/>
        <v>73.71899999999998</v>
      </c>
      <c r="H253">
        <v>-16.025000000000006</v>
      </c>
      <c r="I253">
        <v>-1.3865580444979172E-2</v>
      </c>
    </row>
    <row r="254" spans="1:9" x14ac:dyDescent="0.2">
      <c r="A254" t="s">
        <v>17</v>
      </c>
      <c r="B254">
        <v>291</v>
      </c>
      <c r="C254">
        <v>0.47258245999999998</v>
      </c>
      <c r="D254">
        <v>0.28055847</v>
      </c>
      <c r="E254">
        <v>9.6993065000000005</v>
      </c>
      <c r="F254">
        <f t="shared" si="6"/>
        <v>9.7148645805039742</v>
      </c>
      <c r="G254">
        <f t="shared" si="7"/>
        <v>74.009999999999991</v>
      </c>
      <c r="H254">
        <v>-15.733999999999995</v>
      </c>
      <c r="I254">
        <v>-1.6915545025495742E-2</v>
      </c>
    </row>
    <row r="255" spans="1:9" x14ac:dyDescent="0.2">
      <c r="A255" t="s">
        <v>17</v>
      </c>
      <c r="B255">
        <v>291</v>
      </c>
      <c r="C255">
        <v>0.46899324999999997</v>
      </c>
      <c r="D255">
        <v>0.27996024000000003</v>
      </c>
      <c r="E255">
        <v>9.6975119999999997</v>
      </c>
      <c r="F255">
        <f t="shared" si="6"/>
        <v>9.712881724528021</v>
      </c>
      <c r="G255">
        <f t="shared" si="7"/>
        <v>74.300999999999988</v>
      </c>
      <c r="H255">
        <v>-15.442999999999998</v>
      </c>
      <c r="I255">
        <v>-1.2056469653826684E-2</v>
      </c>
    </row>
    <row r="256" spans="1:9" x14ac:dyDescent="0.2">
      <c r="A256" t="s">
        <v>17</v>
      </c>
      <c r="B256">
        <v>291</v>
      </c>
      <c r="C256">
        <v>0.46959144000000003</v>
      </c>
      <c r="D256">
        <v>0.28115666</v>
      </c>
      <c r="E256">
        <v>9.6957179999999994</v>
      </c>
      <c r="F256">
        <f t="shared" si="6"/>
        <v>9.7111540366481481</v>
      </c>
      <c r="G256">
        <f t="shared" si="7"/>
        <v>74.591999999999985</v>
      </c>
      <c r="H256">
        <v>-15.152000000000001</v>
      </c>
      <c r="I256">
        <v>-1.5212344552052524E-2</v>
      </c>
    </row>
    <row r="257" spans="1:9" x14ac:dyDescent="0.2">
      <c r="A257" t="s">
        <v>17</v>
      </c>
      <c r="B257">
        <v>292</v>
      </c>
      <c r="C257">
        <v>0.46959144000000003</v>
      </c>
      <c r="D257">
        <v>0.28295126999999998</v>
      </c>
      <c r="E257">
        <v>9.6999040000000001</v>
      </c>
      <c r="F257">
        <f t="shared" si="6"/>
        <v>9.7153854864813205</v>
      </c>
      <c r="G257">
        <f t="shared" si="7"/>
        <v>74.883999999999986</v>
      </c>
      <c r="H257">
        <v>-14.86</v>
      </c>
      <c r="I257">
        <v>-1.019836309239559E-2</v>
      </c>
    </row>
    <row r="258" spans="1:9" x14ac:dyDescent="0.2">
      <c r="A258" t="s">
        <v>17</v>
      </c>
      <c r="B258">
        <v>291</v>
      </c>
      <c r="C258">
        <v>0.47377887000000002</v>
      </c>
      <c r="D258">
        <v>0.28295126999999998</v>
      </c>
      <c r="E258">
        <v>9.6981110000000008</v>
      </c>
      <c r="F258">
        <f t="shared" ref="F258:F321" si="8">SQRT(SUMSQ(C258:E258))</f>
        <v>9.7137986805973124</v>
      </c>
      <c r="G258">
        <f t="shared" si="7"/>
        <v>75.174999999999983</v>
      </c>
      <c r="H258">
        <v>-14.569000000000003</v>
      </c>
      <c r="I258">
        <v>-1.3415931745992302E-2</v>
      </c>
    </row>
    <row r="259" spans="1:9" x14ac:dyDescent="0.2">
      <c r="A259" t="s">
        <v>17</v>
      </c>
      <c r="B259">
        <v>292</v>
      </c>
      <c r="C259">
        <v>0.47198426999999998</v>
      </c>
      <c r="D259">
        <v>0.28055847</v>
      </c>
      <c r="E259">
        <v>9.6957179999999994</v>
      </c>
      <c r="F259">
        <f t="shared" si="8"/>
        <v>9.7112527380220186</v>
      </c>
      <c r="G259">
        <f t="shared" ref="G259:G322" si="9">(G258*1000+B259)/1000</f>
        <v>75.466999999999985</v>
      </c>
      <c r="H259">
        <v>-14.277000000000001</v>
      </c>
      <c r="I259">
        <v>-8.2990312282069604E-3</v>
      </c>
    </row>
    <row r="260" spans="1:9" x14ac:dyDescent="0.2">
      <c r="A260" t="s">
        <v>17</v>
      </c>
      <c r="B260">
        <v>291</v>
      </c>
      <c r="C260">
        <v>0.47258245999999998</v>
      </c>
      <c r="D260">
        <v>0.28295126999999998</v>
      </c>
      <c r="E260">
        <v>9.6981110000000008</v>
      </c>
      <c r="F260">
        <f t="shared" si="8"/>
        <v>9.7137404006394608</v>
      </c>
      <c r="G260">
        <f t="shared" si="9"/>
        <v>75.757999999999981</v>
      </c>
      <c r="H260">
        <v>-13.986000000000004</v>
      </c>
      <c r="I260">
        <v>-1.1460508142331393E-2</v>
      </c>
    </row>
    <row r="261" spans="1:9" x14ac:dyDescent="0.2">
      <c r="A261" t="s">
        <v>17</v>
      </c>
      <c r="B261">
        <v>292</v>
      </c>
      <c r="C261">
        <v>0.47018966000000001</v>
      </c>
      <c r="D261">
        <v>0.28055847</v>
      </c>
      <c r="E261">
        <v>9.6975119999999997</v>
      </c>
      <c r="F261">
        <f t="shared" si="8"/>
        <v>9.712956828978685</v>
      </c>
      <c r="G261">
        <f t="shared" si="9"/>
        <v>76.049999999999983</v>
      </c>
      <c r="H261">
        <v>-13.694000000000003</v>
      </c>
      <c r="I261">
        <v>-1.4746705132838702E-2</v>
      </c>
    </row>
    <row r="262" spans="1:9" x14ac:dyDescent="0.2">
      <c r="A262" t="s">
        <v>17</v>
      </c>
      <c r="B262">
        <v>291</v>
      </c>
      <c r="C262">
        <v>0.46779683</v>
      </c>
      <c r="D262">
        <v>0.28414768000000001</v>
      </c>
      <c r="E262">
        <v>9.6957179999999994</v>
      </c>
      <c r="F262">
        <f t="shared" si="8"/>
        <v>9.7111544789345938</v>
      </c>
      <c r="G262">
        <f t="shared" si="9"/>
        <v>76.34099999999998</v>
      </c>
      <c r="H262">
        <v>-13.403000000000006</v>
      </c>
      <c r="I262">
        <v>-1.8190796497885447E-2</v>
      </c>
    </row>
    <row r="263" spans="1:9" x14ac:dyDescent="0.2">
      <c r="A263" t="s">
        <v>17</v>
      </c>
      <c r="B263">
        <v>291</v>
      </c>
      <c r="C263">
        <v>0.47377887000000002</v>
      </c>
      <c r="D263">
        <v>0.28115666</v>
      </c>
      <c r="E263">
        <v>9.6969139999999996</v>
      </c>
      <c r="F263">
        <f t="shared" si="8"/>
        <v>9.7125514983714147</v>
      </c>
      <c r="G263">
        <f t="shared" si="9"/>
        <v>76.631999999999991</v>
      </c>
      <c r="H263">
        <v>-13.111999999999995</v>
      </c>
      <c r="I263">
        <v>-2.1592317932361774E-2</v>
      </c>
    </row>
    <row r="264" spans="1:9" x14ac:dyDescent="0.2">
      <c r="A264" t="s">
        <v>17</v>
      </c>
      <c r="B264">
        <v>292</v>
      </c>
      <c r="C264">
        <v>0.47138607999999999</v>
      </c>
      <c r="D264">
        <v>0.28175487999999999</v>
      </c>
      <c r="E264">
        <v>9.6963159999999995</v>
      </c>
      <c r="F264">
        <f t="shared" si="8"/>
        <v>9.7118553644850767</v>
      </c>
      <c r="G264">
        <f t="shared" si="9"/>
        <v>76.923999999999992</v>
      </c>
      <c r="H264">
        <v>-12.819999999999993</v>
      </c>
      <c r="I264">
        <v>-1.6314925338285446E-2</v>
      </c>
    </row>
    <row r="265" spans="1:9" x14ac:dyDescent="0.2">
      <c r="A265" t="s">
        <v>17</v>
      </c>
      <c r="B265">
        <v>292</v>
      </c>
      <c r="C265">
        <v>0.46719860000000002</v>
      </c>
      <c r="D265">
        <v>0.27876382999999999</v>
      </c>
      <c r="E265">
        <v>9.7005029999999994</v>
      </c>
      <c r="F265">
        <f t="shared" si="8"/>
        <v>9.7157471281300438</v>
      </c>
      <c r="G265">
        <f t="shared" si="9"/>
        <v>77.21599999999998</v>
      </c>
      <c r="H265">
        <v>-12.528000000000006</v>
      </c>
      <c r="I265">
        <v>-1.0946467046638785E-2</v>
      </c>
    </row>
    <row r="266" spans="1:9" x14ac:dyDescent="0.2">
      <c r="A266" t="s">
        <v>17</v>
      </c>
      <c r="B266">
        <v>290</v>
      </c>
      <c r="C266">
        <v>0.47138607999999999</v>
      </c>
      <c r="D266">
        <v>0.28235306999999998</v>
      </c>
      <c r="E266">
        <v>9.6975119999999997</v>
      </c>
      <c r="F266">
        <f t="shared" si="8"/>
        <v>9.7130668216943814</v>
      </c>
      <c r="G266">
        <f t="shared" si="9"/>
        <v>77.505999999999986</v>
      </c>
      <c r="H266">
        <v>-12.238</v>
      </c>
      <c r="I266">
        <v>-1.4384104126075768E-2</v>
      </c>
    </row>
    <row r="267" spans="1:9" x14ac:dyDescent="0.2">
      <c r="A267" t="s">
        <v>17</v>
      </c>
      <c r="B267">
        <v>290</v>
      </c>
      <c r="C267">
        <v>0.46959144000000003</v>
      </c>
      <c r="D267">
        <v>0.28115666</v>
      </c>
      <c r="E267">
        <v>9.7016989999999996</v>
      </c>
      <c r="F267">
        <f t="shared" si="8"/>
        <v>9.7171255355987149</v>
      </c>
      <c r="G267">
        <f t="shared" si="9"/>
        <v>77.795999999999992</v>
      </c>
      <c r="H267">
        <v>-11.947999999999993</v>
      </c>
      <c r="I267">
        <v>-1.7932107104651814E-2</v>
      </c>
    </row>
    <row r="268" spans="1:9" x14ac:dyDescent="0.2">
      <c r="A268" t="s">
        <v>17</v>
      </c>
      <c r="B268">
        <v>293</v>
      </c>
      <c r="C268">
        <v>0.47198426999999998</v>
      </c>
      <c r="D268">
        <v>0.27996024000000003</v>
      </c>
      <c r="E268">
        <v>9.6975119999999997</v>
      </c>
      <c r="F268">
        <f t="shared" si="8"/>
        <v>9.7130266074613569</v>
      </c>
      <c r="G268">
        <f t="shared" si="9"/>
        <v>78.088999999999984</v>
      </c>
      <c r="H268">
        <v>-11.655000000000001</v>
      </c>
      <c r="I268">
        <v>-3.1710512260041744E-3</v>
      </c>
    </row>
    <row r="269" spans="1:9" x14ac:dyDescent="0.2">
      <c r="A269" t="s">
        <v>17</v>
      </c>
      <c r="B269">
        <v>292</v>
      </c>
      <c r="C269">
        <v>0.47198426999999998</v>
      </c>
      <c r="D269">
        <v>0.28235306999999998</v>
      </c>
      <c r="E269">
        <v>9.6975119999999997</v>
      </c>
      <c r="F269">
        <f t="shared" si="8"/>
        <v>9.7130958709059314</v>
      </c>
      <c r="G269">
        <f t="shared" si="9"/>
        <v>78.380999999999986</v>
      </c>
      <c r="H269">
        <v>-11.363</v>
      </c>
      <c r="I269">
        <v>-6.7162628172385769E-3</v>
      </c>
    </row>
    <row r="270" spans="1:9" x14ac:dyDescent="0.2">
      <c r="A270" t="s">
        <v>17</v>
      </c>
      <c r="B270">
        <v>291</v>
      </c>
      <c r="C270">
        <v>0.46899324999999997</v>
      </c>
      <c r="D270">
        <v>0.27996024000000003</v>
      </c>
      <c r="E270">
        <v>9.6981110000000008</v>
      </c>
      <c r="F270">
        <f t="shared" si="8"/>
        <v>9.7134797767250962</v>
      </c>
      <c r="G270">
        <f t="shared" si="9"/>
        <v>78.671999999999983</v>
      </c>
      <c r="H270">
        <v>-11.072000000000003</v>
      </c>
      <c r="I270">
        <v>-1.9718494394233614E-2</v>
      </c>
    </row>
    <row r="271" spans="1:9" x14ac:dyDescent="0.2">
      <c r="A271" t="s">
        <v>17</v>
      </c>
      <c r="B271">
        <v>291</v>
      </c>
      <c r="C271">
        <v>0.47018966000000001</v>
      </c>
      <c r="D271">
        <v>0.27936204999999997</v>
      </c>
      <c r="E271">
        <v>9.6987089999999991</v>
      </c>
      <c r="F271">
        <f t="shared" si="8"/>
        <v>9.7141174451430263</v>
      </c>
      <c r="G271">
        <f t="shared" si="9"/>
        <v>78.96299999999998</v>
      </c>
      <c r="H271">
        <v>-10.781000000000006</v>
      </c>
      <c r="I271">
        <v>-1.3954137222879257E-2</v>
      </c>
    </row>
    <row r="272" spans="1:9" x14ac:dyDescent="0.2">
      <c r="A272" t="s">
        <v>17</v>
      </c>
      <c r="B272">
        <v>292</v>
      </c>
      <c r="C272">
        <v>0.47198426999999998</v>
      </c>
      <c r="D272">
        <v>0.28295126999999998</v>
      </c>
      <c r="E272">
        <v>9.6963159999999995</v>
      </c>
      <c r="F272">
        <f t="shared" si="8"/>
        <v>9.7119191998377978</v>
      </c>
      <c r="G272">
        <f t="shared" si="9"/>
        <v>79.254999999999981</v>
      </c>
      <c r="H272">
        <v>-10.489000000000004</v>
      </c>
      <c r="I272">
        <v>-1.7802528903420014E-2</v>
      </c>
    </row>
    <row r="273" spans="1:9" x14ac:dyDescent="0.2">
      <c r="A273" t="s">
        <v>17</v>
      </c>
      <c r="B273">
        <v>291</v>
      </c>
      <c r="C273">
        <v>0.47138607999999999</v>
      </c>
      <c r="D273">
        <v>0.27936204999999997</v>
      </c>
      <c r="E273">
        <v>9.6969139999999996</v>
      </c>
      <c r="F273">
        <f t="shared" si="8"/>
        <v>9.7123832870616233</v>
      </c>
      <c r="G273">
        <f t="shared" si="9"/>
        <v>79.545999999999992</v>
      </c>
      <c r="H273">
        <v>-10.197999999999993</v>
      </c>
      <c r="I273">
        <v>-1.1861216983620321E-2</v>
      </c>
    </row>
    <row r="274" spans="1:9" x14ac:dyDescent="0.2">
      <c r="A274" t="s">
        <v>17</v>
      </c>
      <c r="B274">
        <v>291</v>
      </c>
      <c r="C274">
        <v>0.46899324999999997</v>
      </c>
      <c r="D274">
        <v>0.27936204999999997</v>
      </c>
      <c r="E274">
        <v>9.6987089999999991</v>
      </c>
      <c r="F274">
        <f t="shared" si="8"/>
        <v>9.7140596091544928</v>
      </c>
      <c r="G274">
        <f t="shared" si="9"/>
        <v>79.836999999999989</v>
      </c>
      <c r="H274">
        <v>-9.9069999999999965</v>
      </c>
      <c r="I274">
        <v>-1.5748904571437298E-2</v>
      </c>
    </row>
    <row r="275" spans="1:9" x14ac:dyDescent="0.2">
      <c r="A275" t="s">
        <v>17</v>
      </c>
      <c r="B275">
        <v>292</v>
      </c>
      <c r="C275">
        <v>0.47138607999999999</v>
      </c>
      <c r="D275">
        <v>0.28055847</v>
      </c>
      <c r="E275">
        <v>9.6993065000000005</v>
      </c>
      <c r="F275">
        <f t="shared" si="8"/>
        <v>9.7148064557380014</v>
      </c>
      <c r="G275">
        <f t="shared" si="9"/>
        <v>80.128999999999991</v>
      </c>
      <c r="H275">
        <v>-9.6149999999999949</v>
      </c>
      <c r="I275">
        <v>-1.9730885287372137E-2</v>
      </c>
    </row>
    <row r="276" spans="1:9" x14ac:dyDescent="0.2">
      <c r="A276" t="s">
        <v>17</v>
      </c>
      <c r="B276">
        <v>291</v>
      </c>
      <c r="C276">
        <v>0.47018966000000001</v>
      </c>
      <c r="D276">
        <v>0.28115666</v>
      </c>
      <c r="E276">
        <v>9.6981110000000008</v>
      </c>
      <c r="F276">
        <f t="shared" si="8"/>
        <v>9.7135721725920323</v>
      </c>
      <c r="G276">
        <f t="shared" si="9"/>
        <v>80.419999999999987</v>
      </c>
      <c r="H276">
        <v>-9.3239999999999981</v>
      </c>
      <c r="I276">
        <v>-1.3573602391366187E-2</v>
      </c>
    </row>
    <row r="277" spans="1:9" x14ac:dyDescent="0.2">
      <c r="A277" t="s">
        <v>17</v>
      </c>
      <c r="B277">
        <v>292</v>
      </c>
      <c r="C277">
        <v>0.46959144000000003</v>
      </c>
      <c r="D277">
        <v>0.28115666</v>
      </c>
      <c r="E277">
        <v>9.7016989999999996</v>
      </c>
      <c r="F277">
        <f t="shared" si="8"/>
        <v>9.7171255355987149</v>
      </c>
      <c r="G277">
        <f t="shared" si="9"/>
        <v>80.711999999999989</v>
      </c>
      <c r="H277">
        <v>-9.0319999999999965</v>
      </c>
      <c r="I277">
        <v>-1.7658725376797635E-2</v>
      </c>
    </row>
    <row r="278" spans="1:9" x14ac:dyDescent="0.2">
      <c r="A278" t="s">
        <v>17</v>
      </c>
      <c r="B278">
        <v>291</v>
      </c>
      <c r="C278">
        <v>0.46959144000000003</v>
      </c>
      <c r="D278">
        <v>0.28295126999999998</v>
      </c>
      <c r="E278">
        <v>9.6975119999999997</v>
      </c>
      <c r="F278">
        <f t="shared" si="8"/>
        <v>9.7129972990761129</v>
      </c>
      <c r="G278">
        <f t="shared" si="9"/>
        <v>81.002999999999986</v>
      </c>
      <c r="H278">
        <v>-8.7409999999999997</v>
      </c>
      <c r="I278">
        <v>-1.1283558394707011E-2</v>
      </c>
    </row>
    <row r="279" spans="1:9" x14ac:dyDescent="0.2">
      <c r="A279" t="s">
        <v>17</v>
      </c>
      <c r="B279">
        <v>292</v>
      </c>
      <c r="C279">
        <v>0.47078785000000001</v>
      </c>
      <c r="D279">
        <v>0.28295126999999998</v>
      </c>
      <c r="E279">
        <v>9.6981110000000008</v>
      </c>
      <c r="F279">
        <f t="shared" si="8"/>
        <v>9.7136532565880298</v>
      </c>
      <c r="G279">
        <f t="shared" si="9"/>
        <v>81.294999999999987</v>
      </c>
      <c r="H279">
        <v>-8.4489999999999981</v>
      </c>
      <c r="I279">
        <v>-1.5475882782782606E-2</v>
      </c>
    </row>
    <row r="280" spans="1:9" x14ac:dyDescent="0.2">
      <c r="A280" t="s">
        <v>17</v>
      </c>
      <c r="B280">
        <v>290</v>
      </c>
      <c r="C280">
        <v>0.47018966000000001</v>
      </c>
      <c r="D280">
        <v>0.28414768000000001</v>
      </c>
      <c r="E280">
        <v>9.6969139999999996</v>
      </c>
      <c r="F280">
        <f t="shared" si="8"/>
        <v>9.7124641231675231</v>
      </c>
      <c r="G280">
        <f t="shared" si="9"/>
        <v>81.58499999999998</v>
      </c>
      <c r="H280">
        <v>-8.159000000000006</v>
      </c>
      <c r="I280">
        <v>-1.981892885423089E-2</v>
      </c>
    </row>
    <row r="281" spans="1:9" x14ac:dyDescent="0.2">
      <c r="A281" t="s">
        <v>17</v>
      </c>
      <c r="B281">
        <v>292</v>
      </c>
      <c r="C281">
        <v>0.47018966000000001</v>
      </c>
      <c r="D281">
        <v>0.28115666</v>
      </c>
      <c r="E281">
        <v>9.7005029999999994</v>
      </c>
      <c r="F281">
        <f t="shared" si="8"/>
        <v>9.7159603661625891</v>
      </c>
      <c r="G281">
        <f t="shared" si="9"/>
        <v>81.876999999999981</v>
      </c>
      <c r="H281">
        <v>-7.8670000000000044</v>
      </c>
      <c r="I281">
        <v>-1.3216483739219248E-2</v>
      </c>
    </row>
    <row r="282" spans="1:9" x14ac:dyDescent="0.2">
      <c r="A282" t="s">
        <v>17</v>
      </c>
      <c r="B282">
        <v>291</v>
      </c>
      <c r="C282">
        <v>0.46839502</v>
      </c>
      <c r="D282">
        <v>0.2847459</v>
      </c>
      <c r="E282">
        <v>9.6969139999999996</v>
      </c>
      <c r="F282">
        <f t="shared" si="8"/>
        <v>9.7123949284264395</v>
      </c>
      <c r="G282">
        <f t="shared" si="9"/>
        <v>82.167999999999992</v>
      </c>
      <c r="H282">
        <v>-7.5759999999999934</v>
      </c>
      <c r="I282">
        <v>-1.7643380294998862E-2</v>
      </c>
    </row>
    <row r="283" spans="1:9" x14ac:dyDescent="0.2">
      <c r="A283" t="s">
        <v>17</v>
      </c>
      <c r="B283">
        <v>292</v>
      </c>
      <c r="C283">
        <v>0.47078785000000001</v>
      </c>
      <c r="D283">
        <v>0.28055847</v>
      </c>
      <c r="E283">
        <v>9.695119</v>
      </c>
      <c r="F283">
        <f t="shared" si="8"/>
        <v>9.7105966180743692</v>
      </c>
      <c r="G283">
        <f t="shared" si="9"/>
        <v>82.45999999999998</v>
      </c>
      <c r="H283">
        <v>-7.284000000000006</v>
      </c>
      <c r="I283">
        <v>-2.2270042716636337E-2</v>
      </c>
    </row>
    <row r="284" spans="1:9" x14ac:dyDescent="0.2">
      <c r="A284" t="s">
        <v>17</v>
      </c>
      <c r="B284">
        <v>291</v>
      </c>
      <c r="C284">
        <v>0.46899324999999997</v>
      </c>
      <c r="D284">
        <v>0.28055847</v>
      </c>
      <c r="E284">
        <v>9.6975119999999997</v>
      </c>
      <c r="F284">
        <f t="shared" si="8"/>
        <v>9.7128989860791979</v>
      </c>
      <c r="G284">
        <f t="shared" si="9"/>
        <v>82.750999999999991</v>
      </c>
      <c r="H284">
        <v>-6.992999999999995</v>
      </c>
      <c r="I284">
        <v>-1.5319265297645341E-2</v>
      </c>
    </row>
    <row r="285" spans="1:9" x14ac:dyDescent="0.2">
      <c r="A285" t="s">
        <v>17</v>
      </c>
      <c r="B285">
        <v>291</v>
      </c>
      <c r="C285">
        <v>0.47078785000000001</v>
      </c>
      <c r="D285">
        <v>0.28055847</v>
      </c>
      <c r="E285">
        <v>9.6975119999999997</v>
      </c>
      <c r="F285">
        <f t="shared" si="8"/>
        <v>9.7129858048357285</v>
      </c>
      <c r="G285">
        <f t="shared" si="9"/>
        <v>83.041999999999987</v>
      </c>
      <c r="H285">
        <v>-6.7019999999999982</v>
      </c>
      <c r="I285">
        <v>-2.0075265664533822E-2</v>
      </c>
    </row>
    <row r="286" spans="1:9" x14ac:dyDescent="0.2">
      <c r="A286" t="s">
        <v>17</v>
      </c>
      <c r="B286">
        <v>292</v>
      </c>
      <c r="C286">
        <v>0.47018966000000001</v>
      </c>
      <c r="D286">
        <v>0.28414768000000001</v>
      </c>
      <c r="E286">
        <v>9.6987089999999991</v>
      </c>
      <c r="F286">
        <f t="shared" si="8"/>
        <v>9.7142562498166214</v>
      </c>
      <c r="G286">
        <f t="shared" si="9"/>
        <v>83.333999999999989</v>
      </c>
      <c r="H286">
        <v>-6.4099999999999966</v>
      </c>
      <c r="I286">
        <v>-1.2837594423341151E-2</v>
      </c>
    </row>
    <row r="287" spans="1:9" x14ac:dyDescent="0.2">
      <c r="A287" t="s">
        <v>17</v>
      </c>
      <c r="B287">
        <v>291</v>
      </c>
      <c r="C287">
        <v>0.47258245999999998</v>
      </c>
      <c r="D287">
        <v>0.27996024000000003</v>
      </c>
      <c r="E287">
        <v>9.6969139999999996</v>
      </c>
      <c r="F287">
        <f t="shared" si="8"/>
        <v>9.7124586506649546</v>
      </c>
      <c r="G287">
        <f t="shared" si="9"/>
        <v>83.624999999999986</v>
      </c>
      <c r="H287">
        <v>-6.1189999999999998</v>
      </c>
      <c r="I287">
        <v>-1.7744435147070425E-2</v>
      </c>
    </row>
    <row r="288" spans="1:9" x14ac:dyDescent="0.2">
      <c r="A288" t="s">
        <v>17</v>
      </c>
      <c r="B288">
        <v>291</v>
      </c>
      <c r="C288">
        <v>0.47018966000000001</v>
      </c>
      <c r="D288">
        <v>0.28354950000000001</v>
      </c>
      <c r="E288">
        <v>9.6963159999999995</v>
      </c>
      <c r="F288">
        <f t="shared" si="8"/>
        <v>9.7118495976398407</v>
      </c>
      <c r="G288">
        <f t="shared" si="9"/>
        <v>83.915999999999983</v>
      </c>
      <c r="H288">
        <v>-5.828000000000003</v>
      </c>
      <c r="I288">
        <v>-2.289210336212048E-2</v>
      </c>
    </row>
    <row r="289" spans="1:9" x14ac:dyDescent="0.2">
      <c r="A289" t="s">
        <v>17</v>
      </c>
      <c r="B289">
        <v>292</v>
      </c>
      <c r="C289">
        <v>0.46959144000000003</v>
      </c>
      <c r="D289">
        <v>0.28055847</v>
      </c>
      <c r="E289">
        <v>9.6981110000000008</v>
      </c>
      <c r="F289">
        <f t="shared" si="8"/>
        <v>9.713525937780318</v>
      </c>
      <c r="G289">
        <f t="shared" si="9"/>
        <v>84.207999999999984</v>
      </c>
      <c r="H289">
        <v>-5.5360000000000014</v>
      </c>
      <c r="I289">
        <v>-2.8321932946402648E-2</v>
      </c>
    </row>
    <row r="290" spans="1:9" x14ac:dyDescent="0.2">
      <c r="A290" t="s">
        <v>17</v>
      </c>
      <c r="B290">
        <v>291</v>
      </c>
      <c r="C290">
        <v>0.47018966000000001</v>
      </c>
      <c r="D290">
        <v>0.28354950000000001</v>
      </c>
      <c r="E290">
        <v>9.6987089999999991</v>
      </c>
      <c r="F290">
        <f t="shared" si="8"/>
        <v>9.7142387711030729</v>
      </c>
      <c r="G290">
        <f t="shared" si="9"/>
        <v>84.498999999999981</v>
      </c>
      <c r="H290">
        <v>-5.2450000000000045</v>
      </c>
      <c r="I290">
        <v>-2.0635288386263866E-2</v>
      </c>
    </row>
    <row r="291" spans="1:9" x14ac:dyDescent="0.2">
      <c r="A291" t="s">
        <v>17</v>
      </c>
      <c r="B291">
        <v>292</v>
      </c>
      <c r="C291">
        <v>0.46839502</v>
      </c>
      <c r="D291">
        <v>0.27996024000000003</v>
      </c>
      <c r="E291">
        <v>9.6969139999999996</v>
      </c>
      <c r="F291">
        <f t="shared" si="8"/>
        <v>9.7122558015189071</v>
      </c>
      <c r="G291">
        <f t="shared" si="9"/>
        <v>84.790999999999983</v>
      </c>
      <c r="H291">
        <v>-4.953000000000003</v>
      </c>
      <c r="I291">
        <v>-2.6268327693727323E-2</v>
      </c>
    </row>
    <row r="292" spans="1:9" x14ac:dyDescent="0.2">
      <c r="A292" t="s">
        <v>17</v>
      </c>
      <c r="B292">
        <v>291</v>
      </c>
      <c r="C292">
        <v>0.47078785000000001</v>
      </c>
      <c r="D292">
        <v>0.27996024000000003</v>
      </c>
      <c r="E292">
        <v>9.7005029999999994</v>
      </c>
      <c r="F292">
        <f t="shared" si="8"/>
        <v>9.7159547852332793</v>
      </c>
      <c r="G292">
        <f t="shared" si="9"/>
        <v>85.081999999999979</v>
      </c>
      <c r="H292">
        <v>-4.6620000000000061</v>
      </c>
      <c r="I292">
        <v>-4.1080221169808098E-3</v>
      </c>
    </row>
    <row r="293" spans="1:9" x14ac:dyDescent="0.2">
      <c r="A293" t="s">
        <v>17</v>
      </c>
      <c r="B293">
        <v>291</v>
      </c>
      <c r="C293">
        <v>0.47018966000000001</v>
      </c>
      <c r="D293">
        <v>0.28055847</v>
      </c>
      <c r="E293">
        <v>9.7016989999999996</v>
      </c>
      <c r="F293">
        <f t="shared" si="8"/>
        <v>9.7171371739860017</v>
      </c>
      <c r="G293">
        <f t="shared" si="9"/>
        <v>85.37299999999999</v>
      </c>
      <c r="H293">
        <v>-4.3709999999999951</v>
      </c>
      <c r="I293">
        <v>-9.5749702301705913E-3</v>
      </c>
    </row>
    <row r="294" spans="1:9" x14ac:dyDescent="0.2">
      <c r="A294" t="s">
        <v>17</v>
      </c>
      <c r="B294">
        <v>292</v>
      </c>
      <c r="C294">
        <v>0.47078785000000001</v>
      </c>
      <c r="D294">
        <v>0.28354950000000001</v>
      </c>
      <c r="E294">
        <v>9.6975119999999997</v>
      </c>
      <c r="F294">
        <f t="shared" si="8"/>
        <v>9.7130726605334257</v>
      </c>
      <c r="G294">
        <f t="shared" si="9"/>
        <v>85.664999999999992</v>
      </c>
      <c r="H294">
        <v>-4.0789999999999935</v>
      </c>
      <c r="I294">
        <v>-1.5451794010349736E-2</v>
      </c>
    </row>
    <row r="295" spans="1:9" x14ac:dyDescent="0.2">
      <c r="A295" t="s">
        <v>17</v>
      </c>
      <c r="B295">
        <v>291</v>
      </c>
      <c r="C295">
        <v>0.46959144000000003</v>
      </c>
      <c r="D295">
        <v>0.28295126999999998</v>
      </c>
      <c r="E295">
        <v>9.7016989999999996</v>
      </c>
      <c r="F295">
        <f t="shared" si="8"/>
        <v>9.7171776266731325</v>
      </c>
      <c r="G295">
        <f t="shared" si="9"/>
        <v>85.955999999999989</v>
      </c>
      <c r="H295">
        <v>-3.7879999999999967</v>
      </c>
      <c r="I295">
        <v>-2.171316825011994E-2</v>
      </c>
    </row>
    <row r="296" spans="1:9" x14ac:dyDescent="0.2">
      <c r="A296" t="s">
        <v>17</v>
      </c>
      <c r="B296">
        <v>292</v>
      </c>
      <c r="C296">
        <v>0.47198426999999998</v>
      </c>
      <c r="D296">
        <v>0.28175487999999999</v>
      </c>
      <c r="E296">
        <v>9.6975119999999997</v>
      </c>
      <c r="F296">
        <f t="shared" si="8"/>
        <v>9.7130785003352695</v>
      </c>
      <c r="G296">
        <f t="shared" si="9"/>
        <v>86.24799999999999</v>
      </c>
      <c r="H296">
        <v>-3.4959999999999951</v>
      </c>
      <c r="I296">
        <v>-2.8471047154376292E-2</v>
      </c>
    </row>
    <row r="297" spans="1:9" x14ac:dyDescent="0.2">
      <c r="A297" t="s">
        <v>17</v>
      </c>
      <c r="B297">
        <v>291</v>
      </c>
      <c r="C297">
        <v>0.47018966000000001</v>
      </c>
      <c r="D297">
        <v>0.28235306999999998</v>
      </c>
      <c r="E297">
        <v>9.7011009999999995</v>
      </c>
      <c r="F297">
        <f t="shared" si="8"/>
        <v>9.7165921075606718</v>
      </c>
      <c r="G297">
        <f t="shared" si="9"/>
        <v>86.538999999999987</v>
      </c>
      <c r="H297">
        <v>-3.2049999999999983</v>
      </c>
      <c r="I297">
        <v>-1.9152373592811904E-2</v>
      </c>
    </row>
    <row r="298" spans="1:9" x14ac:dyDescent="0.2">
      <c r="A298" t="s">
        <v>17</v>
      </c>
      <c r="B298">
        <v>291</v>
      </c>
      <c r="C298">
        <v>0.47078785000000001</v>
      </c>
      <c r="D298">
        <v>0.28055847</v>
      </c>
      <c r="E298">
        <v>9.7016989999999996</v>
      </c>
      <c r="F298">
        <f t="shared" si="8"/>
        <v>9.7171661373775713</v>
      </c>
      <c r="G298">
        <f t="shared" si="9"/>
        <v>86.829999999999984</v>
      </c>
      <c r="H298">
        <v>-2.9140000000000015</v>
      </c>
      <c r="I298">
        <v>-2.6321302834378824E-2</v>
      </c>
    </row>
    <row r="299" spans="1:9" x14ac:dyDescent="0.2">
      <c r="A299" t="s">
        <v>17</v>
      </c>
      <c r="B299">
        <v>291</v>
      </c>
      <c r="C299">
        <v>0.47078785000000001</v>
      </c>
      <c r="D299">
        <v>0.28115666</v>
      </c>
      <c r="E299">
        <v>9.7011009999999995</v>
      </c>
      <c r="F299">
        <f t="shared" si="8"/>
        <v>9.7165863799675538</v>
      </c>
      <c r="G299">
        <f t="shared" si="9"/>
        <v>87.120999999999981</v>
      </c>
      <c r="H299">
        <v>-2.6230000000000047</v>
      </c>
      <c r="I299">
        <v>-3.4173282731572517E-2</v>
      </c>
    </row>
    <row r="300" spans="1:9" x14ac:dyDescent="0.2">
      <c r="A300" t="s">
        <v>17</v>
      </c>
      <c r="B300">
        <v>291</v>
      </c>
      <c r="C300">
        <v>0.47018966000000001</v>
      </c>
      <c r="D300">
        <v>0.28055847</v>
      </c>
      <c r="E300">
        <v>9.6999040000000001</v>
      </c>
      <c r="F300">
        <f t="shared" si="8"/>
        <v>9.7153450263320895</v>
      </c>
      <c r="G300">
        <f t="shared" si="9"/>
        <v>87.411999999999992</v>
      </c>
      <c r="H300">
        <v>-2.3319999999999936</v>
      </c>
      <c r="I300">
        <v>-2.4003883121450301E-2</v>
      </c>
    </row>
    <row r="301" spans="1:9" x14ac:dyDescent="0.2">
      <c r="A301" t="s">
        <v>17</v>
      </c>
      <c r="B301">
        <v>292</v>
      </c>
      <c r="C301">
        <v>0.47198426999999998</v>
      </c>
      <c r="D301">
        <v>0.28414768000000001</v>
      </c>
      <c r="E301">
        <v>9.6969139999999996</v>
      </c>
      <c r="F301">
        <f t="shared" si="8"/>
        <v>9.7125511673593152</v>
      </c>
      <c r="G301">
        <f t="shared" si="9"/>
        <v>87.703999999999979</v>
      </c>
      <c r="H301">
        <v>-2.0400000000000063</v>
      </c>
      <c r="I301">
        <v>-1.286395027254196E-2</v>
      </c>
    </row>
    <row r="302" spans="1:9" x14ac:dyDescent="0.2">
      <c r="A302" t="s">
        <v>17</v>
      </c>
      <c r="B302">
        <v>292</v>
      </c>
      <c r="C302">
        <v>0.46959144000000003</v>
      </c>
      <c r="D302">
        <v>0.28235306999999998</v>
      </c>
      <c r="E302">
        <v>9.6993065000000005</v>
      </c>
      <c r="F302">
        <f t="shared" si="8"/>
        <v>9.714771533988948</v>
      </c>
      <c r="G302">
        <f t="shared" si="9"/>
        <v>87.995999999999981</v>
      </c>
      <c r="H302">
        <v>-1.7480000000000047</v>
      </c>
      <c r="I302">
        <v>-4.2636089507778911E-2</v>
      </c>
    </row>
    <row r="303" spans="1:9" x14ac:dyDescent="0.2">
      <c r="A303" t="s">
        <v>17</v>
      </c>
      <c r="B303">
        <v>290</v>
      </c>
      <c r="C303">
        <v>0.47138607999999999</v>
      </c>
      <c r="D303">
        <v>0.28175487999999999</v>
      </c>
      <c r="E303">
        <v>9.6975119999999997</v>
      </c>
      <c r="F303">
        <f t="shared" si="8"/>
        <v>9.7130494510717682</v>
      </c>
      <c r="G303">
        <f t="shared" si="9"/>
        <v>88.285999999999987</v>
      </c>
      <c r="H303">
        <v>-1.4579999999999984</v>
      </c>
      <c r="I303">
        <v>-7.6555013269277897E-2</v>
      </c>
    </row>
    <row r="304" spans="1:9" x14ac:dyDescent="0.2">
      <c r="A304" t="s">
        <v>17</v>
      </c>
      <c r="B304">
        <v>293</v>
      </c>
      <c r="C304">
        <v>0.46959144000000003</v>
      </c>
      <c r="D304">
        <v>0.28295126999999998</v>
      </c>
      <c r="E304">
        <v>9.7016989999999996</v>
      </c>
      <c r="F304">
        <f t="shared" si="8"/>
        <v>9.7171776266731325</v>
      </c>
      <c r="G304">
        <f t="shared" si="9"/>
        <v>88.578999999999979</v>
      </c>
      <c r="H304">
        <v>-1.1650000000000063</v>
      </c>
      <c r="I304">
        <v>-1.8621162028214608E-2</v>
      </c>
    </row>
    <row r="305" spans="1:9" x14ac:dyDescent="0.2">
      <c r="A305" t="s">
        <v>17</v>
      </c>
      <c r="B305">
        <v>291</v>
      </c>
      <c r="C305">
        <v>0.47318068000000002</v>
      </c>
      <c r="D305">
        <v>0.28175487999999999</v>
      </c>
      <c r="E305">
        <v>9.6975119999999997</v>
      </c>
      <c r="F305">
        <f t="shared" si="8"/>
        <v>9.7131367105828943</v>
      </c>
      <c r="G305">
        <f t="shared" si="9"/>
        <v>88.86999999999999</v>
      </c>
      <c r="H305">
        <v>-0.87399999999999523</v>
      </c>
      <c r="I305">
        <v>-3.033784288762972E-2</v>
      </c>
    </row>
    <row r="306" spans="1:9" x14ac:dyDescent="0.2">
      <c r="A306" t="s">
        <v>17</v>
      </c>
      <c r="B306">
        <v>291</v>
      </c>
      <c r="C306">
        <v>0.46899324999999997</v>
      </c>
      <c r="D306">
        <v>0.28175487999999999</v>
      </c>
      <c r="E306">
        <v>9.6981110000000008</v>
      </c>
      <c r="F306">
        <f t="shared" si="8"/>
        <v>9.7135316671780298</v>
      </c>
      <c r="G306">
        <f t="shared" si="9"/>
        <v>89.160999999999987</v>
      </c>
      <c r="H306">
        <v>-0.58299999999999841</v>
      </c>
      <c r="I306">
        <v>-4.4974867930021187E-2</v>
      </c>
    </row>
    <row r="307" spans="1:9" x14ac:dyDescent="0.2">
      <c r="A307" t="s">
        <v>17</v>
      </c>
      <c r="B307">
        <v>292</v>
      </c>
      <c r="C307">
        <v>0.46959144000000003</v>
      </c>
      <c r="D307">
        <v>0.28295126999999998</v>
      </c>
      <c r="E307">
        <v>9.6987089999999991</v>
      </c>
      <c r="F307">
        <f t="shared" si="8"/>
        <v>9.7141923909503074</v>
      </c>
      <c r="G307">
        <f t="shared" si="9"/>
        <v>89.452999999999989</v>
      </c>
      <c r="H307">
        <v>-0.29099999999999682</v>
      </c>
      <c r="I307">
        <v>-6.4868210123063166E-2</v>
      </c>
    </row>
    <row r="308" spans="1:9" x14ac:dyDescent="0.2">
      <c r="A308" t="s">
        <v>17</v>
      </c>
      <c r="B308">
        <v>291</v>
      </c>
      <c r="C308">
        <v>0.47018966000000001</v>
      </c>
      <c r="D308">
        <v>0.2847459</v>
      </c>
      <c r="E308">
        <v>9.6993065000000005</v>
      </c>
      <c r="F308">
        <f t="shared" si="8"/>
        <v>9.7148703092156605</v>
      </c>
      <c r="G308">
        <f t="shared" si="9"/>
        <v>89.743999999999986</v>
      </c>
      <c r="H308">
        <v>0</v>
      </c>
      <c r="I308">
        <v>-1.0856278546338007E-2</v>
      </c>
    </row>
    <row r="309" spans="1:9" x14ac:dyDescent="0.2">
      <c r="A309" t="s">
        <v>17</v>
      </c>
      <c r="B309">
        <v>291</v>
      </c>
      <c r="C309">
        <v>0.47018966000000001</v>
      </c>
      <c r="D309">
        <v>0.28295126999999998</v>
      </c>
      <c r="E309">
        <v>9.6999040000000001</v>
      </c>
      <c r="F309">
        <f t="shared" si="8"/>
        <v>9.7154144197137331</v>
      </c>
      <c r="G309">
        <f t="shared" si="9"/>
        <v>90.034999999999982</v>
      </c>
      <c r="H309">
        <v>0.29099999999999682</v>
      </c>
      <c r="I309">
        <v>-9.7300428485835477E-2</v>
      </c>
    </row>
    <row r="310" spans="1:9" x14ac:dyDescent="0.2">
      <c r="A310" t="s">
        <v>17</v>
      </c>
      <c r="B310">
        <v>292</v>
      </c>
      <c r="C310">
        <v>0.47078785000000001</v>
      </c>
      <c r="D310">
        <v>0.28534409999999999</v>
      </c>
      <c r="E310">
        <v>9.6969139999999996</v>
      </c>
      <c r="F310">
        <f t="shared" si="8"/>
        <v>9.7125281764589193</v>
      </c>
      <c r="G310">
        <f t="shared" si="9"/>
        <v>90.326999999999984</v>
      </c>
      <c r="H310">
        <v>0.58299999999999841</v>
      </c>
      <c r="I310">
        <v>-3.7307197855501822E-2</v>
      </c>
    </row>
    <row r="311" spans="1:9" x14ac:dyDescent="0.2">
      <c r="A311" t="s">
        <v>17</v>
      </c>
      <c r="B311">
        <v>291</v>
      </c>
      <c r="C311">
        <v>0.47138607999999999</v>
      </c>
      <c r="D311">
        <v>0.28235306999999998</v>
      </c>
      <c r="E311">
        <v>9.695119</v>
      </c>
      <c r="F311">
        <f t="shared" si="8"/>
        <v>9.7106776548661724</v>
      </c>
      <c r="G311">
        <f t="shared" si="9"/>
        <v>90.617999999999981</v>
      </c>
      <c r="H311">
        <v>0.87399999999999523</v>
      </c>
      <c r="I311">
        <v>-1.0610396986720344E-2</v>
      </c>
    </row>
    <row r="312" spans="1:9" x14ac:dyDescent="0.2">
      <c r="A312" t="s">
        <v>17</v>
      </c>
      <c r="B312">
        <v>291</v>
      </c>
      <c r="C312">
        <v>0.46899324999999997</v>
      </c>
      <c r="D312">
        <v>0.2847459</v>
      </c>
      <c r="E312">
        <v>9.6993065000000005</v>
      </c>
      <c r="F312">
        <f t="shared" si="8"/>
        <v>9.7148124777092146</v>
      </c>
      <c r="G312">
        <f t="shared" si="9"/>
        <v>90.908999999999992</v>
      </c>
      <c r="H312">
        <v>1.1650000000000063</v>
      </c>
      <c r="I312">
        <v>3.9755245790797289E-3</v>
      </c>
    </row>
    <row r="313" spans="1:9" x14ac:dyDescent="0.2">
      <c r="A313" t="s">
        <v>17</v>
      </c>
      <c r="B313">
        <v>292</v>
      </c>
      <c r="C313">
        <v>0.46779683</v>
      </c>
      <c r="D313">
        <v>0.28235306999999998</v>
      </c>
      <c r="E313">
        <v>9.6981110000000008</v>
      </c>
      <c r="F313">
        <f t="shared" si="8"/>
        <v>9.713491344445492</v>
      </c>
      <c r="G313">
        <f t="shared" si="9"/>
        <v>91.200999999999979</v>
      </c>
      <c r="H313">
        <v>1.4569999999999936</v>
      </c>
      <c r="I313">
        <v>1.469184087297966E-2</v>
      </c>
    </row>
    <row r="314" spans="1:9" x14ac:dyDescent="0.2">
      <c r="A314" t="s">
        <v>17</v>
      </c>
      <c r="B314">
        <v>292</v>
      </c>
      <c r="C314">
        <v>0.47198426999999998</v>
      </c>
      <c r="D314">
        <v>0.28295126999999998</v>
      </c>
      <c r="E314">
        <v>9.6987089999999991</v>
      </c>
      <c r="F314">
        <f t="shared" si="8"/>
        <v>9.7143083561828032</v>
      </c>
      <c r="G314">
        <f t="shared" si="9"/>
        <v>91.492999999999981</v>
      </c>
      <c r="H314">
        <v>1.7489999999999952</v>
      </c>
      <c r="I314">
        <v>-3.6157327430644793E-3</v>
      </c>
    </row>
    <row r="315" spans="1:9" x14ac:dyDescent="0.2">
      <c r="A315" t="s">
        <v>17</v>
      </c>
      <c r="B315">
        <v>290</v>
      </c>
      <c r="C315">
        <v>0.47138607999999999</v>
      </c>
      <c r="D315">
        <v>0.28534409999999999</v>
      </c>
      <c r="E315">
        <v>9.6963159999999995</v>
      </c>
      <c r="F315">
        <f t="shared" si="8"/>
        <v>9.7119601555854089</v>
      </c>
      <c r="G315">
        <f t="shared" si="9"/>
        <v>91.782999999999987</v>
      </c>
      <c r="H315">
        <v>2.0390000000000015</v>
      </c>
      <c r="I315">
        <v>5.7678880379566288E-3</v>
      </c>
    </row>
    <row r="316" spans="1:9" x14ac:dyDescent="0.2">
      <c r="A316" t="s">
        <v>17</v>
      </c>
      <c r="B316">
        <v>292</v>
      </c>
      <c r="C316">
        <v>0.46959144000000003</v>
      </c>
      <c r="D316">
        <v>0.28055847</v>
      </c>
      <c r="E316">
        <v>9.6987089999999991</v>
      </c>
      <c r="F316">
        <f t="shared" si="8"/>
        <v>9.7141229888390335</v>
      </c>
      <c r="G316">
        <f t="shared" si="9"/>
        <v>92.074999999999989</v>
      </c>
      <c r="H316">
        <v>2.3310000000000031</v>
      </c>
      <c r="I316">
        <v>-8.8270626327106999E-3</v>
      </c>
    </row>
    <row r="317" spans="1:9" x14ac:dyDescent="0.2">
      <c r="A317" t="s">
        <v>17</v>
      </c>
      <c r="B317">
        <v>291</v>
      </c>
      <c r="C317">
        <v>0.47198426999999998</v>
      </c>
      <c r="D317">
        <v>0.28295126999999998</v>
      </c>
      <c r="E317">
        <v>9.6993065000000005</v>
      </c>
      <c r="F317">
        <f t="shared" si="8"/>
        <v>9.714904896768898</v>
      </c>
      <c r="G317">
        <f t="shared" si="9"/>
        <v>92.365999999999985</v>
      </c>
      <c r="H317">
        <v>2.6219999999999999</v>
      </c>
      <c r="I317">
        <v>4.1866744505302846E-2</v>
      </c>
    </row>
    <row r="318" spans="1:9" x14ac:dyDescent="0.2">
      <c r="A318" t="s">
        <v>17</v>
      </c>
      <c r="B318">
        <v>291</v>
      </c>
      <c r="C318">
        <v>0.47138607999999999</v>
      </c>
      <c r="D318">
        <v>0.28354950000000001</v>
      </c>
      <c r="E318">
        <v>9.6999040000000001</v>
      </c>
      <c r="F318">
        <f t="shared" si="8"/>
        <v>9.7154898365745836</v>
      </c>
      <c r="G318">
        <f t="shared" si="9"/>
        <v>92.656999999999982</v>
      </c>
      <c r="H318">
        <v>2.9129999999999967</v>
      </c>
      <c r="I318">
        <v>7.0876550697151373E-3</v>
      </c>
    </row>
    <row r="319" spans="1:9" x14ac:dyDescent="0.2">
      <c r="A319" t="s">
        <v>17</v>
      </c>
      <c r="B319">
        <v>292</v>
      </c>
      <c r="C319">
        <v>0.47018966000000001</v>
      </c>
      <c r="D319">
        <v>0.28534409999999999</v>
      </c>
      <c r="E319">
        <v>9.6987089999999991</v>
      </c>
      <c r="F319">
        <f t="shared" si="8"/>
        <v>9.7142913194147464</v>
      </c>
      <c r="G319">
        <f t="shared" si="9"/>
        <v>92.948999999999984</v>
      </c>
      <c r="H319">
        <v>3.2049999999999983</v>
      </c>
      <c r="I319">
        <v>-5.12424227770766E-3</v>
      </c>
    </row>
    <row r="320" spans="1:9" x14ac:dyDescent="0.2">
      <c r="A320" t="s">
        <v>17</v>
      </c>
      <c r="B320">
        <v>291</v>
      </c>
      <c r="C320">
        <v>0.47198426999999998</v>
      </c>
      <c r="D320">
        <v>0.28414768000000001</v>
      </c>
      <c r="E320">
        <v>9.7005029999999994</v>
      </c>
      <c r="F320">
        <f t="shared" si="8"/>
        <v>9.7161343912167979</v>
      </c>
      <c r="G320">
        <f t="shared" si="9"/>
        <v>93.239999999999981</v>
      </c>
      <c r="H320">
        <v>3.4959999999999951</v>
      </c>
      <c r="I320">
        <v>1.8962936501013422E-3</v>
      </c>
    </row>
    <row r="321" spans="1:9" x14ac:dyDescent="0.2">
      <c r="A321" t="s">
        <v>17</v>
      </c>
      <c r="B321">
        <v>292</v>
      </c>
      <c r="C321">
        <v>0.47018966000000001</v>
      </c>
      <c r="D321">
        <v>0.28175487999999999</v>
      </c>
      <c r="E321">
        <v>9.7011009999999995</v>
      </c>
      <c r="F321">
        <f t="shared" si="8"/>
        <v>9.7165747432403222</v>
      </c>
      <c r="G321">
        <f t="shared" si="9"/>
        <v>93.531999999999982</v>
      </c>
      <c r="H321">
        <v>3.7879999999999967</v>
      </c>
      <c r="I321">
        <v>8.1637056748596858E-3</v>
      </c>
    </row>
    <row r="322" spans="1:9" x14ac:dyDescent="0.2">
      <c r="A322" t="s">
        <v>17</v>
      </c>
      <c r="B322">
        <v>291</v>
      </c>
      <c r="C322">
        <v>0.47198426999999998</v>
      </c>
      <c r="D322">
        <v>0.27996024000000003</v>
      </c>
      <c r="E322">
        <v>9.7005029999999994</v>
      </c>
      <c r="F322">
        <f t="shared" ref="F322:F385" si="10">SQRT(SUMSQ(C322:E322))</f>
        <v>9.7160128314096657</v>
      </c>
      <c r="G322">
        <f t="shared" si="9"/>
        <v>93.822999999999979</v>
      </c>
      <c r="H322">
        <v>4.0789999999999935</v>
      </c>
      <c r="I322">
        <v>-2.5737612963822793E-3</v>
      </c>
    </row>
    <row r="323" spans="1:9" x14ac:dyDescent="0.2">
      <c r="A323" t="s">
        <v>17</v>
      </c>
      <c r="B323">
        <v>292</v>
      </c>
      <c r="C323">
        <v>0.46959144000000003</v>
      </c>
      <c r="D323">
        <v>0.28534409999999999</v>
      </c>
      <c r="E323">
        <v>9.7016989999999996</v>
      </c>
      <c r="F323">
        <f t="shared" si="10"/>
        <v>9.7172475970578773</v>
      </c>
      <c r="G323">
        <f t="shared" ref="G323:G386" si="11">(G322*1000+B323)/1000</f>
        <v>94.114999999999981</v>
      </c>
      <c r="H323">
        <v>4.3709999999999951</v>
      </c>
      <c r="I323">
        <v>3.5013103755882863E-3</v>
      </c>
    </row>
    <row r="324" spans="1:9" x14ac:dyDescent="0.2">
      <c r="A324" t="s">
        <v>17</v>
      </c>
      <c r="B324">
        <v>291</v>
      </c>
      <c r="C324">
        <v>0.47078785000000001</v>
      </c>
      <c r="D324">
        <v>0.28055847</v>
      </c>
      <c r="E324">
        <v>9.6993065000000005</v>
      </c>
      <c r="F324">
        <f t="shared" si="10"/>
        <v>9.7147774465367256</v>
      </c>
      <c r="G324">
        <f t="shared" si="11"/>
        <v>94.405999999999992</v>
      </c>
      <c r="H324">
        <v>4.6620000000000061</v>
      </c>
      <c r="I324">
        <v>-6.289163964801248E-3</v>
      </c>
    </row>
    <row r="325" spans="1:9" x14ac:dyDescent="0.2">
      <c r="A325" t="s">
        <v>17</v>
      </c>
      <c r="B325">
        <v>291</v>
      </c>
      <c r="C325">
        <v>0.46899324999999997</v>
      </c>
      <c r="D325">
        <v>0.28235306999999998</v>
      </c>
      <c r="E325">
        <v>9.6975119999999997</v>
      </c>
      <c r="F325">
        <f t="shared" si="10"/>
        <v>9.7129509890057601</v>
      </c>
      <c r="G325">
        <f t="shared" si="11"/>
        <v>94.696999999999989</v>
      </c>
      <c r="H325">
        <v>4.953000000000003</v>
      </c>
      <c r="I325">
        <v>-5.5690761094610267E-4</v>
      </c>
    </row>
    <row r="326" spans="1:9" x14ac:dyDescent="0.2">
      <c r="A326" t="s">
        <v>17</v>
      </c>
      <c r="B326">
        <v>292</v>
      </c>
      <c r="C326">
        <v>0.46719860000000002</v>
      </c>
      <c r="D326">
        <v>0.2847459</v>
      </c>
      <c r="E326">
        <v>9.6987089999999991</v>
      </c>
      <c r="F326">
        <f t="shared" si="10"/>
        <v>9.714129452817156</v>
      </c>
      <c r="G326">
        <f t="shared" si="11"/>
        <v>94.98899999999999</v>
      </c>
      <c r="H326">
        <v>5.2450000000000045</v>
      </c>
      <c r="I326">
        <v>4.9061400547329359E-3</v>
      </c>
    </row>
    <row r="327" spans="1:9" x14ac:dyDescent="0.2">
      <c r="A327" t="s">
        <v>17</v>
      </c>
      <c r="B327">
        <v>291</v>
      </c>
      <c r="C327">
        <v>0.47377887000000002</v>
      </c>
      <c r="D327">
        <v>0.28594232000000003</v>
      </c>
      <c r="E327">
        <v>9.7011009999999995</v>
      </c>
      <c r="F327">
        <f t="shared" si="10"/>
        <v>9.7168714121483806</v>
      </c>
      <c r="G327">
        <f t="shared" si="11"/>
        <v>95.279999999999987</v>
      </c>
      <c r="H327">
        <v>5.5360000000000014</v>
      </c>
      <c r="I327">
        <v>-4.0657331933497713E-3</v>
      </c>
    </row>
    <row r="328" spans="1:9" x14ac:dyDescent="0.2">
      <c r="A328" t="s">
        <v>17</v>
      </c>
      <c r="B328">
        <v>291</v>
      </c>
      <c r="C328">
        <v>0.46899324999999997</v>
      </c>
      <c r="D328">
        <v>0.28235306999999998</v>
      </c>
      <c r="E328">
        <v>9.6987089999999991</v>
      </c>
      <c r="F328">
        <f t="shared" si="10"/>
        <v>9.7141460865772942</v>
      </c>
      <c r="G328">
        <f t="shared" si="11"/>
        <v>95.570999999999984</v>
      </c>
      <c r="H328">
        <v>5.8269999999999982</v>
      </c>
      <c r="I328">
        <v>1.1226346170287189E-3</v>
      </c>
    </row>
    <row r="329" spans="1:9" x14ac:dyDescent="0.2">
      <c r="A329" t="s">
        <v>17</v>
      </c>
      <c r="B329">
        <v>292</v>
      </c>
      <c r="C329">
        <v>0.46899324999999997</v>
      </c>
      <c r="D329">
        <v>0.27936204999999997</v>
      </c>
      <c r="E329">
        <v>9.6987089999999991</v>
      </c>
      <c r="F329">
        <f t="shared" si="10"/>
        <v>9.7140596091544928</v>
      </c>
      <c r="G329">
        <f t="shared" si="11"/>
        <v>95.862999999999985</v>
      </c>
      <c r="H329">
        <v>6.1189999999999998</v>
      </c>
      <c r="I329">
        <v>6.0407358626251009E-3</v>
      </c>
    </row>
    <row r="330" spans="1:9" x14ac:dyDescent="0.2">
      <c r="A330" t="s">
        <v>17</v>
      </c>
      <c r="B330">
        <v>291</v>
      </c>
      <c r="C330">
        <v>0.47018966000000001</v>
      </c>
      <c r="D330">
        <v>0.28235306999999998</v>
      </c>
      <c r="E330">
        <v>9.6993065000000005</v>
      </c>
      <c r="F330">
        <f t="shared" si="10"/>
        <v>9.7148004690498713</v>
      </c>
      <c r="G330">
        <f t="shared" si="11"/>
        <v>96.153999999999982</v>
      </c>
      <c r="H330">
        <v>6.4099999999999966</v>
      </c>
      <c r="I330">
        <v>-2.2418832798785072E-3</v>
      </c>
    </row>
    <row r="331" spans="1:9" x14ac:dyDescent="0.2">
      <c r="A331" t="s">
        <v>17</v>
      </c>
      <c r="B331">
        <v>292</v>
      </c>
      <c r="C331">
        <v>0.47138607999999999</v>
      </c>
      <c r="D331">
        <v>0.28235306999999998</v>
      </c>
      <c r="E331">
        <v>9.6999040000000001</v>
      </c>
      <c r="F331">
        <f t="shared" si="10"/>
        <v>9.7154549920100095</v>
      </c>
      <c r="G331">
        <f t="shared" si="11"/>
        <v>96.445999999999984</v>
      </c>
      <c r="H331">
        <v>6.7019999999999982</v>
      </c>
      <c r="I331">
        <v>2.6026983904889238E-3</v>
      </c>
    </row>
    <row r="332" spans="1:9" x14ac:dyDescent="0.2">
      <c r="A332" t="s">
        <v>17</v>
      </c>
      <c r="B332">
        <v>291</v>
      </c>
      <c r="C332">
        <v>0.47138607999999999</v>
      </c>
      <c r="D332">
        <v>0.27936204999999997</v>
      </c>
      <c r="E332">
        <v>9.7022969999999997</v>
      </c>
      <c r="F332">
        <f t="shared" si="10"/>
        <v>9.7177577180956192</v>
      </c>
      <c r="G332">
        <f t="shared" si="11"/>
        <v>96.736999999999981</v>
      </c>
      <c r="H332">
        <v>6.992999999999995</v>
      </c>
      <c r="I332">
        <v>-5.3117065692653894E-3</v>
      </c>
    </row>
    <row r="333" spans="1:9" x14ac:dyDescent="0.2">
      <c r="A333" t="s">
        <v>17</v>
      </c>
      <c r="B333">
        <v>291</v>
      </c>
      <c r="C333">
        <v>0.46959144000000003</v>
      </c>
      <c r="D333">
        <v>0.28235306999999998</v>
      </c>
      <c r="E333">
        <v>9.6975119999999997</v>
      </c>
      <c r="F333">
        <f t="shared" si="10"/>
        <v>9.71297989119733</v>
      </c>
      <c r="G333">
        <f t="shared" si="11"/>
        <v>97.027999999999992</v>
      </c>
      <c r="H333">
        <v>7.284000000000006</v>
      </c>
      <c r="I333">
        <v>-6.8367781613525556E-4</v>
      </c>
    </row>
    <row r="334" spans="1:9" x14ac:dyDescent="0.2">
      <c r="A334" t="s">
        <v>17</v>
      </c>
      <c r="B334">
        <v>292</v>
      </c>
      <c r="C334">
        <v>0.47138607999999999</v>
      </c>
      <c r="D334">
        <v>0.28354950000000001</v>
      </c>
      <c r="E334">
        <v>9.6993065000000005</v>
      </c>
      <c r="F334">
        <f t="shared" si="10"/>
        <v>9.7148932951582267</v>
      </c>
      <c r="G334">
        <f t="shared" si="11"/>
        <v>97.319999999999979</v>
      </c>
      <c r="H334">
        <v>7.5759999999999934</v>
      </c>
      <c r="I334">
        <v>3.8021583315013272E-3</v>
      </c>
    </row>
    <row r="335" spans="1:9" x14ac:dyDescent="0.2">
      <c r="A335" t="s">
        <v>17</v>
      </c>
      <c r="B335">
        <v>291</v>
      </c>
      <c r="C335">
        <v>0.46839502</v>
      </c>
      <c r="D335">
        <v>0.28175487999999999</v>
      </c>
      <c r="E335">
        <v>9.6975119999999997</v>
      </c>
      <c r="F335">
        <f t="shared" si="10"/>
        <v>9.7129047507585806</v>
      </c>
      <c r="G335">
        <f t="shared" si="11"/>
        <v>97.61099999999999</v>
      </c>
      <c r="H335">
        <v>7.8670000000000044</v>
      </c>
      <c r="I335">
        <v>8.1336968103341064E-3</v>
      </c>
    </row>
    <row r="336" spans="1:9" x14ac:dyDescent="0.2">
      <c r="A336" t="s">
        <v>17</v>
      </c>
      <c r="B336">
        <v>292</v>
      </c>
      <c r="C336">
        <v>0.47078785000000001</v>
      </c>
      <c r="D336">
        <v>0.27996024000000003</v>
      </c>
      <c r="E336">
        <v>9.6975119999999997</v>
      </c>
      <c r="F336">
        <f t="shared" si="10"/>
        <v>9.7129685434388424</v>
      </c>
      <c r="G336">
        <f t="shared" si="11"/>
        <v>97.902999999999992</v>
      </c>
      <c r="H336">
        <v>8.159000000000006</v>
      </c>
      <c r="I336">
        <v>7.7259474852768974E-4</v>
      </c>
    </row>
    <row r="337" spans="1:9" x14ac:dyDescent="0.2">
      <c r="A337" t="s">
        <v>17</v>
      </c>
      <c r="B337">
        <v>291</v>
      </c>
      <c r="C337">
        <v>0.46839502</v>
      </c>
      <c r="D337">
        <v>0.28175487999999999</v>
      </c>
      <c r="E337">
        <v>9.6981110000000008</v>
      </c>
      <c r="F337">
        <f t="shared" si="10"/>
        <v>9.7135028015379508</v>
      </c>
      <c r="G337">
        <f t="shared" si="11"/>
        <v>98.193999999999988</v>
      </c>
      <c r="H337">
        <v>8.4500000000000028</v>
      </c>
      <c r="I337">
        <v>-6.3455477108230263E-3</v>
      </c>
    </row>
    <row r="338" spans="1:9" x14ac:dyDescent="0.2">
      <c r="A338" t="s">
        <v>17</v>
      </c>
      <c r="B338">
        <v>291</v>
      </c>
      <c r="C338">
        <v>0.46779683</v>
      </c>
      <c r="D338">
        <v>0.2847459</v>
      </c>
      <c r="E338">
        <v>9.6987089999999991</v>
      </c>
      <c r="F338">
        <f t="shared" si="10"/>
        <v>9.7141582429156372</v>
      </c>
      <c r="G338">
        <f t="shared" si="11"/>
        <v>98.484999999999985</v>
      </c>
      <c r="H338">
        <v>8.7409999999999997</v>
      </c>
      <c r="I338">
        <v>-2.1134430727356552E-3</v>
      </c>
    </row>
    <row r="339" spans="1:9" x14ac:dyDescent="0.2">
      <c r="A339" t="s">
        <v>17</v>
      </c>
      <c r="B339">
        <v>291</v>
      </c>
      <c r="C339">
        <v>0.47138607999999999</v>
      </c>
      <c r="D339">
        <v>0.28115666</v>
      </c>
      <c r="E339">
        <v>9.6975119999999997</v>
      </c>
      <c r="F339">
        <f t="shared" si="10"/>
        <v>9.7130321163900266</v>
      </c>
      <c r="G339">
        <f t="shared" si="11"/>
        <v>98.775999999999982</v>
      </c>
      <c r="H339">
        <v>9.0319999999999965</v>
      </c>
      <c r="I339">
        <v>1.9667282825889094E-3</v>
      </c>
    </row>
    <row r="340" spans="1:9" x14ac:dyDescent="0.2">
      <c r="A340" t="s">
        <v>17</v>
      </c>
      <c r="B340">
        <v>292</v>
      </c>
      <c r="C340">
        <v>0.46959144000000003</v>
      </c>
      <c r="D340">
        <v>0.2847459</v>
      </c>
      <c r="E340">
        <v>9.6981110000000008</v>
      </c>
      <c r="F340">
        <f t="shared" si="10"/>
        <v>9.7136477863060851</v>
      </c>
      <c r="G340">
        <f t="shared" si="11"/>
        <v>99.067999999999984</v>
      </c>
      <c r="H340">
        <v>9.3239999999999981</v>
      </c>
      <c r="I340">
        <v>-4.7892353832675559E-3</v>
      </c>
    </row>
    <row r="341" spans="1:9" x14ac:dyDescent="0.2">
      <c r="A341" t="s">
        <v>17</v>
      </c>
      <c r="B341">
        <v>291</v>
      </c>
      <c r="C341">
        <v>0.47078785000000001</v>
      </c>
      <c r="D341">
        <v>0.28295126999999998</v>
      </c>
      <c r="E341">
        <v>9.6981110000000008</v>
      </c>
      <c r="F341">
        <f t="shared" si="10"/>
        <v>9.7136532565880298</v>
      </c>
      <c r="G341">
        <f t="shared" si="11"/>
        <v>99.35899999999998</v>
      </c>
      <c r="H341">
        <v>9.6149999999999949</v>
      </c>
      <c r="I341">
        <v>-7.0168958108254322E-4</v>
      </c>
    </row>
    <row r="342" spans="1:9" x14ac:dyDescent="0.2">
      <c r="A342" t="s">
        <v>17</v>
      </c>
      <c r="B342">
        <v>292</v>
      </c>
      <c r="C342">
        <v>0.46959144000000003</v>
      </c>
      <c r="D342">
        <v>0.28175487999999999</v>
      </c>
      <c r="E342">
        <v>9.7016989999999996</v>
      </c>
      <c r="F342">
        <f t="shared" si="10"/>
        <v>9.7171428629780916</v>
      </c>
      <c r="G342">
        <f t="shared" si="11"/>
        <v>99.650999999999982</v>
      </c>
      <c r="H342">
        <v>9.9069999999999965</v>
      </c>
      <c r="I342">
        <v>3.1426908575829843E-3</v>
      </c>
    </row>
    <row r="343" spans="1:9" x14ac:dyDescent="0.2">
      <c r="A343" t="s">
        <v>17</v>
      </c>
      <c r="B343">
        <v>291</v>
      </c>
      <c r="C343">
        <v>0.46719860000000002</v>
      </c>
      <c r="D343">
        <v>0.27936204999999997</v>
      </c>
      <c r="E343">
        <v>9.6987089999999991</v>
      </c>
      <c r="F343">
        <f t="shared" si="10"/>
        <v>9.7139731291322367</v>
      </c>
      <c r="G343">
        <f t="shared" si="11"/>
        <v>99.941999999999979</v>
      </c>
      <c r="H343">
        <v>10.197999999999993</v>
      </c>
      <c r="I343">
        <v>6.90282266133296E-3</v>
      </c>
    </row>
    <row r="344" spans="1:9" x14ac:dyDescent="0.2">
      <c r="A344" t="s">
        <v>17</v>
      </c>
      <c r="B344">
        <v>291</v>
      </c>
      <c r="C344">
        <v>0.47138607999999999</v>
      </c>
      <c r="D344">
        <v>0.28295126999999998</v>
      </c>
      <c r="E344">
        <v>9.6993065000000005</v>
      </c>
      <c r="F344">
        <f t="shared" si="10"/>
        <v>9.7148758529666566</v>
      </c>
      <c r="G344">
        <f t="shared" si="11"/>
        <v>100.23299999999999</v>
      </c>
      <c r="H344">
        <v>10.489000000000004</v>
      </c>
      <c r="I344">
        <v>4.7282898167987704E-4</v>
      </c>
    </row>
    <row r="345" spans="1:9" x14ac:dyDescent="0.2">
      <c r="A345" t="s">
        <v>17</v>
      </c>
      <c r="B345">
        <v>292</v>
      </c>
      <c r="C345">
        <v>0.47078785000000001</v>
      </c>
      <c r="D345">
        <v>0.28115666</v>
      </c>
      <c r="E345">
        <v>9.6981110000000008</v>
      </c>
      <c r="F345">
        <f t="shared" si="10"/>
        <v>9.7136011466134953</v>
      </c>
      <c r="G345">
        <f t="shared" si="11"/>
        <v>100.52499999999999</v>
      </c>
      <c r="H345">
        <v>10.781000000000006</v>
      </c>
      <c r="I345">
        <v>4.1587515618281617E-3</v>
      </c>
    </row>
    <row r="346" spans="1:9" x14ac:dyDescent="0.2">
      <c r="A346" t="s">
        <v>17</v>
      </c>
      <c r="B346">
        <v>291</v>
      </c>
      <c r="C346">
        <v>0.46839502</v>
      </c>
      <c r="D346">
        <v>0.28235306999999998</v>
      </c>
      <c r="E346">
        <v>9.7005029999999994</v>
      </c>
      <c r="F346">
        <f t="shared" si="10"/>
        <v>9.7159083777024264</v>
      </c>
      <c r="G346">
        <f t="shared" si="11"/>
        <v>100.81599999999999</v>
      </c>
      <c r="H346">
        <v>11.072000000000003</v>
      </c>
      <c r="I346">
        <v>-2.0202876677513498E-3</v>
      </c>
    </row>
    <row r="347" spans="1:9" x14ac:dyDescent="0.2">
      <c r="A347" t="s">
        <v>17</v>
      </c>
      <c r="B347">
        <v>292</v>
      </c>
      <c r="C347">
        <v>0.47258245999999998</v>
      </c>
      <c r="D347">
        <v>0.28654049999999998</v>
      </c>
      <c r="E347">
        <v>9.6981110000000008</v>
      </c>
      <c r="F347">
        <f t="shared" si="10"/>
        <v>9.7138456137598208</v>
      </c>
      <c r="G347">
        <f t="shared" si="11"/>
        <v>101.10799999999999</v>
      </c>
      <c r="H347">
        <v>11.364000000000004</v>
      </c>
      <c r="I347">
        <v>1.5931479360431859E-3</v>
      </c>
    </row>
    <row r="348" spans="1:9" x14ac:dyDescent="0.2">
      <c r="A348" t="s">
        <v>17</v>
      </c>
      <c r="B348">
        <v>290</v>
      </c>
      <c r="C348">
        <v>0.47138607999999999</v>
      </c>
      <c r="D348">
        <v>0.28115666</v>
      </c>
      <c r="E348">
        <v>9.7016989999999996</v>
      </c>
      <c r="F348">
        <f t="shared" si="10"/>
        <v>9.7172124290086987</v>
      </c>
      <c r="G348">
        <f t="shared" si="11"/>
        <v>101.39799999999998</v>
      </c>
      <c r="H348">
        <v>11.653999999999996</v>
      </c>
      <c r="I348">
        <v>5.1336616014838162E-3</v>
      </c>
    </row>
    <row r="349" spans="1:9" x14ac:dyDescent="0.2">
      <c r="A349" t="s">
        <v>17</v>
      </c>
      <c r="B349">
        <v>292</v>
      </c>
      <c r="C349">
        <v>0.46959144000000003</v>
      </c>
      <c r="D349">
        <v>0.27996024000000003</v>
      </c>
      <c r="E349">
        <v>9.6987089999999991</v>
      </c>
      <c r="F349">
        <f t="shared" si="10"/>
        <v>9.7141057294628581</v>
      </c>
      <c r="G349">
        <f t="shared" si="11"/>
        <v>101.68999999999998</v>
      </c>
      <c r="H349">
        <v>11.945999999999998</v>
      </c>
      <c r="I349">
        <v>-1.0308926279994251E-2</v>
      </c>
    </row>
    <row r="350" spans="1:9" x14ac:dyDescent="0.2">
      <c r="A350" t="s">
        <v>17</v>
      </c>
      <c r="B350">
        <v>291</v>
      </c>
      <c r="C350">
        <v>0.47078785000000001</v>
      </c>
      <c r="D350">
        <v>0.28773692000000001</v>
      </c>
      <c r="E350">
        <v>9.7022969999999997</v>
      </c>
      <c r="F350">
        <f t="shared" si="10"/>
        <v>9.7179730814119729</v>
      </c>
      <c r="G350">
        <f t="shared" si="11"/>
        <v>101.98099999999998</v>
      </c>
      <c r="H350">
        <v>12.236999999999995</v>
      </c>
      <c r="I350">
        <v>2.6364693004617716E-3</v>
      </c>
    </row>
    <row r="351" spans="1:9" x14ac:dyDescent="0.2">
      <c r="A351" t="s">
        <v>17</v>
      </c>
      <c r="B351">
        <v>292</v>
      </c>
      <c r="C351">
        <v>0.46959144000000003</v>
      </c>
      <c r="D351">
        <v>0.28354950000000001</v>
      </c>
      <c r="E351">
        <v>9.6999040000000001</v>
      </c>
      <c r="F351">
        <f t="shared" si="10"/>
        <v>9.715402927757939</v>
      </c>
      <c r="G351">
        <f t="shared" si="11"/>
        <v>102.27299999999998</v>
      </c>
      <c r="H351">
        <v>12.528999999999996</v>
      </c>
      <c r="I351">
        <v>-3.1737683980133124E-3</v>
      </c>
    </row>
    <row r="352" spans="1:9" x14ac:dyDescent="0.2">
      <c r="A352" t="s">
        <v>17</v>
      </c>
      <c r="B352">
        <v>291</v>
      </c>
      <c r="C352">
        <v>0.47018966000000001</v>
      </c>
      <c r="D352">
        <v>0.27936204999999997</v>
      </c>
      <c r="E352">
        <v>9.6999040000000001</v>
      </c>
      <c r="F352">
        <f t="shared" si="10"/>
        <v>9.7153105498778132</v>
      </c>
      <c r="G352">
        <f t="shared" si="11"/>
        <v>102.56399999999998</v>
      </c>
      <c r="H352">
        <v>12.819999999999993</v>
      </c>
      <c r="I352">
        <v>2.8078087995072335E-4</v>
      </c>
    </row>
    <row r="353" spans="1:9" x14ac:dyDescent="0.2">
      <c r="A353" t="s">
        <v>17</v>
      </c>
      <c r="B353">
        <v>292</v>
      </c>
      <c r="C353">
        <v>0.47198426999999998</v>
      </c>
      <c r="D353">
        <v>0.28295126999999998</v>
      </c>
      <c r="E353">
        <v>9.6993065000000005</v>
      </c>
      <c r="F353">
        <f t="shared" si="10"/>
        <v>9.714904896768898</v>
      </c>
      <c r="G353">
        <f t="shared" si="11"/>
        <v>102.85599999999998</v>
      </c>
      <c r="H353">
        <v>13.111999999999995</v>
      </c>
      <c r="I353">
        <v>3.650857029873542E-3</v>
      </c>
    </row>
    <row r="354" spans="1:9" x14ac:dyDescent="0.2">
      <c r="A354" t="s">
        <v>17</v>
      </c>
      <c r="B354">
        <v>291</v>
      </c>
      <c r="C354">
        <v>0.47138607999999999</v>
      </c>
      <c r="D354">
        <v>0.28295126999999998</v>
      </c>
      <c r="E354">
        <v>9.7005029999999994</v>
      </c>
      <c r="F354">
        <f t="shared" si="10"/>
        <v>9.7160704356556291</v>
      </c>
      <c r="G354">
        <f t="shared" si="11"/>
        <v>103.14699999999999</v>
      </c>
      <c r="H354">
        <v>13.403000000000006</v>
      </c>
      <c r="I354">
        <v>-2.0210836610143608E-3</v>
      </c>
    </row>
    <row r="355" spans="1:9" x14ac:dyDescent="0.2">
      <c r="A355" t="s">
        <v>17</v>
      </c>
      <c r="B355">
        <v>291</v>
      </c>
      <c r="C355">
        <v>0.46959144000000003</v>
      </c>
      <c r="D355">
        <v>0.28055847</v>
      </c>
      <c r="E355">
        <v>9.6969139999999996</v>
      </c>
      <c r="F355">
        <f t="shared" si="10"/>
        <v>9.7123308376005184</v>
      </c>
      <c r="G355">
        <f t="shared" si="11"/>
        <v>103.43799999999999</v>
      </c>
      <c r="H355">
        <v>13.694000000000003</v>
      </c>
      <c r="I355">
        <v>-7.5204476087727436E-3</v>
      </c>
    </row>
    <row r="356" spans="1:9" x14ac:dyDescent="0.2">
      <c r="A356" t="s">
        <v>17</v>
      </c>
      <c r="B356">
        <v>292</v>
      </c>
      <c r="C356">
        <v>0.46959144000000003</v>
      </c>
      <c r="D356">
        <v>0.28235306999999998</v>
      </c>
      <c r="E356">
        <v>9.6963159999999995</v>
      </c>
      <c r="F356">
        <f t="shared" si="10"/>
        <v>9.7117857960580913</v>
      </c>
      <c r="G356">
        <f t="shared" si="11"/>
        <v>103.72999999999999</v>
      </c>
      <c r="H356">
        <v>13.986000000000004</v>
      </c>
      <c r="I356">
        <v>-4.1868130338737295E-3</v>
      </c>
    </row>
    <row r="357" spans="1:9" x14ac:dyDescent="0.2">
      <c r="A357" t="s">
        <v>17</v>
      </c>
      <c r="B357">
        <v>291</v>
      </c>
      <c r="C357">
        <v>0.46959144000000003</v>
      </c>
      <c r="D357">
        <v>0.27996024000000003</v>
      </c>
      <c r="E357">
        <v>9.6957179999999994</v>
      </c>
      <c r="F357">
        <f t="shared" si="10"/>
        <v>9.7111194716173745</v>
      </c>
      <c r="G357">
        <f t="shared" si="11"/>
        <v>104.02099999999999</v>
      </c>
      <c r="H357">
        <v>14.277000000000001</v>
      </c>
      <c r="I357">
        <v>-9.2638475945567081E-4</v>
      </c>
    </row>
    <row r="358" spans="1:9" x14ac:dyDescent="0.2">
      <c r="A358" t="s">
        <v>17</v>
      </c>
      <c r="B358">
        <v>292</v>
      </c>
      <c r="C358">
        <v>0.47018966000000001</v>
      </c>
      <c r="D358">
        <v>0.28235306999999998</v>
      </c>
      <c r="E358">
        <v>9.7016989999999996</v>
      </c>
      <c r="F358">
        <f t="shared" si="10"/>
        <v>9.7171891542312956</v>
      </c>
      <c r="G358">
        <f t="shared" si="11"/>
        <v>104.31299999999999</v>
      </c>
      <c r="H358">
        <v>14.569000000000003</v>
      </c>
      <c r="I358">
        <v>2.2751790564102667E-3</v>
      </c>
    </row>
    <row r="359" spans="1:9" x14ac:dyDescent="0.2">
      <c r="A359" t="s">
        <v>17</v>
      </c>
      <c r="B359">
        <v>291</v>
      </c>
      <c r="C359">
        <v>0.46959144000000003</v>
      </c>
      <c r="D359">
        <v>0.28414768000000001</v>
      </c>
      <c r="E359">
        <v>9.6945209999999999</v>
      </c>
      <c r="F359">
        <f t="shared" si="10"/>
        <v>9.7100460062767802</v>
      </c>
      <c r="G359">
        <f t="shared" si="11"/>
        <v>104.60399999999998</v>
      </c>
      <c r="H359">
        <v>14.86</v>
      </c>
      <c r="I359">
        <v>5.4297121858251562E-3</v>
      </c>
    </row>
    <row r="360" spans="1:9" x14ac:dyDescent="0.2">
      <c r="A360" t="s">
        <v>17</v>
      </c>
      <c r="B360">
        <v>291</v>
      </c>
      <c r="C360">
        <v>0.47138607999999999</v>
      </c>
      <c r="D360">
        <v>0.28354950000000001</v>
      </c>
      <c r="E360">
        <v>9.6981110000000008</v>
      </c>
      <c r="F360">
        <f t="shared" si="10"/>
        <v>9.7136997134814198</v>
      </c>
      <c r="G360">
        <f t="shared" si="11"/>
        <v>104.89499999999998</v>
      </c>
      <c r="H360">
        <v>15.150999999999996</v>
      </c>
      <c r="I360">
        <v>9.6714877241269571E-5</v>
      </c>
    </row>
    <row r="361" spans="1:9" x14ac:dyDescent="0.2">
      <c r="A361" t="s">
        <v>17</v>
      </c>
      <c r="B361">
        <v>292</v>
      </c>
      <c r="C361">
        <v>0.47198426999999998</v>
      </c>
      <c r="D361">
        <v>0.28414768000000001</v>
      </c>
      <c r="E361">
        <v>9.7022969999999997</v>
      </c>
      <c r="F361">
        <f t="shared" si="10"/>
        <v>9.7179255055482816</v>
      </c>
      <c r="G361">
        <f t="shared" si="11"/>
        <v>105.18699999999998</v>
      </c>
      <c r="H361">
        <v>15.442999999999998</v>
      </c>
      <c r="I361">
        <v>3.133336756179069E-3</v>
      </c>
    </row>
    <row r="362" spans="1:9" x14ac:dyDescent="0.2">
      <c r="A362" t="s">
        <v>17</v>
      </c>
      <c r="B362">
        <v>291</v>
      </c>
      <c r="C362">
        <v>0.46959144000000003</v>
      </c>
      <c r="D362">
        <v>0.28414768000000001</v>
      </c>
      <c r="E362">
        <v>9.695119</v>
      </c>
      <c r="F362">
        <f t="shared" si="10"/>
        <v>9.7106430502172039</v>
      </c>
      <c r="G362">
        <f t="shared" si="11"/>
        <v>105.47799999999998</v>
      </c>
      <c r="H362">
        <v>15.733999999999995</v>
      </c>
      <c r="I362">
        <v>-2.0070564761851756E-3</v>
      </c>
    </row>
    <row r="363" spans="1:9" x14ac:dyDescent="0.2">
      <c r="A363" t="s">
        <v>17</v>
      </c>
      <c r="B363">
        <v>291</v>
      </c>
      <c r="C363">
        <v>0.47138607999999999</v>
      </c>
      <c r="D363">
        <v>0.28295126999999998</v>
      </c>
      <c r="E363">
        <v>9.6987089999999991</v>
      </c>
      <c r="F363">
        <f t="shared" si="10"/>
        <v>9.7142793105970213</v>
      </c>
      <c r="G363">
        <f t="shared" si="11"/>
        <v>105.76899999999999</v>
      </c>
      <c r="H363">
        <v>16.025000000000006</v>
      </c>
      <c r="I363">
        <v>9.1928432321282689E-3</v>
      </c>
    </row>
    <row r="364" spans="1:9" x14ac:dyDescent="0.2">
      <c r="A364" t="s">
        <v>17</v>
      </c>
      <c r="B364">
        <v>292</v>
      </c>
      <c r="C364">
        <v>0.47138607999999999</v>
      </c>
      <c r="D364">
        <v>0.28534409999999999</v>
      </c>
      <c r="E364">
        <v>9.6987089999999991</v>
      </c>
      <c r="F364">
        <f t="shared" si="10"/>
        <v>9.7143493018577196</v>
      </c>
      <c r="G364">
        <f t="shared" si="11"/>
        <v>106.06099999999998</v>
      </c>
      <c r="H364">
        <v>16.316999999999993</v>
      </c>
      <c r="I364">
        <v>-3.9694402198697373E-3</v>
      </c>
    </row>
    <row r="365" spans="1:9" x14ac:dyDescent="0.2">
      <c r="A365" t="s">
        <v>17</v>
      </c>
      <c r="B365">
        <v>291</v>
      </c>
      <c r="C365">
        <v>0.46959144000000003</v>
      </c>
      <c r="D365">
        <v>0.27996024000000003</v>
      </c>
      <c r="E365">
        <v>9.6975119999999997</v>
      </c>
      <c r="F365">
        <f t="shared" si="10"/>
        <v>9.7129106269256962</v>
      </c>
      <c r="G365">
        <f t="shared" si="11"/>
        <v>106.35199999999999</v>
      </c>
      <c r="H365">
        <v>16.608000000000004</v>
      </c>
      <c r="I365">
        <v>-9.963958711246652E-4</v>
      </c>
    </row>
    <row r="366" spans="1:9" x14ac:dyDescent="0.2">
      <c r="A366" t="s">
        <v>17</v>
      </c>
      <c r="B366">
        <v>291</v>
      </c>
      <c r="C366">
        <v>0.47318068000000002</v>
      </c>
      <c r="D366">
        <v>0.28354950000000001</v>
      </c>
      <c r="E366">
        <v>9.6987089999999991</v>
      </c>
      <c r="F366">
        <f t="shared" si="10"/>
        <v>9.7143840021669146</v>
      </c>
      <c r="G366">
        <f t="shared" si="11"/>
        <v>106.64299999999999</v>
      </c>
      <c r="H366">
        <v>16.899000000000001</v>
      </c>
      <c r="I366">
        <v>1.9554125950859485E-3</v>
      </c>
    </row>
    <row r="367" spans="1:9" x14ac:dyDescent="0.2">
      <c r="A367" t="s">
        <v>17</v>
      </c>
      <c r="B367">
        <v>292</v>
      </c>
      <c r="C367">
        <v>0.47198426999999998</v>
      </c>
      <c r="D367">
        <v>0.28295126999999998</v>
      </c>
      <c r="E367">
        <v>9.6999040000000001</v>
      </c>
      <c r="F367">
        <f t="shared" si="10"/>
        <v>9.7155014374729038</v>
      </c>
      <c r="G367">
        <f t="shared" si="11"/>
        <v>106.93499999999999</v>
      </c>
      <c r="H367">
        <v>17.191000000000003</v>
      </c>
      <c r="I367">
        <v>4.8558705270361742E-3</v>
      </c>
    </row>
    <row r="368" spans="1:9" x14ac:dyDescent="0.2">
      <c r="A368" t="s">
        <v>17</v>
      </c>
      <c r="B368">
        <v>291</v>
      </c>
      <c r="C368">
        <v>0.46839502</v>
      </c>
      <c r="D368">
        <v>0.28235306999999998</v>
      </c>
      <c r="E368">
        <v>9.7011009999999995</v>
      </c>
      <c r="F368">
        <f t="shared" si="10"/>
        <v>9.7165054295821918</v>
      </c>
      <c r="G368">
        <f t="shared" si="11"/>
        <v>107.22599999999998</v>
      </c>
      <c r="H368">
        <v>17.481999999999999</v>
      </c>
      <c r="I368">
        <v>-4.8229116452426337E-5</v>
      </c>
    </row>
    <row r="369" spans="1:9" x14ac:dyDescent="0.2">
      <c r="A369" t="s">
        <v>17</v>
      </c>
      <c r="B369">
        <v>292</v>
      </c>
      <c r="C369">
        <v>0.46899324999999997</v>
      </c>
      <c r="D369">
        <v>0.28055847</v>
      </c>
      <c r="E369">
        <v>9.6963159999999995</v>
      </c>
      <c r="F369">
        <f t="shared" si="10"/>
        <v>9.7117048809923325</v>
      </c>
      <c r="G369">
        <f t="shared" si="11"/>
        <v>107.51799999999999</v>
      </c>
      <c r="H369">
        <v>17.774000000000001</v>
      </c>
      <c r="I369">
        <v>2.8566905321842197E-3</v>
      </c>
    </row>
    <row r="370" spans="1:9" x14ac:dyDescent="0.2">
      <c r="A370" t="s">
        <v>17</v>
      </c>
      <c r="B370">
        <v>291</v>
      </c>
      <c r="C370">
        <v>0.46959144000000003</v>
      </c>
      <c r="D370">
        <v>0.28175487999999999</v>
      </c>
      <c r="E370">
        <v>9.6963159999999995</v>
      </c>
      <c r="F370">
        <f t="shared" si="10"/>
        <v>9.7117684231442158</v>
      </c>
      <c r="G370">
        <f t="shared" si="11"/>
        <v>107.80899999999998</v>
      </c>
      <c r="H370">
        <v>18.064999999999998</v>
      </c>
      <c r="I370">
        <v>-1.9862267732769206E-3</v>
      </c>
    </row>
    <row r="371" spans="1:9" x14ac:dyDescent="0.2">
      <c r="A371" t="s">
        <v>17</v>
      </c>
      <c r="B371">
        <v>291</v>
      </c>
      <c r="C371">
        <v>0.46779683</v>
      </c>
      <c r="D371">
        <v>0.27936204999999997</v>
      </c>
      <c r="E371">
        <v>9.6987089999999991</v>
      </c>
      <c r="F371">
        <f t="shared" si="10"/>
        <v>9.7140019196940273</v>
      </c>
      <c r="G371">
        <f t="shared" si="11"/>
        <v>108.09999999999998</v>
      </c>
      <c r="H371">
        <v>18.355999999999995</v>
      </c>
      <c r="I371">
        <v>8.3367904487899075E-4</v>
      </c>
    </row>
    <row r="372" spans="1:9" x14ac:dyDescent="0.2">
      <c r="A372" t="s">
        <v>17</v>
      </c>
      <c r="B372">
        <v>291</v>
      </c>
      <c r="C372">
        <v>0.46779683</v>
      </c>
      <c r="D372">
        <v>0.28295126999999998</v>
      </c>
      <c r="E372">
        <v>9.6993065000000005</v>
      </c>
      <c r="F372">
        <f t="shared" si="10"/>
        <v>9.7147023565467467</v>
      </c>
      <c r="G372">
        <f t="shared" si="11"/>
        <v>108.39099999999999</v>
      </c>
      <c r="H372">
        <v>18.647000000000006</v>
      </c>
      <c r="I372">
        <v>3.6295152060570875E-3</v>
      </c>
    </row>
    <row r="373" spans="1:9" x14ac:dyDescent="0.2">
      <c r="A373" t="s">
        <v>17</v>
      </c>
      <c r="B373">
        <v>292</v>
      </c>
      <c r="C373">
        <v>0.47377887000000002</v>
      </c>
      <c r="D373">
        <v>0.28235306999999998</v>
      </c>
      <c r="E373">
        <v>9.6981110000000008</v>
      </c>
      <c r="F373">
        <f t="shared" si="10"/>
        <v>9.7137812741546696</v>
      </c>
      <c r="G373">
        <f t="shared" si="11"/>
        <v>108.68299999999998</v>
      </c>
      <c r="H373">
        <v>18.938999999999993</v>
      </c>
      <c r="I373">
        <v>-1.0476369141846481E-3</v>
      </c>
    </row>
    <row r="374" spans="1:9" x14ac:dyDescent="0.2">
      <c r="A374" t="s">
        <v>17</v>
      </c>
      <c r="B374">
        <v>291</v>
      </c>
      <c r="C374">
        <v>0.46959144000000003</v>
      </c>
      <c r="D374">
        <v>0.28175487999999999</v>
      </c>
      <c r="E374">
        <v>9.6999040000000001</v>
      </c>
      <c r="F374">
        <f t="shared" si="10"/>
        <v>9.715350716373603</v>
      </c>
      <c r="G374">
        <f t="shared" si="11"/>
        <v>108.97399999999999</v>
      </c>
      <c r="H374">
        <v>19.230000000000004</v>
      </c>
      <c r="I374">
        <v>1.7043777076847747E-3</v>
      </c>
    </row>
    <row r="375" spans="1:9" x14ac:dyDescent="0.2">
      <c r="A375" t="s">
        <v>17</v>
      </c>
      <c r="B375">
        <v>292</v>
      </c>
      <c r="C375">
        <v>0.46899324999999997</v>
      </c>
      <c r="D375">
        <v>0.27936204999999997</v>
      </c>
      <c r="E375">
        <v>9.6981110000000008</v>
      </c>
      <c r="F375">
        <f t="shared" si="10"/>
        <v>9.7134625542000617</v>
      </c>
      <c r="G375">
        <f t="shared" si="11"/>
        <v>109.26599999999999</v>
      </c>
      <c r="H375">
        <v>19.522000000000006</v>
      </c>
      <c r="I375">
        <v>4.435532189463999E-3</v>
      </c>
    </row>
    <row r="376" spans="1:9" x14ac:dyDescent="0.2">
      <c r="A376" t="s">
        <v>17</v>
      </c>
      <c r="B376">
        <v>291</v>
      </c>
      <c r="C376">
        <v>0.46660042000000002</v>
      </c>
      <c r="D376">
        <v>0.28414768000000001</v>
      </c>
      <c r="E376">
        <v>9.6987089999999991</v>
      </c>
      <c r="F376">
        <f t="shared" si="10"/>
        <v>9.7140831848751699</v>
      </c>
      <c r="G376">
        <f t="shared" si="11"/>
        <v>109.55699999999999</v>
      </c>
      <c r="H376">
        <v>19.813000000000002</v>
      </c>
      <c r="I376">
        <v>-1.7193875311380608E-4</v>
      </c>
    </row>
    <row r="377" spans="1:9" x14ac:dyDescent="0.2">
      <c r="A377" t="s">
        <v>17</v>
      </c>
      <c r="B377">
        <v>292</v>
      </c>
      <c r="C377">
        <v>0.47198426999999998</v>
      </c>
      <c r="D377">
        <v>0.27876382999999999</v>
      </c>
      <c r="E377">
        <v>9.6987089999999991</v>
      </c>
      <c r="F377">
        <f t="shared" si="10"/>
        <v>9.7141872892550651</v>
      </c>
      <c r="G377">
        <f t="shared" si="11"/>
        <v>109.84899999999999</v>
      </c>
      <c r="H377">
        <v>20.105000000000004</v>
      </c>
      <c r="I377">
        <v>2.5192384953296692E-3</v>
      </c>
    </row>
    <row r="378" spans="1:9" x14ac:dyDescent="0.2">
      <c r="A378" t="s">
        <v>17</v>
      </c>
      <c r="B378">
        <v>291</v>
      </c>
      <c r="C378">
        <v>0.46959144000000003</v>
      </c>
      <c r="D378">
        <v>0.28295126999999998</v>
      </c>
      <c r="E378">
        <v>9.6993065000000005</v>
      </c>
      <c r="F378">
        <f t="shared" si="10"/>
        <v>9.7147889386572963</v>
      </c>
      <c r="G378">
        <f t="shared" si="11"/>
        <v>110.13999999999999</v>
      </c>
      <c r="H378">
        <v>20.396000000000001</v>
      </c>
      <c r="I378">
        <v>-2.0265772810109588E-3</v>
      </c>
    </row>
    <row r="379" spans="1:9" x14ac:dyDescent="0.2">
      <c r="A379" t="s">
        <v>17</v>
      </c>
      <c r="B379">
        <v>291</v>
      </c>
      <c r="C379">
        <v>0.46959144000000003</v>
      </c>
      <c r="D379">
        <v>0.28354950000000001</v>
      </c>
      <c r="E379">
        <v>9.6969139999999996</v>
      </c>
      <c r="F379">
        <f t="shared" si="10"/>
        <v>9.7124176991554219</v>
      </c>
      <c r="G379">
        <f t="shared" si="11"/>
        <v>110.43099999999998</v>
      </c>
      <c r="H379">
        <v>20.686999999999998</v>
      </c>
      <c r="I379">
        <v>6.6413799897248544E-4</v>
      </c>
    </row>
    <row r="380" spans="1:9" x14ac:dyDescent="0.2">
      <c r="A380" t="s">
        <v>17</v>
      </c>
      <c r="B380">
        <v>292</v>
      </c>
      <c r="C380">
        <v>0.47198426999999998</v>
      </c>
      <c r="D380">
        <v>0.28235306999999998</v>
      </c>
      <c r="E380">
        <v>9.6999040000000001</v>
      </c>
      <c r="F380">
        <f t="shared" si="10"/>
        <v>9.7154840340809514</v>
      </c>
      <c r="G380">
        <f t="shared" si="11"/>
        <v>110.72299999999998</v>
      </c>
      <c r="H380">
        <v>20.978999999999999</v>
      </c>
      <c r="I380">
        <v>3.3196815108937818E-3</v>
      </c>
    </row>
    <row r="381" spans="1:9" x14ac:dyDescent="0.2">
      <c r="A381" t="s">
        <v>17</v>
      </c>
      <c r="B381">
        <v>291</v>
      </c>
      <c r="C381">
        <v>0.46959144000000003</v>
      </c>
      <c r="D381">
        <v>0.28055847</v>
      </c>
      <c r="E381">
        <v>9.6993065000000005</v>
      </c>
      <c r="F381">
        <f t="shared" si="10"/>
        <v>9.7147195408077671</v>
      </c>
      <c r="G381">
        <f t="shared" si="11"/>
        <v>111.01399999999998</v>
      </c>
      <c r="H381">
        <v>21.269999999999996</v>
      </c>
      <c r="I381">
        <v>-1.1151637655582576E-3</v>
      </c>
    </row>
    <row r="382" spans="1:9" x14ac:dyDescent="0.2">
      <c r="A382" t="s">
        <v>17</v>
      </c>
      <c r="B382">
        <v>292</v>
      </c>
      <c r="C382">
        <v>0.47018966000000001</v>
      </c>
      <c r="D382">
        <v>0.27577279999999998</v>
      </c>
      <c r="E382">
        <v>9.695119</v>
      </c>
      <c r="F382">
        <f t="shared" si="10"/>
        <v>9.7104305454367861</v>
      </c>
      <c r="G382">
        <f t="shared" si="11"/>
        <v>111.30599999999998</v>
      </c>
      <c r="H382">
        <v>21.561999999999998</v>
      </c>
      <c r="I382">
        <v>1.5010179796656985E-3</v>
      </c>
    </row>
    <row r="383" spans="1:9" x14ac:dyDescent="0.2">
      <c r="A383" t="s">
        <v>17</v>
      </c>
      <c r="B383">
        <v>291</v>
      </c>
      <c r="C383">
        <v>0.46719860000000002</v>
      </c>
      <c r="D383">
        <v>0.28295126999999998</v>
      </c>
      <c r="E383">
        <v>9.6969139999999996</v>
      </c>
      <c r="F383">
        <f t="shared" si="10"/>
        <v>9.712284853546695</v>
      </c>
      <c r="G383">
        <f t="shared" si="11"/>
        <v>111.59699999999998</v>
      </c>
      <c r="H383">
        <v>21.852999999999994</v>
      </c>
      <c r="I383">
        <v>-2.8926885739741686E-3</v>
      </c>
    </row>
    <row r="384" spans="1:9" x14ac:dyDescent="0.2">
      <c r="A384" t="s">
        <v>17</v>
      </c>
      <c r="B384">
        <v>291</v>
      </c>
      <c r="C384">
        <v>0.47258245999999998</v>
      </c>
      <c r="D384">
        <v>0.28235306999999998</v>
      </c>
      <c r="E384">
        <v>9.7005029999999994</v>
      </c>
      <c r="F384">
        <f t="shared" si="10"/>
        <v>9.716111150591427</v>
      </c>
      <c r="G384">
        <f t="shared" si="11"/>
        <v>111.88799999999999</v>
      </c>
      <c r="H384">
        <v>22.144000000000005</v>
      </c>
      <c r="I384">
        <v>-2.9291996363265283E-4</v>
      </c>
    </row>
    <row r="385" spans="1:9" x14ac:dyDescent="0.2">
      <c r="A385" t="s">
        <v>17</v>
      </c>
      <c r="B385">
        <v>291</v>
      </c>
      <c r="C385">
        <v>0.47198426999999998</v>
      </c>
      <c r="D385">
        <v>0.27876382999999999</v>
      </c>
      <c r="E385">
        <v>9.6987089999999991</v>
      </c>
      <c r="F385">
        <f t="shared" si="10"/>
        <v>9.7141872892550651</v>
      </c>
      <c r="G385">
        <f t="shared" si="11"/>
        <v>112.17899999999999</v>
      </c>
      <c r="H385">
        <v>22.435000000000002</v>
      </c>
      <c r="I385">
        <v>2.2518425078247549E-3</v>
      </c>
    </row>
    <row r="386" spans="1:9" x14ac:dyDescent="0.2">
      <c r="A386" t="s">
        <v>17</v>
      </c>
      <c r="B386">
        <v>292</v>
      </c>
      <c r="C386">
        <v>0.47138607999999999</v>
      </c>
      <c r="D386">
        <v>0.28295126999999998</v>
      </c>
      <c r="E386">
        <v>9.6975119999999997</v>
      </c>
      <c r="F386">
        <f t="shared" ref="F386:F449" si="12">SQRT(SUMSQ(C386:E386))</f>
        <v>9.7130842294173672</v>
      </c>
      <c r="G386">
        <f t="shared" si="11"/>
        <v>112.47099999999999</v>
      </c>
      <c r="H386">
        <v>22.727000000000004</v>
      </c>
      <c r="I386">
        <v>-2.0128043021630715E-3</v>
      </c>
    </row>
    <row r="387" spans="1:9" x14ac:dyDescent="0.2">
      <c r="A387" t="s">
        <v>17</v>
      </c>
      <c r="B387">
        <v>290</v>
      </c>
      <c r="C387">
        <v>0.47198426999999998</v>
      </c>
      <c r="D387">
        <v>0.28295126999999998</v>
      </c>
      <c r="E387">
        <v>9.6957179999999994</v>
      </c>
      <c r="F387">
        <f t="shared" si="12"/>
        <v>9.7113221606455848</v>
      </c>
      <c r="G387">
        <f t="shared" ref="G387:G450" si="13">(G386*1000+B387)/1000</f>
        <v>112.76099999999998</v>
      </c>
      <c r="H387">
        <v>23.016999999999996</v>
      </c>
      <c r="I387">
        <v>5.3357490179956339E-4</v>
      </c>
    </row>
    <row r="388" spans="1:9" x14ac:dyDescent="0.2">
      <c r="A388" t="s">
        <v>17</v>
      </c>
      <c r="B388">
        <v>292</v>
      </c>
      <c r="C388">
        <v>0.47377887000000002</v>
      </c>
      <c r="D388">
        <v>0.28295126999999998</v>
      </c>
      <c r="E388">
        <v>9.6993065000000005</v>
      </c>
      <c r="F388">
        <f t="shared" si="12"/>
        <v>9.7149922501150439</v>
      </c>
      <c r="G388">
        <f t="shared" si="13"/>
        <v>113.05299999999998</v>
      </c>
      <c r="H388">
        <v>23.308999999999997</v>
      </c>
      <c r="I388">
        <v>3.0113972951750423E-3</v>
      </c>
    </row>
    <row r="389" spans="1:9" x14ac:dyDescent="0.2">
      <c r="A389" t="s">
        <v>17</v>
      </c>
      <c r="B389">
        <v>292</v>
      </c>
      <c r="C389">
        <v>0.47497529999999999</v>
      </c>
      <c r="D389">
        <v>0.28235306999999998</v>
      </c>
      <c r="E389">
        <v>9.6981110000000008</v>
      </c>
      <c r="F389">
        <f t="shared" si="12"/>
        <v>9.7138397022016747</v>
      </c>
      <c r="G389">
        <f t="shared" si="13"/>
        <v>113.34499999999998</v>
      </c>
      <c r="H389">
        <v>23.600999999999999</v>
      </c>
      <c r="I389">
        <v>-1.1964506616707459E-3</v>
      </c>
    </row>
    <row r="390" spans="1:9" x14ac:dyDescent="0.2">
      <c r="A390" t="s">
        <v>17</v>
      </c>
      <c r="B390">
        <v>291</v>
      </c>
      <c r="C390">
        <v>0.47377887000000002</v>
      </c>
      <c r="D390">
        <v>0.28414768000000001</v>
      </c>
      <c r="E390">
        <v>9.6999040000000001</v>
      </c>
      <c r="F390">
        <f t="shared" si="12"/>
        <v>9.7156237026206327</v>
      </c>
      <c r="G390">
        <f t="shared" si="13"/>
        <v>113.63599999999998</v>
      </c>
      <c r="H390">
        <v>23.891999999999996</v>
      </c>
      <c r="I390">
        <v>1.2813910898238925E-3</v>
      </c>
    </row>
    <row r="391" spans="1:9" x14ac:dyDescent="0.2">
      <c r="A391" t="s">
        <v>17</v>
      </c>
      <c r="B391">
        <v>291</v>
      </c>
      <c r="C391">
        <v>0.46899324999999997</v>
      </c>
      <c r="D391">
        <v>0.27936204999999997</v>
      </c>
      <c r="E391">
        <v>9.7011009999999995</v>
      </c>
      <c r="F391">
        <f t="shared" si="12"/>
        <v>9.7164478301345678</v>
      </c>
      <c r="G391">
        <f t="shared" si="13"/>
        <v>113.92699999999999</v>
      </c>
      <c r="H391">
        <v>24.183000000000007</v>
      </c>
      <c r="I391">
        <v>3.7534014500899019E-3</v>
      </c>
    </row>
    <row r="392" spans="1:9" x14ac:dyDescent="0.2">
      <c r="A392" t="s">
        <v>17</v>
      </c>
      <c r="B392">
        <v>292</v>
      </c>
      <c r="C392">
        <v>0.47078785000000001</v>
      </c>
      <c r="D392">
        <v>0.28055847</v>
      </c>
      <c r="E392">
        <v>9.6999040000000001</v>
      </c>
      <c r="F392">
        <f t="shared" si="12"/>
        <v>9.7153739950663951</v>
      </c>
      <c r="G392">
        <f t="shared" si="13"/>
        <v>114.21899999999998</v>
      </c>
      <c r="H392">
        <v>24.474999999999994</v>
      </c>
      <c r="I392">
        <v>-3.7639564101464936E-4</v>
      </c>
    </row>
    <row r="393" spans="1:9" x14ac:dyDescent="0.2">
      <c r="A393" t="s">
        <v>17</v>
      </c>
      <c r="B393">
        <v>291</v>
      </c>
      <c r="C393">
        <v>0.47198426999999998</v>
      </c>
      <c r="D393">
        <v>0.28414768000000001</v>
      </c>
      <c r="E393">
        <v>9.6969139999999996</v>
      </c>
      <c r="F393">
        <f t="shared" si="12"/>
        <v>9.7125511673593152</v>
      </c>
      <c r="G393">
        <f t="shared" si="13"/>
        <v>114.50999999999999</v>
      </c>
      <c r="H393">
        <v>24.766000000000005</v>
      </c>
      <c r="I393">
        <v>2.0408635786747292E-3</v>
      </c>
    </row>
    <row r="394" spans="1:9" x14ac:dyDescent="0.2">
      <c r="A394" t="s">
        <v>17</v>
      </c>
      <c r="B394">
        <v>291</v>
      </c>
      <c r="C394">
        <v>0.46899324999999997</v>
      </c>
      <c r="D394">
        <v>0.28055847</v>
      </c>
      <c r="E394">
        <v>9.7011009999999995</v>
      </c>
      <c r="F394">
        <f t="shared" si="12"/>
        <v>9.7164823025534979</v>
      </c>
      <c r="G394">
        <f t="shared" si="13"/>
        <v>114.80099999999999</v>
      </c>
      <c r="H394">
        <v>25.057000000000002</v>
      </c>
      <c r="I394">
        <v>-8.5209530116936247E-3</v>
      </c>
    </row>
    <row r="395" spans="1:9" x14ac:dyDescent="0.2">
      <c r="A395" t="s">
        <v>17</v>
      </c>
      <c r="B395">
        <v>291</v>
      </c>
      <c r="C395">
        <v>0.47078785000000001</v>
      </c>
      <c r="D395">
        <v>0.28295126999999998</v>
      </c>
      <c r="E395">
        <v>9.6999040000000001</v>
      </c>
      <c r="F395">
        <f t="shared" si="12"/>
        <v>9.7154433882411269</v>
      </c>
      <c r="G395">
        <f t="shared" si="13"/>
        <v>115.09199999999998</v>
      </c>
      <c r="H395">
        <v>25.347999999999999</v>
      </c>
      <c r="I395">
        <v>3.7166876887753181E-4</v>
      </c>
    </row>
    <row r="396" spans="1:9" x14ac:dyDescent="0.2">
      <c r="A396" t="s">
        <v>17</v>
      </c>
      <c r="B396">
        <v>292</v>
      </c>
      <c r="C396">
        <v>0.47377887000000002</v>
      </c>
      <c r="D396">
        <v>0.27517461999999998</v>
      </c>
      <c r="E396">
        <v>9.6957179999999994</v>
      </c>
      <c r="F396">
        <f t="shared" si="12"/>
        <v>9.7111860771315985</v>
      </c>
      <c r="G396">
        <f t="shared" si="13"/>
        <v>115.38399999999999</v>
      </c>
      <c r="H396">
        <v>25.64</v>
      </c>
      <c r="I396">
        <v>2.7769904559626214E-3</v>
      </c>
    </row>
    <row r="397" spans="1:9" x14ac:dyDescent="0.2">
      <c r="A397" t="s">
        <v>17</v>
      </c>
      <c r="B397">
        <v>292</v>
      </c>
      <c r="C397">
        <v>0.46899324999999997</v>
      </c>
      <c r="D397">
        <v>0.28115666</v>
      </c>
      <c r="E397">
        <v>9.6999040000000001</v>
      </c>
      <c r="F397">
        <f t="shared" si="12"/>
        <v>9.7153044906077923</v>
      </c>
      <c r="G397">
        <f t="shared" si="13"/>
        <v>115.67599999999999</v>
      </c>
      <c r="H397">
        <v>25.932000000000002</v>
      </c>
      <c r="I397">
        <v>5.1330673757750394E-3</v>
      </c>
    </row>
    <row r="398" spans="1:9" x14ac:dyDescent="0.2">
      <c r="A398" t="s">
        <v>17</v>
      </c>
      <c r="B398">
        <v>291</v>
      </c>
      <c r="C398">
        <v>0.47198426999999998</v>
      </c>
      <c r="D398">
        <v>0.28055847</v>
      </c>
      <c r="E398">
        <v>9.6963159999999995</v>
      </c>
      <c r="F398">
        <f t="shared" si="12"/>
        <v>9.7118497814820106</v>
      </c>
      <c r="G398">
        <f t="shared" si="13"/>
        <v>115.96699999999998</v>
      </c>
      <c r="H398">
        <v>26.222999999999999</v>
      </c>
      <c r="I398">
        <v>1.0991918003539851E-3</v>
      </c>
    </row>
    <row r="399" spans="1:9" x14ac:dyDescent="0.2">
      <c r="A399" t="s">
        <v>17</v>
      </c>
      <c r="B399">
        <v>292</v>
      </c>
      <c r="C399">
        <v>0.46779683</v>
      </c>
      <c r="D399">
        <v>0.27816563999999999</v>
      </c>
      <c r="E399">
        <v>9.6969139999999996</v>
      </c>
      <c r="F399">
        <f t="shared" si="12"/>
        <v>9.7121754062017764</v>
      </c>
      <c r="G399">
        <f t="shared" si="13"/>
        <v>116.25899999999999</v>
      </c>
      <c r="H399">
        <v>26.515000000000001</v>
      </c>
      <c r="I399">
        <v>3.459113043848717E-3</v>
      </c>
    </row>
    <row r="400" spans="1:9" x14ac:dyDescent="0.2">
      <c r="A400" t="s">
        <v>17</v>
      </c>
      <c r="B400">
        <v>291</v>
      </c>
      <c r="C400">
        <v>0.4743771</v>
      </c>
      <c r="D400">
        <v>0.28235306999999998</v>
      </c>
      <c r="E400">
        <v>9.7005029999999994</v>
      </c>
      <c r="F400">
        <f t="shared" si="12"/>
        <v>9.7161986055325062</v>
      </c>
      <c r="G400">
        <f t="shared" si="13"/>
        <v>116.54999999999998</v>
      </c>
      <c r="H400">
        <v>26.805999999999997</v>
      </c>
      <c r="I400">
        <v>5.7882990318459991E-3</v>
      </c>
    </row>
    <row r="401" spans="1:9" x14ac:dyDescent="0.2">
      <c r="A401" t="s">
        <v>17</v>
      </c>
      <c r="B401">
        <v>290</v>
      </c>
      <c r="C401">
        <v>0.46959144000000003</v>
      </c>
      <c r="D401">
        <v>0.28055847</v>
      </c>
      <c r="E401">
        <v>9.6963159999999995</v>
      </c>
      <c r="F401">
        <f t="shared" si="12"/>
        <v>9.7117337868923279</v>
      </c>
      <c r="G401">
        <f t="shared" si="13"/>
        <v>116.83999999999999</v>
      </c>
      <c r="H401">
        <v>27.096000000000004</v>
      </c>
      <c r="I401">
        <v>1.8302843605772655E-3</v>
      </c>
    </row>
    <row r="402" spans="1:9" x14ac:dyDescent="0.2">
      <c r="A402" t="s">
        <v>17</v>
      </c>
      <c r="B402">
        <v>293</v>
      </c>
      <c r="C402">
        <v>0.46959144000000003</v>
      </c>
      <c r="D402">
        <v>0.2847459</v>
      </c>
      <c r="E402">
        <v>9.6993065000000005</v>
      </c>
      <c r="F402">
        <f t="shared" si="12"/>
        <v>9.7148413743627504</v>
      </c>
      <c r="G402">
        <f t="shared" si="13"/>
        <v>117.13299999999998</v>
      </c>
      <c r="H402">
        <v>27.388999999999996</v>
      </c>
      <c r="I402">
        <v>-2.0475707804397847E-3</v>
      </c>
    </row>
    <row r="403" spans="1:9" x14ac:dyDescent="0.2">
      <c r="A403" t="s">
        <v>17</v>
      </c>
      <c r="B403">
        <v>291</v>
      </c>
      <c r="C403">
        <v>0.47138607999999999</v>
      </c>
      <c r="D403">
        <v>0.27756742000000001</v>
      </c>
      <c r="E403">
        <v>9.6975119999999997</v>
      </c>
      <c r="F403">
        <f t="shared" si="12"/>
        <v>9.7129288836687788</v>
      </c>
      <c r="G403">
        <f t="shared" si="13"/>
        <v>117.42399999999999</v>
      </c>
      <c r="H403">
        <v>27.680000000000007</v>
      </c>
      <c r="I403">
        <v>2.6457935888656985E-4</v>
      </c>
    </row>
    <row r="404" spans="1:9" x14ac:dyDescent="0.2">
      <c r="A404" t="s">
        <v>17</v>
      </c>
      <c r="B404">
        <v>292</v>
      </c>
      <c r="C404">
        <v>0.47078785000000001</v>
      </c>
      <c r="D404">
        <v>0.28354950000000001</v>
      </c>
      <c r="E404">
        <v>9.6999040000000001</v>
      </c>
      <c r="F404">
        <f t="shared" si="12"/>
        <v>9.7154608294138001</v>
      </c>
      <c r="G404">
        <f t="shared" si="13"/>
        <v>117.71599999999998</v>
      </c>
      <c r="H404">
        <v>27.971999999999994</v>
      </c>
      <c r="I404">
        <v>2.5111520634758092E-3</v>
      </c>
    </row>
    <row r="405" spans="1:9" x14ac:dyDescent="0.2">
      <c r="A405" t="s">
        <v>17</v>
      </c>
      <c r="B405">
        <v>291</v>
      </c>
      <c r="C405">
        <v>0.47377887000000002</v>
      </c>
      <c r="D405">
        <v>0.27996024000000003</v>
      </c>
      <c r="E405">
        <v>9.6987089999999991</v>
      </c>
      <c r="F405">
        <f t="shared" si="12"/>
        <v>9.7143090552195392</v>
      </c>
      <c r="G405">
        <f t="shared" si="13"/>
        <v>118.00699999999999</v>
      </c>
      <c r="H405">
        <v>28.263000000000005</v>
      </c>
      <c r="I405">
        <v>-1.3113780436989487E-3</v>
      </c>
    </row>
    <row r="406" spans="1:9" x14ac:dyDescent="0.2">
      <c r="A406" t="s">
        <v>17</v>
      </c>
      <c r="B406">
        <v>291</v>
      </c>
      <c r="C406">
        <v>0.46899324999999997</v>
      </c>
      <c r="D406">
        <v>0.27876382999999999</v>
      </c>
      <c r="E406">
        <v>9.6993065000000005</v>
      </c>
      <c r="F406">
        <f t="shared" si="12"/>
        <v>9.7146389805491022</v>
      </c>
      <c r="G406">
        <f t="shared" si="13"/>
        <v>118.29799999999999</v>
      </c>
      <c r="H406">
        <v>28.554000000000002</v>
      </c>
      <c r="I406">
        <v>9.8047904298773319E-4</v>
      </c>
    </row>
    <row r="407" spans="1:9" x14ac:dyDescent="0.2">
      <c r="A407" t="s">
        <v>17</v>
      </c>
      <c r="B407">
        <v>292</v>
      </c>
      <c r="C407">
        <v>0.4743771</v>
      </c>
      <c r="D407">
        <v>0.28175487999999999</v>
      </c>
      <c r="E407">
        <v>9.6981110000000008</v>
      </c>
      <c r="F407">
        <f t="shared" si="12"/>
        <v>9.7137931012416168</v>
      </c>
      <c r="G407">
        <f t="shared" si="13"/>
        <v>118.58999999999999</v>
      </c>
      <c r="H407">
        <v>28.846000000000004</v>
      </c>
      <c r="I407">
        <v>3.1955126027373233E-3</v>
      </c>
    </row>
    <row r="408" spans="1:9" x14ac:dyDescent="0.2">
      <c r="A408" t="s">
        <v>17</v>
      </c>
      <c r="B408">
        <v>290</v>
      </c>
      <c r="C408">
        <v>0.46660042000000002</v>
      </c>
      <c r="D408">
        <v>0.28115666</v>
      </c>
      <c r="E408">
        <v>9.6999040000000001</v>
      </c>
      <c r="F408">
        <f t="shared" si="12"/>
        <v>9.7151892739473968</v>
      </c>
      <c r="G408">
        <f t="shared" si="13"/>
        <v>118.87999999999998</v>
      </c>
      <c r="H408">
        <v>29.135999999999996</v>
      </c>
      <c r="I408">
        <v>5.4220268521246676E-3</v>
      </c>
    </row>
    <row r="409" spans="1:9" x14ac:dyDescent="0.2">
      <c r="A409" t="s">
        <v>17</v>
      </c>
      <c r="B409">
        <v>292</v>
      </c>
      <c r="C409">
        <v>0.47138607999999999</v>
      </c>
      <c r="D409">
        <v>0.27936204999999997</v>
      </c>
      <c r="E409">
        <v>9.7005029999999994</v>
      </c>
      <c r="F409">
        <f t="shared" si="12"/>
        <v>9.7159665728329347</v>
      </c>
      <c r="G409">
        <f t="shared" si="13"/>
        <v>119.17199999999998</v>
      </c>
      <c r="H409">
        <v>29.427999999999997</v>
      </c>
      <c r="I409">
        <v>1.6639170459146642E-3</v>
      </c>
    </row>
    <row r="410" spans="1:9" x14ac:dyDescent="0.2">
      <c r="A410" t="s">
        <v>17</v>
      </c>
      <c r="B410">
        <v>291</v>
      </c>
      <c r="C410">
        <v>0.47856452999999999</v>
      </c>
      <c r="D410">
        <v>0.28594232000000003</v>
      </c>
      <c r="E410">
        <v>9.7005029999999994</v>
      </c>
      <c r="F410">
        <f t="shared" si="12"/>
        <v>9.7165089138409222</v>
      </c>
      <c r="G410">
        <f t="shared" si="13"/>
        <v>119.46299999999998</v>
      </c>
      <c r="H410">
        <v>29.718999999999994</v>
      </c>
      <c r="I410">
        <v>3.8669538628277327E-3</v>
      </c>
    </row>
    <row r="411" spans="1:9" x14ac:dyDescent="0.2">
      <c r="A411" t="s">
        <v>17</v>
      </c>
      <c r="B411">
        <v>292</v>
      </c>
      <c r="C411">
        <v>0.47018966000000001</v>
      </c>
      <c r="D411">
        <v>0.27936204999999997</v>
      </c>
      <c r="E411">
        <v>9.6981110000000008</v>
      </c>
      <c r="F411">
        <f t="shared" si="12"/>
        <v>9.7135203937435648</v>
      </c>
      <c r="G411">
        <f t="shared" si="13"/>
        <v>119.75499999999998</v>
      </c>
      <c r="H411">
        <v>30.010999999999996</v>
      </c>
      <c r="I411">
        <v>1.227845121562549E-4</v>
      </c>
    </row>
    <row r="412" spans="1:9" x14ac:dyDescent="0.2">
      <c r="A412" t="s">
        <v>17</v>
      </c>
      <c r="B412">
        <v>291</v>
      </c>
      <c r="C412">
        <v>0.46839502</v>
      </c>
      <c r="D412">
        <v>0.28115666</v>
      </c>
      <c r="E412">
        <v>9.6993065000000005</v>
      </c>
      <c r="F412">
        <f t="shared" si="12"/>
        <v>9.7146790756651047</v>
      </c>
      <c r="G412">
        <f t="shared" si="13"/>
        <v>120.04599999999999</v>
      </c>
      <c r="H412">
        <v>30.302000000000007</v>
      </c>
      <c r="I412">
        <v>2.3334076974669917E-3</v>
      </c>
    </row>
    <row r="413" spans="1:9" x14ac:dyDescent="0.2">
      <c r="A413" t="s">
        <v>17</v>
      </c>
      <c r="B413">
        <v>292</v>
      </c>
      <c r="C413">
        <v>0.47018966000000001</v>
      </c>
      <c r="D413">
        <v>0.28354950000000001</v>
      </c>
      <c r="E413">
        <v>9.6963159999999995</v>
      </c>
      <c r="F413">
        <f t="shared" si="12"/>
        <v>9.7118495976398407</v>
      </c>
      <c r="G413">
        <f t="shared" si="13"/>
        <v>120.33799999999998</v>
      </c>
      <c r="H413">
        <v>30.593999999999994</v>
      </c>
      <c r="I413">
        <v>4.5061282314732588E-3</v>
      </c>
    </row>
    <row r="414" spans="1:9" x14ac:dyDescent="0.2">
      <c r="A414" t="s">
        <v>17</v>
      </c>
      <c r="B414">
        <v>291</v>
      </c>
      <c r="C414">
        <v>0.47078785000000001</v>
      </c>
      <c r="D414">
        <v>0.28055847</v>
      </c>
      <c r="E414">
        <v>9.6981110000000008</v>
      </c>
      <c r="F414">
        <f t="shared" si="12"/>
        <v>9.7135838506247207</v>
      </c>
      <c r="G414">
        <f t="shared" si="13"/>
        <v>120.62899999999999</v>
      </c>
      <c r="H414">
        <v>30.885000000000005</v>
      </c>
      <c r="I414">
        <v>8.2865193348076254E-4</v>
      </c>
    </row>
    <row r="415" spans="1:9" x14ac:dyDescent="0.2">
      <c r="A415" t="s">
        <v>17</v>
      </c>
      <c r="B415">
        <v>292</v>
      </c>
      <c r="C415">
        <v>0.47018966000000001</v>
      </c>
      <c r="D415">
        <v>0.28055847</v>
      </c>
      <c r="E415">
        <v>9.6957179999999994</v>
      </c>
      <c r="F415">
        <f t="shared" si="12"/>
        <v>9.7111656821920018</v>
      </c>
      <c r="G415">
        <f t="shared" si="13"/>
        <v>120.92099999999999</v>
      </c>
      <c r="H415">
        <v>31.177000000000007</v>
      </c>
      <c r="I415">
        <v>3.0023197096366713E-3</v>
      </c>
    </row>
    <row r="416" spans="1:9" x14ac:dyDescent="0.2">
      <c r="A416" t="s">
        <v>17</v>
      </c>
      <c r="B416">
        <v>291</v>
      </c>
      <c r="C416">
        <v>0.47198426999999998</v>
      </c>
      <c r="D416">
        <v>0.28115666</v>
      </c>
      <c r="E416">
        <v>9.7011009999999995</v>
      </c>
      <c r="F416">
        <f t="shared" si="12"/>
        <v>9.7166444223708623</v>
      </c>
      <c r="G416">
        <f t="shared" si="13"/>
        <v>121.21199999999999</v>
      </c>
      <c r="H416">
        <v>31.468000000000004</v>
      </c>
      <c r="I416">
        <v>5.1089346739777615E-3</v>
      </c>
    </row>
    <row r="417" spans="1:9" x14ac:dyDescent="0.2">
      <c r="A417" t="s">
        <v>17</v>
      </c>
      <c r="B417">
        <v>291</v>
      </c>
      <c r="C417">
        <v>0.46899324999999997</v>
      </c>
      <c r="D417">
        <v>0.28175487999999999</v>
      </c>
      <c r="E417">
        <v>9.6975119999999997</v>
      </c>
      <c r="F417">
        <f t="shared" si="12"/>
        <v>9.7129336181759935</v>
      </c>
      <c r="G417">
        <f t="shared" si="13"/>
        <v>121.50299999999999</v>
      </c>
      <c r="H417">
        <v>31.759</v>
      </c>
      <c r="I417">
        <v>1.4702048402710714E-3</v>
      </c>
    </row>
    <row r="418" spans="1:9" x14ac:dyDescent="0.2">
      <c r="A418" t="s">
        <v>17</v>
      </c>
      <c r="B418">
        <v>292</v>
      </c>
      <c r="C418">
        <v>0.46660042000000002</v>
      </c>
      <c r="D418">
        <v>0.28055847</v>
      </c>
      <c r="E418">
        <v>9.6975119999999997</v>
      </c>
      <c r="F418">
        <f t="shared" si="12"/>
        <v>9.7127837408838111</v>
      </c>
      <c r="G418">
        <f t="shared" si="13"/>
        <v>121.79499999999999</v>
      </c>
      <c r="H418">
        <v>32.051000000000002</v>
      </c>
      <c r="I418">
        <v>3.6140871040741193E-3</v>
      </c>
    </row>
    <row r="419" spans="1:9" x14ac:dyDescent="0.2">
      <c r="A419" t="s">
        <v>17</v>
      </c>
      <c r="B419">
        <v>290</v>
      </c>
      <c r="C419">
        <v>0.47078785000000001</v>
      </c>
      <c r="D419">
        <v>0.28055847</v>
      </c>
      <c r="E419">
        <v>9.6999040000000001</v>
      </c>
      <c r="F419">
        <f t="shared" si="12"/>
        <v>9.7153739950663951</v>
      </c>
      <c r="G419">
        <f t="shared" si="13"/>
        <v>122.08499999999998</v>
      </c>
      <c r="H419">
        <v>32.340999999999994</v>
      </c>
      <c r="I419">
        <v>5.7410074669451668E-3</v>
      </c>
    </row>
    <row r="420" spans="1:9" x14ac:dyDescent="0.2">
      <c r="A420" t="s">
        <v>17</v>
      </c>
      <c r="B420">
        <v>292</v>
      </c>
      <c r="C420">
        <v>0.47198426999999998</v>
      </c>
      <c r="D420">
        <v>0.28115666</v>
      </c>
      <c r="E420">
        <v>9.6963159999999995</v>
      </c>
      <c r="F420">
        <f t="shared" si="12"/>
        <v>9.7118670805590099</v>
      </c>
      <c r="G420">
        <f t="shared" si="13"/>
        <v>122.37699999999998</v>
      </c>
      <c r="H420">
        <v>32.632999999999996</v>
      </c>
      <c r="I420">
        <v>7.8228904505400713E-3</v>
      </c>
    </row>
    <row r="421" spans="1:9" x14ac:dyDescent="0.2">
      <c r="A421" t="s">
        <v>17</v>
      </c>
      <c r="B421">
        <v>292</v>
      </c>
      <c r="C421">
        <v>0.46959144000000003</v>
      </c>
      <c r="D421">
        <v>0.27996024000000003</v>
      </c>
      <c r="E421">
        <v>9.6987089999999991</v>
      </c>
      <c r="F421">
        <f t="shared" si="12"/>
        <v>9.7141057294628581</v>
      </c>
      <c r="G421">
        <f t="shared" si="13"/>
        <v>122.66899999999998</v>
      </c>
      <c r="H421">
        <v>32.924999999999997</v>
      </c>
      <c r="I421">
        <v>4.2259505764842163E-3</v>
      </c>
    </row>
    <row r="422" spans="1:9" x14ac:dyDescent="0.2">
      <c r="A422" t="s">
        <v>17</v>
      </c>
      <c r="B422">
        <v>291</v>
      </c>
      <c r="C422">
        <v>0.46959144000000003</v>
      </c>
      <c r="D422">
        <v>0.28115666</v>
      </c>
      <c r="E422">
        <v>9.6999040000000001</v>
      </c>
      <c r="F422">
        <f t="shared" si="12"/>
        <v>9.7153333857979174</v>
      </c>
      <c r="G422">
        <f t="shared" si="13"/>
        <v>122.95999999999998</v>
      </c>
      <c r="H422">
        <v>33.215999999999994</v>
      </c>
      <c r="I422">
        <v>6.7219455803753424E-4</v>
      </c>
    </row>
    <row r="423" spans="1:9" x14ac:dyDescent="0.2">
      <c r="A423" t="s">
        <v>17</v>
      </c>
      <c r="B423">
        <v>291</v>
      </c>
      <c r="C423">
        <v>0.46899324999999997</v>
      </c>
      <c r="D423">
        <v>0.28115666</v>
      </c>
      <c r="E423">
        <v>9.6975119999999997</v>
      </c>
      <c r="F423">
        <f t="shared" si="12"/>
        <v>9.7129162832875231</v>
      </c>
      <c r="G423">
        <f t="shared" si="13"/>
        <v>123.25099999999999</v>
      </c>
      <c r="H423">
        <v>33.507000000000005</v>
      </c>
      <c r="I423">
        <v>2.7676670078028058E-3</v>
      </c>
    </row>
    <row r="424" spans="1:9" x14ac:dyDescent="0.2">
      <c r="A424" t="s">
        <v>17</v>
      </c>
      <c r="B424">
        <v>292</v>
      </c>
      <c r="C424">
        <v>0.47078785000000001</v>
      </c>
      <c r="D424">
        <v>0.28295126999999998</v>
      </c>
      <c r="E424">
        <v>9.7028960000000009</v>
      </c>
      <c r="F424">
        <f t="shared" si="12"/>
        <v>9.7184306041520028</v>
      </c>
      <c r="G424">
        <f t="shared" si="13"/>
        <v>123.54299999999999</v>
      </c>
      <c r="H424">
        <v>33.799000000000007</v>
      </c>
      <c r="I424">
        <v>4.8568387966328097E-3</v>
      </c>
    </row>
    <row r="425" spans="1:9" x14ac:dyDescent="0.2">
      <c r="A425" t="s">
        <v>17</v>
      </c>
      <c r="B425">
        <v>292</v>
      </c>
      <c r="C425">
        <v>0.46719860000000002</v>
      </c>
      <c r="D425">
        <v>0.28235306999999998</v>
      </c>
      <c r="E425">
        <v>9.6999040000000001</v>
      </c>
      <c r="F425">
        <f t="shared" si="12"/>
        <v>9.7152527191626046</v>
      </c>
      <c r="G425">
        <f t="shared" si="13"/>
        <v>123.83499999999998</v>
      </c>
      <c r="H425">
        <v>34.090999999999994</v>
      </c>
      <c r="I425">
        <v>1.3663333298358277E-3</v>
      </c>
    </row>
    <row r="426" spans="1:9" x14ac:dyDescent="0.2">
      <c r="A426" t="s">
        <v>17</v>
      </c>
      <c r="B426">
        <v>291</v>
      </c>
      <c r="C426">
        <v>0.47138607999999999</v>
      </c>
      <c r="D426">
        <v>0.28295126999999998</v>
      </c>
      <c r="E426">
        <v>9.6981110000000008</v>
      </c>
      <c r="F426">
        <f t="shared" si="12"/>
        <v>9.7136822691466183</v>
      </c>
      <c r="G426">
        <f t="shared" si="13"/>
        <v>124.12599999999999</v>
      </c>
      <c r="H426">
        <v>34.382000000000005</v>
      </c>
      <c r="I426">
        <v>8.9157102685618744E-3</v>
      </c>
    </row>
    <row r="427" spans="1:9" x14ac:dyDescent="0.2">
      <c r="A427" t="s">
        <v>17</v>
      </c>
      <c r="B427">
        <v>291</v>
      </c>
      <c r="C427">
        <v>0.46959144000000003</v>
      </c>
      <c r="D427">
        <v>0.28235306999999998</v>
      </c>
      <c r="E427">
        <v>9.6963159999999995</v>
      </c>
      <c r="F427">
        <f t="shared" si="12"/>
        <v>9.7117857960580913</v>
      </c>
      <c r="G427">
        <f t="shared" si="13"/>
        <v>124.41699999999999</v>
      </c>
      <c r="H427">
        <v>34.673000000000002</v>
      </c>
      <c r="I427">
        <v>5.4244385256054291E-3</v>
      </c>
    </row>
    <row r="428" spans="1:9" x14ac:dyDescent="0.2">
      <c r="A428" t="s">
        <v>17</v>
      </c>
      <c r="B428">
        <v>291</v>
      </c>
      <c r="C428">
        <v>0.46959144000000003</v>
      </c>
      <c r="D428">
        <v>0.27637099999999998</v>
      </c>
      <c r="E428">
        <v>9.6981110000000008</v>
      </c>
      <c r="F428">
        <f t="shared" si="12"/>
        <v>9.7134058917808677</v>
      </c>
      <c r="G428">
        <f t="shared" si="13"/>
        <v>124.70799999999998</v>
      </c>
      <c r="H428">
        <v>34.963999999999999</v>
      </c>
      <c r="I428">
        <v>1.9657851772392908E-3</v>
      </c>
    </row>
    <row r="429" spans="1:9" x14ac:dyDescent="0.2">
      <c r="A429" t="s">
        <v>17</v>
      </c>
      <c r="B429">
        <v>292</v>
      </c>
      <c r="C429">
        <v>0.47198426999999998</v>
      </c>
      <c r="D429">
        <v>0.2847459</v>
      </c>
      <c r="E429">
        <v>9.6987089999999991</v>
      </c>
      <c r="F429">
        <f t="shared" si="12"/>
        <v>9.7143607944823227</v>
      </c>
      <c r="G429">
        <f t="shared" si="13"/>
        <v>124.99999999999999</v>
      </c>
      <c r="H429">
        <v>35.256</v>
      </c>
      <c r="I429">
        <v>-1.4627241063432511E-3</v>
      </c>
    </row>
    <row r="430" spans="1:9" x14ac:dyDescent="0.2">
      <c r="A430" t="s">
        <v>17</v>
      </c>
      <c r="B430">
        <v>291</v>
      </c>
      <c r="C430">
        <v>0.46839502</v>
      </c>
      <c r="D430">
        <v>0.28175487999999999</v>
      </c>
      <c r="E430">
        <v>9.7011009999999995</v>
      </c>
      <c r="F430">
        <f t="shared" si="12"/>
        <v>9.7164880651069403</v>
      </c>
      <c r="G430">
        <f t="shared" si="13"/>
        <v>125.29099999999998</v>
      </c>
      <c r="H430">
        <v>35.546999999999997</v>
      </c>
      <c r="I430">
        <v>5.8713533668090789E-4</v>
      </c>
    </row>
    <row r="431" spans="1:9" x14ac:dyDescent="0.2">
      <c r="A431" t="s">
        <v>17</v>
      </c>
      <c r="B431">
        <v>291</v>
      </c>
      <c r="C431">
        <v>0.47198426999999998</v>
      </c>
      <c r="D431">
        <v>0.28055847</v>
      </c>
      <c r="E431">
        <v>9.6963159999999995</v>
      </c>
      <c r="F431">
        <f t="shared" si="12"/>
        <v>9.7118497814820106</v>
      </c>
      <c r="G431">
        <f t="shared" si="13"/>
        <v>125.58199999999998</v>
      </c>
      <c r="H431">
        <v>35.837999999999994</v>
      </c>
      <c r="I431">
        <v>2.5766130536912912E-3</v>
      </c>
    </row>
    <row r="432" spans="1:9" x14ac:dyDescent="0.2">
      <c r="A432" t="s">
        <v>17</v>
      </c>
      <c r="B432">
        <v>291</v>
      </c>
      <c r="C432">
        <v>0.46839502</v>
      </c>
      <c r="D432">
        <v>0.28055847</v>
      </c>
      <c r="E432">
        <v>9.6993065000000005</v>
      </c>
      <c r="F432">
        <f t="shared" si="12"/>
        <v>9.7146617815954777</v>
      </c>
      <c r="G432">
        <f t="shared" si="13"/>
        <v>125.87299999999999</v>
      </c>
      <c r="H432">
        <v>36.129000000000005</v>
      </c>
      <c r="I432">
        <v>-8.0245761428877416E-4</v>
      </c>
    </row>
    <row r="433" spans="1:9" x14ac:dyDescent="0.2">
      <c r="A433" t="s">
        <v>17</v>
      </c>
      <c r="B433">
        <v>292</v>
      </c>
      <c r="C433">
        <v>0.46899324999999997</v>
      </c>
      <c r="D433">
        <v>0.28055847</v>
      </c>
      <c r="E433">
        <v>9.6969139999999996</v>
      </c>
      <c r="F433">
        <f t="shared" si="12"/>
        <v>9.7123019334774749</v>
      </c>
      <c r="G433">
        <f t="shared" si="13"/>
        <v>126.16499999999999</v>
      </c>
      <c r="H433">
        <v>36.421000000000006</v>
      </c>
      <c r="I433">
        <v>1.2103637052102924E-3</v>
      </c>
    </row>
    <row r="434" spans="1:9" x14ac:dyDescent="0.2">
      <c r="A434" t="s">
        <v>17</v>
      </c>
      <c r="B434">
        <v>292</v>
      </c>
      <c r="C434">
        <v>0.46899324999999997</v>
      </c>
      <c r="D434">
        <v>0.28115666</v>
      </c>
      <c r="E434">
        <v>9.6981110000000008</v>
      </c>
      <c r="F434">
        <f t="shared" si="12"/>
        <v>9.7135143333568479</v>
      </c>
      <c r="G434">
        <f t="shared" si="13"/>
        <v>126.45699999999998</v>
      </c>
      <c r="H434">
        <v>36.712999999999994</v>
      </c>
      <c r="I434">
        <v>3.1801414853080403E-3</v>
      </c>
    </row>
    <row r="435" spans="1:9" x14ac:dyDescent="0.2">
      <c r="A435" t="s">
        <v>17</v>
      </c>
      <c r="B435">
        <v>293</v>
      </c>
      <c r="C435">
        <v>0.46839502</v>
      </c>
      <c r="D435">
        <v>0.28235306999999998</v>
      </c>
      <c r="E435">
        <v>9.6993065000000005</v>
      </c>
      <c r="F435">
        <f t="shared" si="12"/>
        <v>9.7147137750857837</v>
      </c>
      <c r="G435">
        <f t="shared" si="13"/>
        <v>126.74999999999999</v>
      </c>
      <c r="H435">
        <v>37.006</v>
      </c>
      <c r="I435">
        <v>5.1387101682953025E-3</v>
      </c>
    </row>
    <row r="436" spans="1:9" x14ac:dyDescent="0.2">
      <c r="A436" t="s">
        <v>17</v>
      </c>
      <c r="B436">
        <v>289</v>
      </c>
      <c r="C436">
        <v>0.46959144000000003</v>
      </c>
      <c r="D436">
        <v>0.28235306999999998</v>
      </c>
      <c r="E436">
        <v>9.7011009999999995</v>
      </c>
      <c r="F436">
        <f t="shared" si="12"/>
        <v>9.7165631778350878</v>
      </c>
      <c r="G436">
        <f t="shared" si="13"/>
        <v>127.03899999999999</v>
      </c>
      <c r="H436">
        <v>37.295000000000002</v>
      </c>
      <c r="I436">
        <v>1.8206899967548871E-3</v>
      </c>
    </row>
    <row r="437" spans="1:9" x14ac:dyDescent="0.2">
      <c r="A437" t="s">
        <v>17</v>
      </c>
      <c r="B437">
        <v>291</v>
      </c>
      <c r="C437">
        <v>0.47078785000000001</v>
      </c>
      <c r="D437">
        <v>0.28055847</v>
      </c>
      <c r="E437">
        <v>9.7005029999999994</v>
      </c>
      <c r="F437">
        <f t="shared" si="12"/>
        <v>9.7159720413248074</v>
      </c>
      <c r="G437">
        <f t="shared" si="13"/>
        <v>127.32999999999998</v>
      </c>
      <c r="H437">
        <v>37.585999999999999</v>
      </c>
      <c r="I437">
        <v>3.8037364367487243E-3</v>
      </c>
    </row>
    <row r="438" spans="1:9" x14ac:dyDescent="0.2">
      <c r="A438" t="s">
        <v>17</v>
      </c>
      <c r="B438">
        <v>291</v>
      </c>
      <c r="C438">
        <v>0.46660042000000002</v>
      </c>
      <c r="D438">
        <v>0.28235306999999998</v>
      </c>
      <c r="E438">
        <v>9.6975119999999997</v>
      </c>
      <c r="F438">
        <f t="shared" si="12"/>
        <v>9.7128357444274016</v>
      </c>
      <c r="G438">
        <f t="shared" si="13"/>
        <v>127.62099999999998</v>
      </c>
      <c r="H438">
        <v>37.876999999999995</v>
      </c>
      <c r="I438">
        <v>4.5389459047222042E-4</v>
      </c>
    </row>
    <row r="439" spans="1:9" x14ac:dyDescent="0.2">
      <c r="A439" t="s">
        <v>17</v>
      </c>
      <c r="B439">
        <v>292</v>
      </c>
      <c r="C439">
        <v>0.47138607999999999</v>
      </c>
      <c r="D439">
        <v>0.28115666</v>
      </c>
      <c r="E439">
        <v>9.7005029999999994</v>
      </c>
      <c r="F439">
        <f t="shared" si="12"/>
        <v>9.7160183386451635</v>
      </c>
      <c r="G439">
        <f t="shared" si="13"/>
        <v>127.91299999999998</v>
      </c>
      <c r="H439">
        <v>38.168999999999997</v>
      </c>
      <c r="I439">
        <v>2.4049438594042215E-3</v>
      </c>
    </row>
    <row r="440" spans="1:9" x14ac:dyDescent="0.2">
      <c r="A440" t="s">
        <v>17</v>
      </c>
      <c r="B440">
        <v>292</v>
      </c>
      <c r="C440">
        <v>0.46779683</v>
      </c>
      <c r="D440">
        <v>0.2847459</v>
      </c>
      <c r="E440">
        <v>9.6999040000000001</v>
      </c>
      <c r="F440">
        <f t="shared" si="12"/>
        <v>9.7153513426402061</v>
      </c>
      <c r="G440">
        <f t="shared" si="13"/>
        <v>128.20499999999998</v>
      </c>
      <c r="H440">
        <v>38.460999999999999</v>
      </c>
      <c r="I440">
        <v>4.3560939436408938E-3</v>
      </c>
    </row>
    <row r="441" spans="1:9" x14ac:dyDescent="0.2">
      <c r="A441" t="s">
        <v>17</v>
      </c>
      <c r="B441">
        <v>291</v>
      </c>
      <c r="C441">
        <v>0.46959144000000003</v>
      </c>
      <c r="D441">
        <v>0.27816563999999999</v>
      </c>
      <c r="E441">
        <v>9.6963159999999995</v>
      </c>
      <c r="F441">
        <f t="shared" si="12"/>
        <v>9.7116649558998827</v>
      </c>
      <c r="G441">
        <f t="shared" si="13"/>
        <v>128.49599999999998</v>
      </c>
      <c r="H441">
        <v>38.751999999999995</v>
      </c>
      <c r="I441">
        <v>1.0870302019158876E-3</v>
      </c>
    </row>
    <row r="442" spans="1:9" x14ac:dyDescent="0.2">
      <c r="A442" t="s">
        <v>17</v>
      </c>
      <c r="B442">
        <v>291</v>
      </c>
      <c r="C442">
        <v>0.47258245999999998</v>
      </c>
      <c r="D442">
        <v>0.28235306999999998</v>
      </c>
      <c r="E442">
        <v>9.6963159999999995</v>
      </c>
      <c r="F442">
        <f t="shared" si="12"/>
        <v>9.7119308795673618</v>
      </c>
      <c r="G442">
        <f t="shared" si="13"/>
        <v>128.78699999999998</v>
      </c>
      <c r="H442">
        <v>39.042999999999992</v>
      </c>
      <c r="I442">
        <v>3.004725505098602E-3</v>
      </c>
    </row>
    <row r="443" spans="1:9" x14ac:dyDescent="0.2">
      <c r="A443" t="s">
        <v>17</v>
      </c>
      <c r="B443">
        <v>292</v>
      </c>
      <c r="C443">
        <v>0.47138607999999999</v>
      </c>
      <c r="D443">
        <v>0.27996024000000003</v>
      </c>
      <c r="E443">
        <v>9.6981110000000008</v>
      </c>
      <c r="F443">
        <f t="shared" si="12"/>
        <v>9.7135956031080291</v>
      </c>
      <c r="G443">
        <f t="shared" si="13"/>
        <v>129.07899999999998</v>
      </c>
      <c r="H443">
        <v>39.334999999999994</v>
      </c>
      <c r="I443">
        <v>-2.6292412673560784E-4</v>
      </c>
    </row>
    <row r="444" spans="1:9" x14ac:dyDescent="0.2">
      <c r="A444" t="s">
        <v>17</v>
      </c>
      <c r="B444">
        <v>291</v>
      </c>
      <c r="C444">
        <v>0.47377887000000002</v>
      </c>
      <c r="D444">
        <v>0.28115666</v>
      </c>
      <c r="E444">
        <v>9.695119</v>
      </c>
      <c r="F444">
        <f t="shared" si="12"/>
        <v>9.7107593889088726</v>
      </c>
      <c r="G444">
        <f t="shared" si="13"/>
        <v>129.36999999999998</v>
      </c>
      <c r="H444">
        <v>39.625999999999991</v>
      </c>
      <c r="I444">
        <v>1.6585484571469294E-3</v>
      </c>
    </row>
    <row r="445" spans="1:9" x14ac:dyDescent="0.2">
      <c r="A445" t="s">
        <v>17</v>
      </c>
      <c r="B445">
        <v>291</v>
      </c>
      <c r="C445">
        <v>0.47018966000000001</v>
      </c>
      <c r="D445">
        <v>0.27996024000000003</v>
      </c>
      <c r="E445">
        <v>9.6927260000000004</v>
      </c>
      <c r="F445">
        <f t="shared" si="12"/>
        <v>9.7081611731278841</v>
      </c>
      <c r="G445">
        <f t="shared" si="13"/>
        <v>129.66099999999997</v>
      </c>
      <c r="H445">
        <v>39.916999999999987</v>
      </c>
      <c r="I445">
        <v>-1.5549392977031911E-3</v>
      </c>
    </row>
    <row r="446" spans="1:9" x14ac:dyDescent="0.2">
      <c r="A446" t="s">
        <v>17</v>
      </c>
      <c r="B446">
        <v>292</v>
      </c>
      <c r="C446">
        <v>0.46959144000000003</v>
      </c>
      <c r="D446">
        <v>0.27876382999999999</v>
      </c>
      <c r="E446">
        <v>9.6999040000000001</v>
      </c>
      <c r="F446">
        <f t="shared" si="12"/>
        <v>9.7152644329762605</v>
      </c>
      <c r="G446">
        <f t="shared" si="13"/>
        <v>129.95299999999997</v>
      </c>
      <c r="H446">
        <v>40.208999999999989</v>
      </c>
      <c r="I446">
        <v>5.4668806546571752E-3</v>
      </c>
    </row>
    <row r="447" spans="1:9" x14ac:dyDescent="0.2">
      <c r="A447" t="s">
        <v>17</v>
      </c>
      <c r="B447">
        <v>291</v>
      </c>
      <c r="C447">
        <v>0.47078785000000001</v>
      </c>
      <c r="D447">
        <v>0.28354950000000001</v>
      </c>
      <c r="E447">
        <v>9.6969139999999996</v>
      </c>
      <c r="F447">
        <f t="shared" si="12"/>
        <v>9.7124756186079484</v>
      </c>
      <c r="G447">
        <f t="shared" si="13"/>
        <v>130.24399999999997</v>
      </c>
      <c r="H447">
        <v>40.499999999999986</v>
      </c>
      <c r="I447">
        <v>2.2662777584647577E-3</v>
      </c>
    </row>
    <row r="448" spans="1:9" x14ac:dyDescent="0.2">
      <c r="A448" t="s">
        <v>17</v>
      </c>
      <c r="B448">
        <v>292</v>
      </c>
      <c r="C448">
        <v>0.46959144000000003</v>
      </c>
      <c r="D448">
        <v>0.28115666</v>
      </c>
      <c r="E448">
        <v>9.6981110000000008</v>
      </c>
      <c r="F448">
        <f t="shared" si="12"/>
        <v>9.7135432338722119</v>
      </c>
      <c r="G448">
        <f t="shared" si="13"/>
        <v>130.53599999999997</v>
      </c>
      <c r="H448">
        <v>40.791999999999987</v>
      </c>
      <c r="I448">
        <v>4.1251787070801316E-3</v>
      </c>
    </row>
    <row r="449" spans="1:9" x14ac:dyDescent="0.2">
      <c r="A449" t="s">
        <v>17</v>
      </c>
      <c r="B449">
        <v>290</v>
      </c>
      <c r="C449">
        <v>0.46839502</v>
      </c>
      <c r="D449">
        <v>0.27876382999999999</v>
      </c>
      <c r="E449">
        <v>9.695119</v>
      </c>
      <c r="F449">
        <f t="shared" si="12"/>
        <v>9.710429217693628</v>
      </c>
      <c r="G449">
        <f t="shared" si="13"/>
        <v>130.82599999999996</v>
      </c>
      <c r="H449">
        <v>41.081999999999979</v>
      </c>
      <c r="I449">
        <v>9.347538112283437E-4</v>
      </c>
    </row>
    <row r="450" spans="1:9" x14ac:dyDescent="0.2">
      <c r="A450" t="s">
        <v>17</v>
      </c>
      <c r="B450">
        <v>293</v>
      </c>
      <c r="C450">
        <v>0.47018966000000001</v>
      </c>
      <c r="D450">
        <v>0.27996024000000003</v>
      </c>
      <c r="E450">
        <v>9.7022969999999997</v>
      </c>
      <c r="F450">
        <f t="shared" ref="F450:F513" si="14">SQRT(SUMSQ(C450:E450))</f>
        <v>9.7177169710051121</v>
      </c>
      <c r="G450">
        <f t="shared" si="13"/>
        <v>131.11899999999997</v>
      </c>
      <c r="H450">
        <v>41.374999999999986</v>
      </c>
      <c r="I450">
        <v>2.8217155051738062E-3</v>
      </c>
    </row>
    <row r="451" spans="1:9" x14ac:dyDescent="0.2">
      <c r="A451" t="s">
        <v>17</v>
      </c>
      <c r="B451">
        <v>291</v>
      </c>
      <c r="C451">
        <v>0.47078785000000001</v>
      </c>
      <c r="D451">
        <v>0.28235306999999998</v>
      </c>
      <c r="E451">
        <v>9.7022969999999997</v>
      </c>
      <c r="F451">
        <f t="shared" si="14"/>
        <v>9.7178151624763398</v>
      </c>
      <c r="G451">
        <f t="shared" ref="G451:G514" si="15">(G450*1000+B451)/1000</f>
        <v>131.40999999999997</v>
      </c>
      <c r="H451">
        <v>41.665999999999983</v>
      </c>
      <c r="I451">
        <v>-3.0150071684123379E-4</v>
      </c>
    </row>
    <row r="452" spans="1:9" x14ac:dyDescent="0.2">
      <c r="A452" t="s">
        <v>17</v>
      </c>
      <c r="B452">
        <v>291</v>
      </c>
      <c r="C452">
        <v>0.47078785000000001</v>
      </c>
      <c r="D452">
        <v>0.28115666</v>
      </c>
      <c r="E452">
        <v>9.7028960000000009</v>
      </c>
      <c r="F452">
        <f t="shared" si="14"/>
        <v>9.7183785197936192</v>
      </c>
      <c r="G452">
        <f t="shared" si="15"/>
        <v>131.70099999999996</v>
      </c>
      <c r="H452">
        <v>41.956999999999979</v>
      </c>
      <c r="I452">
        <v>1.5232046459495241E-3</v>
      </c>
    </row>
    <row r="453" spans="1:9" x14ac:dyDescent="0.2">
      <c r="A453" t="s">
        <v>17</v>
      </c>
      <c r="B453">
        <v>291</v>
      </c>
      <c r="C453">
        <v>0.47018966000000001</v>
      </c>
      <c r="D453">
        <v>0.28354950000000001</v>
      </c>
      <c r="E453">
        <v>9.7016989999999996</v>
      </c>
      <c r="F453">
        <f t="shared" si="14"/>
        <v>9.7172239925774146</v>
      </c>
      <c r="G453">
        <f t="shared" si="15"/>
        <v>131.99199999999996</v>
      </c>
      <c r="H453">
        <v>42.247999999999976</v>
      </c>
      <c r="I453">
        <v>3.3477118136335301E-3</v>
      </c>
    </row>
    <row r="454" spans="1:9" x14ac:dyDescent="0.2">
      <c r="A454" t="s">
        <v>17</v>
      </c>
      <c r="B454">
        <v>291</v>
      </c>
      <c r="C454">
        <v>0.46660042000000002</v>
      </c>
      <c r="D454">
        <v>0.28115666</v>
      </c>
      <c r="E454">
        <v>9.6975119999999997</v>
      </c>
      <c r="F454">
        <f t="shared" si="14"/>
        <v>9.7128010382973731</v>
      </c>
      <c r="G454">
        <f t="shared" si="15"/>
        <v>132.28299999999996</v>
      </c>
      <c r="H454">
        <v>42.538999999999973</v>
      </c>
      <c r="I454">
        <v>5.2320365000574996E-3</v>
      </c>
    </row>
    <row r="455" spans="1:9" x14ac:dyDescent="0.2">
      <c r="A455" t="s">
        <v>17</v>
      </c>
      <c r="B455">
        <v>292</v>
      </c>
      <c r="C455">
        <v>0.47078785000000001</v>
      </c>
      <c r="D455">
        <v>0.28175487999999999</v>
      </c>
      <c r="E455">
        <v>9.6993065000000005</v>
      </c>
      <c r="F455">
        <f t="shared" si="14"/>
        <v>9.7148120719370432</v>
      </c>
      <c r="G455">
        <f t="shared" si="15"/>
        <v>132.57499999999996</v>
      </c>
      <c r="H455">
        <v>42.830999999999975</v>
      </c>
      <c r="I455">
        <v>2.1104055205426338E-3</v>
      </c>
    </row>
    <row r="456" spans="1:9" x14ac:dyDescent="0.2">
      <c r="A456" t="s">
        <v>17</v>
      </c>
      <c r="B456">
        <v>292</v>
      </c>
      <c r="C456">
        <v>0.47078785000000001</v>
      </c>
      <c r="D456">
        <v>0.28115666</v>
      </c>
      <c r="E456">
        <v>9.7034939999999992</v>
      </c>
      <c r="F456">
        <f t="shared" si="14"/>
        <v>9.7189755671678668</v>
      </c>
      <c r="G456">
        <f t="shared" si="15"/>
        <v>132.86699999999996</v>
      </c>
      <c r="H456">
        <v>43.122999999999976</v>
      </c>
      <c r="I456">
        <v>-5.9314116249166177E-3</v>
      </c>
    </row>
    <row r="457" spans="1:9" x14ac:dyDescent="0.2">
      <c r="A457" t="s">
        <v>17</v>
      </c>
      <c r="B457">
        <v>291</v>
      </c>
      <c r="C457">
        <v>0.46899324999999997</v>
      </c>
      <c r="D457">
        <v>0.27876382999999999</v>
      </c>
      <c r="E457">
        <v>9.6975119999999997</v>
      </c>
      <c r="F457">
        <f t="shared" si="14"/>
        <v>9.7128473133065274</v>
      </c>
      <c r="G457">
        <f t="shared" si="15"/>
        <v>133.15799999999996</v>
      </c>
      <c r="H457">
        <v>43.413999999999973</v>
      </c>
      <c r="I457">
        <v>8.3753500730514383E-4</v>
      </c>
    </row>
    <row r="458" spans="1:9" x14ac:dyDescent="0.2">
      <c r="A458" t="s">
        <v>17</v>
      </c>
      <c r="B458">
        <v>291</v>
      </c>
      <c r="C458">
        <v>0.47198426999999998</v>
      </c>
      <c r="D458">
        <v>0.27936204999999997</v>
      </c>
      <c r="E458">
        <v>9.6993065000000005</v>
      </c>
      <c r="F458">
        <f t="shared" si="14"/>
        <v>9.7148010214852007</v>
      </c>
      <c r="G458">
        <f t="shared" si="15"/>
        <v>133.44899999999998</v>
      </c>
      <c r="H458">
        <v>43.704999999999998</v>
      </c>
      <c r="I458">
        <v>2.6642988434065931E-3</v>
      </c>
    </row>
    <row r="459" spans="1:9" x14ac:dyDescent="0.2">
      <c r="A459" t="s">
        <v>17</v>
      </c>
      <c r="B459">
        <v>292</v>
      </c>
      <c r="C459">
        <v>0.46899324999999997</v>
      </c>
      <c r="D459">
        <v>0.28534409999999999</v>
      </c>
      <c r="E459">
        <v>9.6993065000000005</v>
      </c>
      <c r="F459">
        <f t="shared" si="14"/>
        <v>9.7148300296450181</v>
      </c>
      <c r="G459">
        <f t="shared" si="15"/>
        <v>133.74099999999996</v>
      </c>
      <c r="H459">
        <v>43.996999999999971</v>
      </c>
      <c r="I459">
        <v>4.4611607035621031E-3</v>
      </c>
    </row>
    <row r="460" spans="1:9" x14ac:dyDescent="0.2">
      <c r="A460" t="s">
        <v>17</v>
      </c>
      <c r="B460">
        <v>291</v>
      </c>
      <c r="C460">
        <v>0.46959144000000003</v>
      </c>
      <c r="D460">
        <v>0.27637099999999998</v>
      </c>
      <c r="E460">
        <v>9.6981110000000008</v>
      </c>
      <c r="F460">
        <f t="shared" si="14"/>
        <v>9.7134058917808677</v>
      </c>
      <c r="G460">
        <f t="shared" si="15"/>
        <v>134.03199999999998</v>
      </c>
      <c r="H460">
        <v>44.287999999999997</v>
      </c>
      <c r="I460">
        <v>6.2444220174736869E-3</v>
      </c>
    </row>
    <row r="461" spans="1:9" x14ac:dyDescent="0.2">
      <c r="A461" t="s">
        <v>17</v>
      </c>
      <c r="B461">
        <v>291</v>
      </c>
      <c r="C461">
        <v>0.47198426999999998</v>
      </c>
      <c r="D461">
        <v>0.28235306999999998</v>
      </c>
      <c r="E461">
        <v>9.6969139999999996</v>
      </c>
      <c r="F461">
        <f t="shared" si="14"/>
        <v>9.7124988304072328</v>
      </c>
      <c r="G461">
        <f t="shared" si="15"/>
        <v>134.32299999999998</v>
      </c>
      <c r="H461">
        <v>44.578999999999994</v>
      </c>
      <c r="I461">
        <v>3.2015813918783256E-3</v>
      </c>
    </row>
    <row r="462" spans="1:9" x14ac:dyDescent="0.2">
      <c r="A462" t="s">
        <v>17</v>
      </c>
      <c r="B462">
        <v>292</v>
      </c>
      <c r="C462">
        <v>0.47198426999999998</v>
      </c>
      <c r="D462">
        <v>0.28175487999999999</v>
      </c>
      <c r="E462">
        <v>9.6927260000000004</v>
      </c>
      <c r="F462">
        <f t="shared" si="14"/>
        <v>9.7083001743151343</v>
      </c>
      <c r="G462">
        <f t="shared" si="15"/>
        <v>134.61499999999998</v>
      </c>
      <c r="H462">
        <v>44.870999999999995</v>
      </c>
      <c r="I462">
        <v>1.7224754864724628E-4</v>
      </c>
    </row>
    <row r="463" spans="1:9" x14ac:dyDescent="0.2">
      <c r="A463" t="s">
        <v>17</v>
      </c>
      <c r="B463">
        <v>290</v>
      </c>
      <c r="C463">
        <v>0.47018966000000001</v>
      </c>
      <c r="D463">
        <v>0.28354950000000001</v>
      </c>
      <c r="E463">
        <v>9.6975119999999997</v>
      </c>
      <c r="F463">
        <f t="shared" si="14"/>
        <v>9.7130436849354869</v>
      </c>
      <c r="G463">
        <f t="shared" si="15"/>
        <v>134.90499999999997</v>
      </c>
      <c r="H463">
        <v>45.160999999999987</v>
      </c>
      <c r="I463">
        <v>-2.8489183592664341E-3</v>
      </c>
    </row>
    <row r="464" spans="1:9" x14ac:dyDescent="0.2">
      <c r="A464" t="s">
        <v>17</v>
      </c>
      <c r="B464">
        <v>292</v>
      </c>
      <c r="C464">
        <v>0.47138607999999999</v>
      </c>
      <c r="D464">
        <v>0.28594232000000003</v>
      </c>
      <c r="E464">
        <v>9.6969139999999996</v>
      </c>
      <c r="F464">
        <f t="shared" si="14"/>
        <v>9.7125747858217668</v>
      </c>
      <c r="G464">
        <f t="shared" si="15"/>
        <v>135.19699999999997</v>
      </c>
      <c r="H464">
        <v>45.452999999999989</v>
      </c>
      <c r="I464">
        <v>3.744248113079295E-3</v>
      </c>
    </row>
    <row r="465" spans="1:9" x14ac:dyDescent="0.2">
      <c r="A465" t="s">
        <v>17</v>
      </c>
      <c r="B465">
        <v>292</v>
      </c>
      <c r="C465">
        <v>0.46899324999999997</v>
      </c>
      <c r="D465">
        <v>0.28235306999999998</v>
      </c>
      <c r="E465">
        <v>9.6963159999999995</v>
      </c>
      <c r="F465">
        <f t="shared" si="14"/>
        <v>9.7117568903128948</v>
      </c>
      <c r="G465">
        <f t="shared" si="15"/>
        <v>135.48899999999998</v>
      </c>
      <c r="H465">
        <v>45.74499999999999</v>
      </c>
      <c r="I465">
        <v>7.3207122514919491E-4</v>
      </c>
    </row>
    <row r="466" spans="1:9" x14ac:dyDescent="0.2">
      <c r="A466" t="s">
        <v>17</v>
      </c>
      <c r="B466">
        <v>292</v>
      </c>
      <c r="C466">
        <v>0.46959144000000003</v>
      </c>
      <c r="D466">
        <v>0.27936204999999997</v>
      </c>
      <c r="E466">
        <v>9.7005029999999994</v>
      </c>
      <c r="F466">
        <f t="shared" si="14"/>
        <v>9.71587966828071</v>
      </c>
      <c r="G466">
        <f t="shared" si="15"/>
        <v>135.78099999999998</v>
      </c>
      <c r="H466">
        <v>46.036999999999992</v>
      </c>
      <c r="I466">
        <v>2.4899266583282391E-3</v>
      </c>
    </row>
    <row r="467" spans="1:9" x14ac:dyDescent="0.2">
      <c r="A467" t="s">
        <v>17</v>
      </c>
      <c r="B467">
        <v>291</v>
      </c>
      <c r="C467">
        <v>0.46899324999999997</v>
      </c>
      <c r="D467">
        <v>0.27876382999999999</v>
      </c>
      <c r="E467">
        <v>9.6957179999999994</v>
      </c>
      <c r="F467">
        <f t="shared" si="14"/>
        <v>9.7110561463203275</v>
      </c>
      <c r="G467">
        <f t="shared" si="15"/>
        <v>136.07199999999997</v>
      </c>
      <c r="H467">
        <v>46.327999999999989</v>
      </c>
      <c r="I467">
        <v>4.2435326861055261E-3</v>
      </c>
    </row>
    <row r="468" spans="1:9" x14ac:dyDescent="0.2">
      <c r="A468" t="s">
        <v>17</v>
      </c>
      <c r="B468">
        <v>291</v>
      </c>
      <c r="C468">
        <v>0.47078785000000001</v>
      </c>
      <c r="D468">
        <v>0.28115666</v>
      </c>
      <c r="E468">
        <v>9.7005029999999994</v>
      </c>
      <c r="F468">
        <f t="shared" si="14"/>
        <v>9.7159893330622271</v>
      </c>
      <c r="G468">
        <f t="shared" si="15"/>
        <v>136.36299999999997</v>
      </c>
      <c r="H468">
        <v>46.618999999999986</v>
      </c>
      <c r="I468">
        <v>1.2902783654671417E-3</v>
      </c>
    </row>
    <row r="469" spans="1:9" x14ac:dyDescent="0.2">
      <c r="A469" t="s">
        <v>17</v>
      </c>
      <c r="B469">
        <v>291</v>
      </c>
      <c r="C469">
        <v>0.46719860000000002</v>
      </c>
      <c r="D469">
        <v>0.27816563999999999</v>
      </c>
      <c r="E469">
        <v>9.7016989999999996</v>
      </c>
      <c r="F469">
        <f t="shared" si="14"/>
        <v>9.7169241090851148</v>
      </c>
      <c r="G469">
        <f t="shared" si="15"/>
        <v>136.65399999999997</v>
      </c>
      <c r="H469">
        <v>46.909999999999982</v>
      </c>
      <c r="I469">
        <v>3.0475348731613745E-3</v>
      </c>
    </row>
    <row r="470" spans="1:9" x14ac:dyDescent="0.2">
      <c r="A470" t="s">
        <v>17</v>
      </c>
      <c r="B470">
        <v>290</v>
      </c>
      <c r="C470">
        <v>0.47258245999999998</v>
      </c>
      <c r="D470">
        <v>0.28115666</v>
      </c>
      <c r="E470">
        <v>9.7005029999999994</v>
      </c>
      <c r="F470">
        <f t="shared" si="14"/>
        <v>9.716076456161252</v>
      </c>
      <c r="G470">
        <f t="shared" si="15"/>
        <v>136.94399999999996</v>
      </c>
      <c r="H470">
        <v>47.199999999999974</v>
      </c>
      <c r="I470">
        <v>4.7686365093482421E-3</v>
      </c>
    </row>
    <row r="471" spans="1:9" x14ac:dyDescent="0.2">
      <c r="A471" t="s">
        <v>17</v>
      </c>
      <c r="B471">
        <v>293</v>
      </c>
      <c r="C471">
        <v>0.46779683</v>
      </c>
      <c r="D471">
        <v>0.28055847</v>
      </c>
      <c r="E471">
        <v>9.7022969999999997</v>
      </c>
      <c r="F471">
        <f t="shared" si="14"/>
        <v>9.7176187415156292</v>
      </c>
      <c r="G471">
        <f t="shared" si="15"/>
        <v>137.23699999999997</v>
      </c>
      <c r="H471">
        <v>47.492999999999981</v>
      </c>
      <c r="I471">
        <v>1.8243484350577229E-3</v>
      </c>
    </row>
    <row r="472" spans="1:9" x14ac:dyDescent="0.2">
      <c r="A472" t="s">
        <v>17</v>
      </c>
      <c r="B472">
        <v>292</v>
      </c>
      <c r="C472">
        <v>0.47318068000000002</v>
      </c>
      <c r="D472">
        <v>0.28414768000000001</v>
      </c>
      <c r="E472">
        <v>9.7011009999999995</v>
      </c>
      <c r="F472">
        <f t="shared" si="14"/>
        <v>9.7167896175730615</v>
      </c>
      <c r="G472">
        <f t="shared" si="15"/>
        <v>137.52899999999997</v>
      </c>
      <c r="H472">
        <v>47.784999999999982</v>
      </c>
      <c r="I472">
        <v>-1.1055472527350487E-3</v>
      </c>
    </row>
    <row r="473" spans="1:9" x14ac:dyDescent="0.2">
      <c r="A473" t="s">
        <v>17</v>
      </c>
      <c r="B473">
        <v>291</v>
      </c>
      <c r="C473">
        <v>0.46779683</v>
      </c>
      <c r="D473">
        <v>0.28175487999999999</v>
      </c>
      <c r="E473">
        <v>9.7005029999999994</v>
      </c>
      <c r="F473">
        <f t="shared" si="14"/>
        <v>9.7158621922900306</v>
      </c>
      <c r="G473">
        <f t="shared" si="15"/>
        <v>137.81999999999996</v>
      </c>
      <c r="H473">
        <v>48.075999999999979</v>
      </c>
      <c r="I473">
        <v>6.2568259710089793E-4</v>
      </c>
    </row>
    <row r="474" spans="1:9" x14ac:dyDescent="0.2">
      <c r="A474" t="s">
        <v>17</v>
      </c>
      <c r="B474">
        <v>291</v>
      </c>
      <c r="C474">
        <v>0.46959144000000003</v>
      </c>
      <c r="D474">
        <v>0.28414768000000001</v>
      </c>
      <c r="E474">
        <v>9.6981110000000008</v>
      </c>
      <c r="F474">
        <f t="shared" si="14"/>
        <v>9.7136302684882789</v>
      </c>
      <c r="G474">
        <f t="shared" si="15"/>
        <v>138.11099999999996</v>
      </c>
      <c r="H474">
        <v>48.366999999999976</v>
      </c>
      <c r="I474">
        <v>2.3596051127512075E-3</v>
      </c>
    </row>
    <row r="475" spans="1:9" x14ac:dyDescent="0.2">
      <c r="A475" t="s">
        <v>17</v>
      </c>
      <c r="B475">
        <v>291</v>
      </c>
      <c r="C475">
        <v>0.47078785000000001</v>
      </c>
      <c r="D475">
        <v>0.28235306999999998</v>
      </c>
      <c r="E475">
        <v>9.6987089999999991</v>
      </c>
      <c r="F475">
        <f t="shared" si="14"/>
        <v>9.7142328941881466</v>
      </c>
      <c r="G475">
        <f t="shared" si="15"/>
        <v>138.40199999999996</v>
      </c>
      <c r="H475">
        <v>48.657999999999973</v>
      </c>
      <c r="I475">
        <v>4.0745876141349956E-3</v>
      </c>
    </row>
    <row r="476" spans="1:9" x14ac:dyDescent="0.2">
      <c r="A476" t="s">
        <v>17</v>
      </c>
      <c r="B476">
        <v>292</v>
      </c>
      <c r="C476">
        <v>0.47078785000000001</v>
      </c>
      <c r="D476">
        <v>0.28235306999999998</v>
      </c>
      <c r="E476">
        <v>9.7011009999999995</v>
      </c>
      <c r="F476">
        <f t="shared" si="14"/>
        <v>9.7166210725769808</v>
      </c>
      <c r="G476">
        <f t="shared" si="15"/>
        <v>138.69399999999996</v>
      </c>
      <c r="H476">
        <v>48.949999999999974</v>
      </c>
      <c r="I476">
        <v>5.795092962556374E-3</v>
      </c>
    </row>
    <row r="477" spans="1:9" x14ac:dyDescent="0.2">
      <c r="A477" t="s">
        <v>17</v>
      </c>
      <c r="B477">
        <v>291</v>
      </c>
      <c r="C477">
        <v>0.47138607999999999</v>
      </c>
      <c r="D477">
        <v>0.2847459</v>
      </c>
      <c r="E477">
        <v>9.6999040000000001</v>
      </c>
      <c r="F477">
        <f t="shared" si="14"/>
        <v>9.7155248274707517</v>
      </c>
      <c r="G477">
        <f t="shared" si="15"/>
        <v>138.98499999999996</v>
      </c>
      <c r="H477">
        <v>49.240999999999971</v>
      </c>
      <c r="I477">
        <v>-1.7149013634074175E-3</v>
      </c>
    </row>
    <row r="478" spans="1:9" x14ac:dyDescent="0.2">
      <c r="A478" t="s">
        <v>17</v>
      </c>
      <c r="B478">
        <v>292</v>
      </c>
      <c r="C478">
        <v>0.46899324999999997</v>
      </c>
      <c r="D478">
        <v>0.28354950000000001</v>
      </c>
      <c r="E478">
        <v>9.6969139999999996</v>
      </c>
      <c r="F478">
        <f t="shared" si="14"/>
        <v>9.7123887952908792</v>
      </c>
      <c r="G478">
        <f t="shared" si="15"/>
        <v>139.27699999999996</v>
      </c>
      <c r="H478">
        <v>49.532999999999973</v>
      </c>
      <c r="I478">
        <v>4.5873710953078742E-3</v>
      </c>
    </row>
    <row r="479" spans="1:9" x14ac:dyDescent="0.2">
      <c r="A479" t="s">
        <v>17</v>
      </c>
      <c r="B479">
        <v>291</v>
      </c>
      <c r="C479">
        <v>0.47018966000000001</v>
      </c>
      <c r="D479">
        <v>0.28175487999999999</v>
      </c>
      <c r="E479">
        <v>9.6981110000000008</v>
      </c>
      <c r="F479">
        <f t="shared" si="14"/>
        <v>9.7135895063099991</v>
      </c>
      <c r="G479">
        <f t="shared" si="15"/>
        <v>139.56799999999998</v>
      </c>
      <c r="H479">
        <v>49.823999999999998</v>
      </c>
      <c r="I479">
        <v>1.7004065986378273E-3</v>
      </c>
    </row>
    <row r="480" spans="1:9" x14ac:dyDescent="0.2">
      <c r="A480" t="s">
        <v>17</v>
      </c>
      <c r="B480">
        <v>292</v>
      </c>
      <c r="C480">
        <v>0.46959144000000003</v>
      </c>
      <c r="D480">
        <v>0.27816563999999999</v>
      </c>
      <c r="E480">
        <v>9.6999040000000001</v>
      </c>
      <c r="F480">
        <f t="shared" si="14"/>
        <v>9.7152472872806435</v>
      </c>
      <c r="G480">
        <f t="shared" si="15"/>
        <v>139.85999999999996</v>
      </c>
      <c r="H480">
        <v>50.115999999999971</v>
      </c>
      <c r="I480">
        <v>3.3944877817006351E-3</v>
      </c>
    </row>
    <row r="481" spans="1:9" x14ac:dyDescent="0.2">
      <c r="A481" t="s">
        <v>17</v>
      </c>
      <c r="B481">
        <v>290</v>
      </c>
      <c r="C481">
        <v>0.46959144000000003</v>
      </c>
      <c r="D481">
        <v>0.28055847</v>
      </c>
      <c r="E481">
        <v>9.6987089999999991</v>
      </c>
      <c r="F481">
        <f t="shared" si="14"/>
        <v>9.7141229888390335</v>
      </c>
      <c r="G481">
        <f t="shared" si="15"/>
        <v>140.14999999999998</v>
      </c>
      <c r="H481">
        <v>50.405999999999992</v>
      </c>
      <c r="I481">
        <v>5.2156546827365085E-4</v>
      </c>
    </row>
    <row r="482" spans="1:9" x14ac:dyDescent="0.2">
      <c r="A482" t="s">
        <v>17</v>
      </c>
      <c r="B482">
        <v>292</v>
      </c>
      <c r="C482">
        <v>0.47198426999999998</v>
      </c>
      <c r="D482">
        <v>0.27756742000000001</v>
      </c>
      <c r="E482">
        <v>9.7016989999999996</v>
      </c>
      <c r="F482">
        <f t="shared" si="14"/>
        <v>9.7171382778251072</v>
      </c>
      <c r="G482">
        <f t="shared" si="15"/>
        <v>140.44199999999998</v>
      </c>
      <c r="H482">
        <v>50.697999999999993</v>
      </c>
      <c r="I482">
        <v>2.2266530760304123E-3</v>
      </c>
    </row>
    <row r="483" spans="1:9" x14ac:dyDescent="0.2">
      <c r="A483" t="s">
        <v>17</v>
      </c>
      <c r="B483">
        <v>291</v>
      </c>
      <c r="C483">
        <v>0.47198426999999998</v>
      </c>
      <c r="D483">
        <v>0.28115666</v>
      </c>
      <c r="E483">
        <v>9.7005029999999994</v>
      </c>
      <c r="F483">
        <f t="shared" si="14"/>
        <v>9.716047379032215</v>
      </c>
      <c r="G483">
        <f t="shared" si="15"/>
        <v>140.73299999999998</v>
      </c>
      <c r="H483">
        <v>50.98899999999999</v>
      </c>
      <c r="I483">
        <v>3.9213742958657278E-3</v>
      </c>
    </row>
    <row r="484" spans="1:9" x14ac:dyDescent="0.2">
      <c r="A484" t="s">
        <v>17</v>
      </c>
      <c r="B484">
        <v>292</v>
      </c>
      <c r="C484">
        <v>0.47138607999999999</v>
      </c>
      <c r="D484">
        <v>0.28115666</v>
      </c>
      <c r="E484">
        <v>9.7005029999999994</v>
      </c>
      <c r="F484">
        <f t="shared" si="14"/>
        <v>9.7160183386451635</v>
      </c>
      <c r="G484">
        <f t="shared" si="15"/>
        <v>141.02499999999998</v>
      </c>
      <c r="H484">
        <v>51.280999999999992</v>
      </c>
      <c r="I484">
        <v>1.0627700445169145E-3</v>
      </c>
    </row>
    <row r="485" spans="1:9" x14ac:dyDescent="0.2">
      <c r="A485" t="s">
        <v>17</v>
      </c>
      <c r="B485">
        <v>291</v>
      </c>
      <c r="C485">
        <v>0.46959144000000003</v>
      </c>
      <c r="D485">
        <v>0.28354950000000001</v>
      </c>
      <c r="E485">
        <v>9.6981110000000008</v>
      </c>
      <c r="F485">
        <f t="shared" si="14"/>
        <v>9.7136127886483372</v>
      </c>
      <c r="G485">
        <f t="shared" si="15"/>
        <v>141.31599999999997</v>
      </c>
      <c r="H485">
        <v>51.571999999999989</v>
      </c>
      <c r="I485">
        <v>2.7243947240771162E-3</v>
      </c>
    </row>
    <row r="486" spans="1:9" x14ac:dyDescent="0.2">
      <c r="A486" t="s">
        <v>17</v>
      </c>
      <c r="B486">
        <v>292</v>
      </c>
      <c r="C486">
        <v>0.47258245999999998</v>
      </c>
      <c r="D486">
        <v>0.28295126999999998</v>
      </c>
      <c r="E486">
        <v>9.6999040000000001</v>
      </c>
      <c r="F486">
        <f t="shared" si="14"/>
        <v>9.7155305162358623</v>
      </c>
      <c r="G486">
        <f t="shared" si="15"/>
        <v>141.60799999999998</v>
      </c>
      <c r="H486">
        <v>51.86399999999999</v>
      </c>
      <c r="I486">
        <v>4.4030077813336337E-3</v>
      </c>
    </row>
    <row r="487" spans="1:9" x14ac:dyDescent="0.2">
      <c r="A487" t="s">
        <v>17</v>
      </c>
      <c r="B487">
        <v>291</v>
      </c>
      <c r="C487">
        <v>0.46899324999999997</v>
      </c>
      <c r="D487">
        <v>0.27876382999999999</v>
      </c>
      <c r="E487">
        <v>9.6963159999999995</v>
      </c>
      <c r="F487">
        <f t="shared" si="14"/>
        <v>9.7116532018661896</v>
      </c>
      <c r="G487">
        <f t="shared" si="15"/>
        <v>141.89899999999997</v>
      </c>
      <c r="H487">
        <v>52.154999999999987</v>
      </c>
      <c r="I487">
        <v>1.5902811309854122E-3</v>
      </c>
    </row>
    <row r="488" spans="1:9" x14ac:dyDescent="0.2">
      <c r="A488" t="s">
        <v>17</v>
      </c>
      <c r="B488">
        <v>291</v>
      </c>
      <c r="C488">
        <v>0.46899324999999997</v>
      </c>
      <c r="D488">
        <v>0.28235306999999998</v>
      </c>
      <c r="E488">
        <v>9.6993065000000005</v>
      </c>
      <c r="F488">
        <f t="shared" si="14"/>
        <v>9.7147426371276691</v>
      </c>
      <c r="G488">
        <f t="shared" si="15"/>
        <v>142.18999999999997</v>
      </c>
      <c r="H488">
        <v>52.445999999999984</v>
      </c>
      <c r="I488">
        <v>-1.2390569672908313E-3</v>
      </c>
    </row>
    <row r="489" spans="1:9" x14ac:dyDescent="0.2">
      <c r="A489" t="s">
        <v>17</v>
      </c>
      <c r="B489">
        <v>292</v>
      </c>
      <c r="C489">
        <v>0.47258245999999998</v>
      </c>
      <c r="D489">
        <v>0.27816563999999999</v>
      </c>
      <c r="E489">
        <v>9.6969139999999996</v>
      </c>
      <c r="F489">
        <f t="shared" si="14"/>
        <v>9.712407087234979</v>
      </c>
      <c r="G489">
        <f t="shared" si="15"/>
        <v>142.48199999999997</v>
      </c>
      <c r="H489">
        <v>52.737999999999985</v>
      </c>
      <c r="I489">
        <v>4.4138954363537482E-4</v>
      </c>
    </row>
    <row r="490" spans="1:9" x14ac:dyDescent="0.2">
      <c r="A490" t="s">
        <v>17</v>
      </c>
      <c r="B490">
        <v>291</v>
      </c>
      <c r="C490">
        <v>0.46899324999999997</v>
      </c>
      <c r="D490">
        <v>0.27756742000000001</v>
      </c>
      <c r="E490">
        <v>9.6981110000000008</v>
      </c>
      <c r="F490">
        <f t="shared" si="14"/>
        <v>9.7134111057605317</v>
      </c>
      <c r="G490">
        <f t="shared" si="15"/>
        <v>142.77299999999997</v>
      </c>
      <c r="H490">
        <v>53.028999999999982</v>
      </c>
      <c r="I490">
        <v>2.1060320620154447E-3</v>
      </c>
    </row>
    <row r="491" spans="1:9" x14ac:dyDescent="0.2">
      <c r="A491" t="s">
        <v>17</v>
      </c>
      <c r="B491">
        <v>292</v>
      </c>
      <c r="C491">
        <v>0.47018966000000001</v>
      </c>
      <c r="D491">
        <v>0.28414768000000001</v>
      </c>
      <c r="E491">
        <v>9.6987089999999991</v>
      </c>
      <c r="F491">
        <f t="shared" si="14"/>
        <v>9.7142562498166214</v>
      </c>
      <c r="G491">
        <f t="shared" si="15"/>
        <v>143.06499999999997</v>
      </c>
      <c r="H491">
        <v>53.320999999999984</v>
      </c>
      <c r="I491">
        <v>1.2585929318445013E-2</v>
      </c>
    </row>
    <row r="492" spans="1:9" x14ac:dyDescent="0.2">
      <c r="A492" t="s">
        <v>17</v>
      </c>
      <c r="B492">
        <v>291</v>
      </c>
      <c r="C492">
        <v>0.47078785000000001</v>
      </c>
      <c r="D492">
        <v>0.28295126999999998</v>
      </c>
      <c r="E492">
        <v>9.6975119999999997</v>
      </c>
      <c r="F492">
        <f t="shared" si="14"/>
        <v>9.7130552150724565</v>
      </c>
      <c r="G492">
        <f t="shared" si="15"/>
        <v>143.35599999999997</v>
      </c>
      <c r="H492">
        <v>53.611999999999981</v>
      </c>
      <c r="I492">
        <v>5.3728778790357035E-3</v>
      </c>
    </row>
    <row r="493" spans="1:9" x14ac:dyDescent="0.2">
      <c r="A493" t="s">
        <v>17</v>
      </c>
      <c r="B493">
        <v>291</v>
      </c>
      <c r="C493">
        <v>0.47018966000000001</v>
      </c>
      <c r="D493">
        <v>0.28175487999999999</v>
      </c>
      <c r="E493">
        <v>9.6999040000000001</v>
      </c>
      <c r="F493">
        <f t="shared" si="14"/>
        <v>9.7153796497095648</v>
      </c>
      <c r="G493">
        <f t="shared" si="15"/>
        <v>143.64699999999996</v>
      </c>
      <c r="H493">
        <v>53.902999999999977</v>
      </c>
      <c r="I493">
        <v>2.6004054148850439E-3</v>
      </c>
    </row>
    <row r="494" spans="1:9" x14ac:dyDescent="0.2">
      <c r="A494" t="s">
        <v>17</v>
      </c>
      <c r="B494">
        <v>291</v>
      </c>
      <c r="C494">
        <v>0.46959144000000003</v>
      </c>
      <c r="D494">
        <v>0.28414768000000001</v>
      </c>
      <c r="E494">
        <v>9.6993065000000005</v>
      </c>
      <c r="F494">
        <f t="shared" si="14"/>
        <v>9.7148238586972298</v>
      </c>
      <c r="G494">
        <f t="shared" si="15"/>
        <v>143.93799999999996</v>
      </c>
      <c r="H494">
        <v>54.193999999999974</v>
      </c>
      <c r="I494">
        <v>-1.6386927632361744E-4</v>
      </c>
    </row>
    <row r="495" spans="1:9" x14ac:dyDescent="0.2">
      <c r="A495" t="s">
        <v>17</v>
      </c>
      <c r="B495">
        <v>292</v>
      </c>
      <c r="C495">
        <v>0.47258245999999998</v>
      </c>
      <c r="D495">
        <v>0.27996024000000003</v>
      </c>
      <c r="E495">
        <v>9.6993065000000005</v>
      </c>
      <c r="F495">
        <f t="shared" si="14"/>
        <v>9.7148473224453085</v>
      </c>
      <c r="G495">
        <f t="shared" si="15"/>
        <v>144.22999999999996</v>
      </c>
      <c r="H495">
        <v>54.485999999999976</v>
      </c>
      <c r="I495">
        <v>1.4584902253583878E-3</v>
      </c>
    </row>
    <row r="496" spans="1:9" x14ac:dyDescent="0.2">
      <c r="A496" t="s">
        <v>17</v>
      </c>
      <c r="B496">
        <v>291</v>
      </c>
      <c r="C496">
        <v>0.46660042000000002</v>
      </c>
      <c r="D496">
        <v>0.27577279999999998</v>
      </c>
      <c r="E496">
        <v>9.7005029999999994</v>
      </c>
      <c r="F496">
        <f t="shared" si="14"/>
        <v>9.7156330232349255</v>
      </c>
      <c r="G496">
        <f t="shared" si="15"/>
        <v>144.52099999999996</v>
      </c>
      <c r="H496">
        <v>54.776999999999973</v>
      </c>
      <c r="I496">
        <v>3.0936152442482324E-3</v>
      </c>
    </row>
    <row r="497" spans="1:9" x14ac:dyDescent="0.2">
      <c r="A497" t="s">
        <v>17</v>
      </c>
      <c r="B497">
        <v>291</v>
      </c>
      <c r="C497">
        <v>0.46779683</v>
      </c>
      <c r="D497">
        <v>0.27996024000000003</v>
      </c>
      <c r="E497">
        <v>9.7005029999999994</v>
      </c>
      <c r="F497">
        <f t="shared" si="14"/>
        <v>9.7158103142840275</v>
      </c>
      <c r="G497">
        <f t="shared" si="15"/>
        <v>144.81199999999998</v>
      </c>
      <c r="H497">
        <v>55.067999999999998</v>
      </c>
      <c r="I497">
        <v>4.7202204089675853E-3</v>
      </c>
    </row>
    <row r="498" spans="1:9" x14ac:dyDescent="0.2">
      <c r="A498" t="s">
        <v>17</v>
      </c>
      <c r="B498">
        <v>292</v>
      </c>
      <c r="C498">
        <v>0.46959144000000003</v>
      </c>
      <c r="D498">
        <v>0.28055847</v>
      </c>
      <c r="E498">
        <v>9.6975119999999997</v>
      </c>
      <c r="F498">
        <f t="shared" si="14"/>
        <v>9.7129278884255079</v>
      </c>
      <c r="G498">
        <f t="shared" si="15"/>
        <v>145.10399999999998</v>
      </c>
      <c r="H498">
        <v>55.36</v>
      </c>
      <c r="I498">
        <v>1.9770840196641016E-3</v>
      </c>
    </row>
    <row r="499" spans="1:9" x14ac:dyDescent="0.2">
      <c r="A499" t="s">
        <v>17</v>
      </c>
      <c r="B499">
        <v>292</v>
      </c>
      <c r="C499">
        <v>0.46899324999999997</v>
      </c>
      <c r="D499">
        <v>0.28235306999999998</v>
      </c>
      <c r="E499">
        <v>9.7011009999999995</v>
      </c>
      <c r="F499">
        <f t="shared" si="14"/>
        <v>9.7165342863021369</v>
      </c>
      <c r="G499">
        <f t="shared" si="15"/>
        <v>145.39599999999996</v>
      </c>
      <c r="H499">
        <v>55.651999999999973</v>
      </c>
      <c r="I499">
        <v>3.589902922801255E-3</v>
      </c>
    </row>
    <row r="500" spans="1:9" x14ac:dyDescent="0.2">
      <c r="A500" t="s">
        <v>17</v>
      </c>
      <c r="B500">
        <v>292</v>
      </c>
      <c r="C500">
        <v>0.46779683</v>
      </c>
      <c r="D500">
        <v>0.28115666</v>
      </c>
      <c r="E500">
        <v>9.6975119999999997</v>
      </c>
      <c r="F500">
        <f t="shared" si="14"/>
        <v>9.7128585870362798</v>
      </c>
      <c r="G500">
        <f t="shared" si="15"/>
        <v>145.68799999999996</v>
      </c>
      <c r="H500">
        <v>55.943999999999974</v>
      </c>
      <c r="I500">
        <v>5.179956030900032E-3</v>
      </c>
    </row>
    <row r="501" spans="1:9" x14ac:dyDescent="0.2">
      <c r="A501" t="s">
        <v>17</v>
      </c>
      <c r="B501">
        <v>290</v>
      </c>
      <c r="C501">
        <v>0.46899324999999997</v>
      </c>
      <c r="D501">
        <v>0.28115666</v>
      </c>
      <c r="E501">
        <v>9.7011009999999995</v>
      </c>
      <c r="F501">
        <f t="shared" si="14"/>
        <v>9.7164995933828404</v>
      </c>
      <c r="G501">
        <f t="shared" si="15"/>
        <v>145.97799999999998</v>
      </c>
      <c r="H501">
        <v>56.233999999999995</v>
      </c>
      <c r="I501">
        <v>6.7610243657736189E-3</v>
      </c>
    </row>
    <row r="502" spans="1:9" x14ac:dyDescent="0.2">
      <c r="A502" t="s">
        <v>17</v>
      </c>
      <c r="B502">
        <v>292</v>
      </c>
      <c r="C502">
        <v>0.47018966000000001</v>
      </c>
      <c r="D502">
        <v>0.28115666</v>
      </c>
      <c r="E502">
        <v>9.6969139999999996</v>
      </c>
      <c r="F502">
        <f t="shared" si="14"/>
        <v>9.7123770781013885</v>
      </c>
      <c r="G502">
        <f t="shared" si="15"/>
        <v>146.26999999999998</v>
      </c>
      <c r="H502">
        <v>56.525999999999996</v>
      </c>
      <c r="I502">
        <v>4.0731566942277912E-3</v>
      </c>
    </row>
    <row r="503" spans="1:9" x14ac:dyDescent="0.2">
      <c r="A503" t="s">
        <v>17</v>
      </c>
      <c r="B503">
        <v>291</v>
      </c>
      <c r="C503">
        <v>0.46839502</v>
      </c>
      <c r="D503">
        <v>0.28055847</v>
      </c>
      <c r="E503">
        <v>9.6993065000000005</v>
      </c>
      <c r="F503">
        <f t="shared" si="14"/>
        <v>9.7146617815954777</v>
      </c>
      <c r="G503">
        <f t="shared" si="15"/>
        <v>146.56099999999998</v>
      </c>
      <c r="H503">
        <v>56.816999999999993</v>
      </c>
      <c r="I503">
        <v>1.3628804162791636E-3</v>
      </c>
    </row>
    <row r="504" spans="1:9" x14ac:dyDescent="0.2">
      <c r="A504" t="s">
        <v>17</v>
      </c>
      <c r="B504">
        <v>291</v>
      </c>
      <c r="C504">
        <v>0.47258245999999998</v>
      </c>
      <c r="D504">
        <v>0.28354950000000001</v>
      </c>
      <c r="E504">
        <v>9.6963159999999995</v>
      </c>
      <c r="F504">
        <f t="shared" si="14"/>
        <v>9.7119657367757384</v>
      </c>
      <c r="G504">
        <f t="shared" si="15"/>
        <v>146.85199999999998</v>
      </c>
      <c r="H504">
        <v>57.10799999999999</v>
      </c>
      <c r="I504">
        <v>2.9522653299594048E-3</v>
      </c>
    </row>
    <row r="505" spans="1:9" x14ac:dyDescent="0.2">
      <c r="A505" t="s">
        <v>17</v>
      </c>
      <c r="B505">
        <v>292</v>
      </c>
      <c r="C505">
        <v>0.47078785000000001</v>
      </c>
      <c r="D505">
        <v>0.28175487999999999</v>
      </c>
      <c r="E505">
        <v>9.695119</v>
      </c>
      <c r="F505">
        <f t="shared" si="14"/>
        <v>9.7106312583823531</v>
      </c>
      <c r="G505">
        <f t="shared" si="15"/>
        <v>147.14399999999998</v>
      </c>
      <c r="H505">
        <v>57.399999999999991</v>
      </c>
      <c r="I505">
        <v>4.5507488980537384E-3</v>
      </c>
    </row>
    <row r="506" spans="1:9" x14ac:dyDescent="0.2">
      <c r="A506" t="s">
        <v>17</v>
      </c>
      <c r="B506">
        <v>292</v>
      </c>
      <c r="C506">
        <v>0.47018966000000001</v>
      </c>
      <c r="D506">
        <v>0.28115666</v>
      </c>
      <c r="E506">
        <v>9.7011009999999995</v>
      </c>
      <c r="F506">
        <f t="shared" si="14"/>
        <v>9.7165574148478253</v>
      </c>
      <c r="G506">
        <f t="shared" si="15"/>
        <v>147.43599999999998</v>
      </c>
      <c r="H506">
        <v>57.691999999999993</v>
      </c>
      <c r="I506">
        <v>1.8507024606654622E-3</v>
      </c>
    </row>
    <row r="507" spans="1:9" x14ac:dyDescent="0.2">
      <c r="A507" t="s">
        <v>17</v>
      </c>
      <c r="B507">
        <v>291</v>
      </c>
      <c r="C507">
        <v>0.47078785000000001</v>
      </c>
      <c r="D507">
        <v>0.28235306999999998</v>
      </c>
      <c r="E507">
        <v>9.6987089999999991</v>
      </c>
      <c r="F507">
        <f t="shared" si="14"/>
        <v>9.7142328941881466</v>
      </c>
      <c r="G507">
        <f t="shared" si="15"/>
        <v>147.72699999999998</v>
      </c>
      <c r="H507">
        <v>57.98299999999999</v>
      </c>
      <c r="I507">
        <v>-8.0449211169372401E-4</v>
      </c>
    </row>
    <row r="508" spans="1:9" x14ac:dyDescent="0.2">
      <c r="A508" t="s">
        <v>17</v>
      </c>
      <c r="B508">
        <v>291</v>
      </c>
      <c r="C508">
        <v>0.46899324999999997</v>
      </c>
      <c r="D508">
        <v>0.28175487999999999</v>
      </c>
      <c r="E508">
        <v>9.6987089999999991</v>
      </c>
      <c r="F508">
        <f t="shared" si="14"/>
        <v>9.7141287178846039</v>
      </c>
      <c r="G508">
        <f t="shared" si="15"/>
        <v>148.01799999999997</v>
      </c>
      <c r="H508">
        <v>58.273999999999987</v>
      </c>
      <c r="I508">
        <v>5.0069102930642507E-3</v>
      </c>
    </row>
    <row r="509" spans="1:9" x14ac:dyDescent="0.2">
      <c r="A509" t="s">
        <v>17</v>
      </c>
      <c r="B509">
        <v>291</v>
      </c>
      <c r="C509">
        <v>0.46719860000000002</v>
      </c>
      <c r="D509">
        <v>0.28175487999999999</v>
      </c>
      <c r="E509">
        <v>9.6975119999999997</v>
      </c>
      <c r="F509">
        <f t="shared" si="14"/>
        <v>9.7128471281282796</v>
      </c>
      <c r="G509">
        <f t="shared" si="15"/>
        <v>148.30899999999997</v>
      </c>
      <c r="H509">
        <v>58.564999999999984</v>
      </c>
      <c r="I509">
        <v>2.334252814530089E-3</v>
      </c>
    </row>
    <row r="510" spans="1:9" x14ac:dyDescent="0.2">
      <c r="A510" t="s">
        <v>17</v>
      </c>
      <c r="B510">
        <v>292</v>
      </c>
      <c r="C510">
        <v>0.47258245999999998</v>
      </c>
      <c r="D510">
        <v>0.28354950000000001</v>
      </c>
      <c r="E510">
        <v>9.6969139999999996</v>
      </c>
      <c r="F510">
        <f t="shared" si="14"/>
        <v>9.7125627732255051</v>
      </c>
      <c r="G510">
        <f t="shared" si="15"/>
        <v>148.60099999999997</v>
      </c>
      <c r="H510">
        <v>58.856999999999985</v>
      </c>
      <c r="I510">
        <v>3.8962885530589419E-3</v>
      </c>
    </row>
    <row r="511" spans="1:9" x14ac:dyDescent="0.2">
      <c r="A511" t="s">
        <v>17</v>
      </c>
      <c r="B511">
        <v>291</v>
      </c>
      <c r="C511">
        <v>0.47018966000000001</v>
      </c>
      <c r="D511">
        <v>0.28115666</v>
      </c>
      <c r="E511">
        <v>9.6993065000000005</v>
      </c>
      <c r="F511">
        <f t="shared" si="14"/>
        <v>9.7147657699388485</v>
      </c>
      <c r="G511">
        <f t="shared" si="15"/>
        <v>148.89199999999997</v>
      </c>
      <c r="H511">
        <v>59.147999999999982</v>
      </c>
      <c r="I511">
        <v>5.4544276377383894E-3</v>
      </c>
    </row>
    <row r="512" spans="1:9" x14ac:dyDescent="0.2">
      <c r="A512" t="s">
        <v>17</v>
      </c>
      <c r="B512">
        <v>291</v>
      </c>
      <c r="C512">
        <v>0.47078785000000001</v>
      </c>
      <c r="D512">
        <v>0.28295126999999998</v>
      </c>
      <c r="E512">
        <v>9.7005029999999994</v>
      </c>
      <c r="F512">
        <f t="shared" si="14"/>
        <v>9.7160414302282199</v>
      </c>
      <c r="G512">
        <f t="shared" si="15"/>
        <v>149.18299999999996</v>
      </c>
      <c r="H512">
        <v>59.438999999999979</v>
      </c>
      <c r="I512">
        <v>2.8175478984029416E-3</v>
      </c>
    </row>
    <row r="513" spans="1:9" x14ac:dyDescent="0.2">
      <c r="A513" t="s">
        <v>17</v>
      </c>
      <c r="B513">
        <v>292</v>
      </c>
      <c r="C513">
        <v>0.46899324999999997</v>
      </c>
      <c r="D513">
        <v>0.28115666</v>
      </c>
      <c r="E513">
        <v>9.6999040000000001</v>
      </c>
      <c r="F513">
        <f t="shared" si="14"/>
        <v>9.7153044906077923</v>
      </c>
      <c r="G513">
        <f t="shared" si="15"/>
        <v>149.47499999999997</v>
      </c>
      <c r="H513">
        <v>59.73099999999998</v>
      </c>
      <c r="I513">
        <v>4.3851958842484754E-3</v>
      </c>
    </row>
    <row r="514" spans="1:9" x14ac:dyDescent="0.2">
      <c r="A514" t="s">
        <v>17</v>
      </c>
      <c r="B514">
        <v>291</v>
      </c>
      <c r="C514">
        <v>0.46839502</v>
      </c>
      <c r="D514">
        <v>0.28235306999999998</v>
      </c>
      <c r="E514">
        <v>9.7011009999999995</v>
      </c>
      <c r="F514">
        <f t="shared" ref="F514:F577" si="16">SQRT(SUMSQ(C514:E514))</f>
        <v>9.7165054295821918</v>
      </c>
      <c r="G514">
        <f t="shared" si="15"/>
        <v>149.76599999999996</v>
      </c>
      <c r="H514">
        <v>60.021999999999977</v>
      </c>
      <c r="I514">
        <v>1.7360615712754943E-3</v>
      </c>
    </row>
    <row r="515" spans="1:9" x14ac:dyDescent="0.2">
      <c r="A515" t="s">
        <v>17</v>
      </c>
      <c r="B515">
        <v>291</v>
      </c>
      <c r="C515">
        <v>0.47138607999999999</v>
      </c>
      <c r="D515">
        <v>0.28594232000000003</v>
      </c>
      <c r="E515">
        <v>9.7016989999999996</v>
      </c>
      <c r="F515">
        <f t="shared" si="16"/>
        <v>9.7173520741705008</v>
      </c>
      <c r="G515">
        <f t="shared" ref="G515:G578" si="17">(G514*1000+B515)/1000</f>
        <v>150.05699999999996</v>
      </c>
      <c r="H515">
        <v>60.312999999999974</v>
      </c>
      <c r="I515">
        <v>3.2717940862660921E-3</v>
      </c>
    </row>
    <row r="516" spans="1:9" x14ac:dyDescent="0.2">
      <c r="A516" t="s">
        <v>17</v>
      </c>
      <c r="B516">
        <v>292</v>
      </c>
      <c r="C516">
        <v>0.47497529999999999</v>
      </c>
      <c r="D516">
        <v>0.2847459</v>
      </c>
      <c r="E516">
        <v>9.6987089999999991</v>
      </c>
      <c r="F516">
        <f t="shared" si="16"/>
        <v>9.714506576757147</v>
      </c>
      <c r="G516">
        <f t="shared" si="17"/>
        <v>150.34899999999996</v>
      </c>
      <c r="H516">
        <v>60.604999999999976</v>
      </c>
      <c r="I516">
        <v>6.9342357375762581E-4</v>
      </c>
    </row>
    <row r="517" spans="1:9" x14ac:dyDescent="0.2">
      <c r="A517" t="s">
        <v>17</v>
      </c>
      <c r="B517">
        <v>291</v>
      </c>
      <c r="C517">
        <v>0.4743771</v>
      </c>
      <c r="D517">
        <v>0.2745764</v>
      </c>
      <c r="E517">
        <v>9.6987089999999991</v>
      </c>
      <c r="F517">
        <f t="shared" si="16"/>
        <v>9.7141845823065545</v>
      </c>
      <c r="G517">
        <f t="shared" si="17"/>
        <v>150.63999999999996</v>
      </c>
      <c r="H517">
        <v>60.895999999999972</v>
      </c>
      <c r="I517">
        <v>2.234637510384766E-3</v>
      </c>
    </row>
    <row r="518" spans="1:9" x14ac:dyDescent="0.2">
      <c r="A518" t="s">
        <v>17</v>
      </c>
      <c r="B518">
        <v>292</v>
      </c>
      <c r="C518">
        <v>0.47018966000000001</v>
      </c>
      <c r="D518">
        <v>0.28175487999999999</v>
      </c>
      <c r="E518">
        <v>9.6975119999999997</v>
      </c>
      <c r="F518">
        <f t="shared" si="16"/>
        <v>9.7129914608692385</v>
      </c>
      <c r="G518">
        <f t="shared" si="17"/>
        <v>150.93199999999996</v>
      </c>
      <c r="H518">
        <v>61.187999999999974</v>
      </c>
      <c r="I518">
        <v>-3.7701964116476964E-4</v>
      </c>
    </row>
    <row r="519" spans="1:9" x14ac:dyDescent="0.2">
      <c r="A519" t="s">
        <v>17</v>
      </c>
      <c r="B519">
        <v>291</v>
      </c>
      <c r="C519">
        <v>0.47138607999999999</v>
      </c>
      <c r="D519">
        <v>0.28235306999999998</v>
      </c>
      <c r="E519">
        <v>9.6963159999999995</v>
      </c>
      <c r="F519">
        <f t="shared" si="16"/>
        <v>9.7118727372434304</v>
      </c>
      <c r="G519">
        <f t="shared" si="17"/>
        <v>151.22299999999998</v>
      </c>
      <c r="H519">
        <v>61.478999999999999</v>
      </c>
      <c r="I519">
        <v>5.2710780139149779E-3</v>
      </c>
    </row>
    <row r="520" spans="1:9" x14ac:dyDescent="0.2">
      <c r="A520" t="s">
        <v>17</v>
      </c>
      <c r="B520">
        <v>291</v>
      </c>
      <c r="C520">
        <v>0.46899324999999997</v>
      </c>
      <c r="D520">
        <v>0.28115666</v>
      </c>
      <c r="E520">
        <v>9.6987089999999991</v>
      </c>
      <c r="F520">
        <f t="shared" si="16"/>
        <v>9.7141113851287955</v>
      </c>
      <c r="G520">
        <f t="shared" si="17"/>
        <v>151.51399999999998</v>
      </c>
      <c r="H520">
        <v>61.769999999999996</v>
      </c>
      <c r="I520">
        <v>2.688243473756762E-3</v>
      </c>
    </row>
    <row r="521" spans="1:9" x14ac:dyDescent="0.2">
      <c r="A521" t="s">
        <v>17</v>
      </c>
      <c r="B521">
        <v>291</v>
      </c>
      <c r="C521">
        <v>0.46899324999999997</v>
      </c>
      <c r="D521">
        <v>0.28534409999999999</v>
      </c>
      <c r="E521">
        <v>9.6987089999999991</v>
      </c>
      <c r="F521">
        <f t="shared" si="16"/>
        <v>9.7142334844614151</v>
      </c>
      <c r="G521">
        <f t="shared" si="17"/>
        <v>151.80499999999998</v>
      </c>
      <c r="H521">
        <v>62.060999999999993</v>
      </c>
      <c r="I521">
        <v>4.2179922255905795E-3</v>
      </c>
    </row>
    <row r="522" spans="1:9" x14ac:dyDescent="0.2">
      <c r="A522" t="s">
        <v>17</v>
      </c>
      <c r="B522">
        <v>292</v>
      </c>
      <c r="C522">
        <v>0.46899324999999997</v>
      </c>
      <c r="D522">
        <v>0.2847459</v>
      </c>
      <c r="E522">
        <v>9.6969139999999996</v>
      </c>
      <c r="F522">
        <f t="shared" si="16"/>
        <v>9.7124237973591523</v>
      </c>
      <c r="G522">
        <f t="shared" si="17"/>
        <v>152.09699999999998</v>
      </c>
      <c r="H522">
        <v>62.352999999999994</v>
      </c>
      <c r="I522">
        <v>5.7397853260312704E-3</v>
      </c>
    </row>
    <row r="523" spans="1:9" x14ac:dyDescent="0.2">
      <c r="A523" t="s">
        <v>17</v>
      </c>
      <c r="B523">
        <v>291</v>
      </c>
      <c r="C523">
        <v>0.46899324999999997</v>
      </c>
      <c r="D523">
        <v>0.28055847</v>
      </c>
      <c r="E523">
        <v>9.6975119999999997</v>
      </c>
      <c r="F523">
        <f t="shared" si="16"/>
        <v>9.7128989860791979</v>
      </c>
      <c r="G523">
        <f t="shared" si="17"/>
        <v>152.38799999999998</v>
      </c>
      <c r="H523">
        <v>62.643999999999991</v>
      </c>
      <c r="I523">
        <v>3.1613525905112611E-3</v>
      </c>
    </row>
    <row r="524" spans="1:9" x14ac:dyDescent="0.2">
      <c r="A524" t="s">
        <v>17</v>
      </c>
      <c r="B524">
        <v>291</v>
      </c>
      <c r="C524">
        <v>0.46899324999999997</v>
      </c>
      <c r="D524">
        <v>0.28594232000000003</v>
      </c>
      <c r="E524">
        <v>9.6945209999999999</v>
      </c>
      <c r="F524">
        <f t="shared" si="16"/>
        <v>9.7100697782432821</v>
      </c>
      <c r="G524">
        <f t="shared" si="17"/>
        <v>152.67899999999997</v>
      </c>
      <c r="H524">
        <v>62.934999999999988</v>
      </c>
      <c r="I524">
        <v>4.6644961559977813E-3</v>
      </c>
    </row>
    <row r="525" spans="1:9" x14ac:dyDescent="0.2">
      <c r="A525" t="s">
        <v>17</v>
      </c>
      <c r="B525">
        <v>292</v>
      </c>
      <c r="C525">
        <v>0.46959144000000003</v>
      </c>
      <c r="D525">
        <v>0.28115666</v>
      </c>
      <c r="E525">
        <v>9.6987089999999991</v>
      </c>
      <c r="F525">
        <f t="shared" si="16"/>
        <v>9.7141402838678736</v>
      </c>
      <c r="G525">
        <f t="shared" si="17"/>
        <v>152.97099999999998</v>
      </c>
      <c r="H525">
        <v>63.22699999999999</v>
      </c>
      <c r="I525">
        <v>-1.9473405129076604E-3</v>
      </c>
    </row>
    <row r="526" spans="1:9" x14ac:dyDescent="0.2">
      <c r="A526" t="s">
        <v>17</v>
      </c>
      <c r="B526">
        <v>292</v>
      </c>
      <c r="C526">
        <v>0.47198426999999998</v>
      </c>
      <c r="D526">
        <v>0.28115666</v>
      </c>
      <c r="E526">
        <v>9.6987089999999991</v>
      </c>
      <c r="F526">
        <f t="shared" si="16"/>
        <v>9.7142562497224034</v>
      </c>
      <c r="G526">
        <f t="shared" si="17"/>
        <v>153.26299999999998</v>
      </c>
      <c r="H526">
        <v>63.518999999999991</v>
      </c>
      <c r="I526">
        <v>3.6126969297071857E-3</v>
      </c>
    </row>
    <row r="527" spans="1:9" x14ac:dyDescent="0.2">
      <c r="A527" t="s">
        <v>17</v>
      </c>
      <c r="B527">
        <v>291</v>
      </c>
      <c r="C527">
        <v>0.47078785000000001</v>
      </c>
      <c r="D527">
        <v>0.27876382999999999</v>
      </c>
      <c r="E527">
        <v>9.6981110000000008</v>
      </c>
      <c r="F527">
        <f t="shared" si="16"/>
        <v>9.7135321814953031</v>
      </c>
      <c r="G527">
        <f t="shared" si="17"/>
        <v>153.55399999999997</v>
      </c>
      <c r="H527">
        <v>63.809999999999988</v>
      </c>
      <c r="I527">
        <v>5.1009323144936758E-3</v>
      </c>
    </row>
    <row r="528" spans="1:9" x14ac:dyDescent="0.2">
      <c r="A528" t="s">
        <v>17</v>
      </c>
      <c r="B528">
        <v>291</v>
      </c>
      <c r="C528">
        <v>0.47138607999999999</v>
      </c>
      <c r="D528">
        <v>0.28175487999999999</v>
      </c>
      <c r="E528">
        <v>9.6939229999999998</v>
      </c>
      <c r="F528">
        <f t="shared" si="16"/>
        <v>9.7094661943255449</v>
      </c>
      <c r="G528">
        <f t="shared" si="17"/>
        <v>153.84499999999997</v>
      </c>
      <c r="H528">
        <v>64.100999999999985</v>
      </c>
      <c r="I528">
        <v>2.5734621927976354E-3</v>
      </c>
    </row>
    <row r="529" spans="1:9" x14ac:dyDescent="0.2">
      <c r="A529" t="s">
        <v>17</v>
      </c>
      <c r="B529">
        <v>292</v>
      </c>
      <c r="C529">
        <v>0.46839502</v>
      </c>
      <c r="D529">
        <v>0.28055847</v>
      </c>
      <c r="E529">
        <v>9.6975119999999997</v>
      </c>
      <c r="F529">
        <f t="shared" si="16"/>
        <v>9.7128701185588575</v>
      </c>
      <c r="G529">
        <f t="shared" si="17"/>
        <v>154.13699999999997</v>
      </c>
      <c r="H529">
        <v>64.392999999999986</v>
      </c>
      <c r="I529">
        <v>4.0803483608020654E-3</v>
      </c>
    </row>
    <row r="530" spans="1:9" x14ac:dyDescent="0.2">
      <c r="A530" t="s">
        <v>17</v>
      </c>
      <c r="B530">
        <v>291</v>
      </c>
      <c r="C530">
        <v>0.47138607999999999</v>
      </c>
      <c r="D530">
        <v>0.28235306999999998</v>
      </c>
      <c r="E530">
        <v>9.6999040000000001</v>
      </c>
      <c r="F530">
        <f t="shared" si="16"/>
        <v>9.7154549920100095</v>
      </c>
      <c r="G530">
        <f t="shared" si="17"/>
        <v>154.42799999999997</v>
      </c>
      <c r="H530">
        <v>64.683999999999983</v>
      </c>
      <c r="I530">
        <v>1.5294336596626235E-3</v>
      </c>
    </row>
    <row r="531" spans="1:9" x14ac:dyDescent="0.2">
      <c r="A531" t="s">
        <v>17</v>
      </c>
      <c r="B531">
        <v>291</v>
      </c>
      <c r="C531">
        <v>0.47018966000000001</v>
      </c>
      <c r="D531">
        <v>0.28115666</v>
      </c>
      <c r="E531">
        <v>9.6963159999999995</v>
      </c>
      <c r="F531">
        <f t="shared" si="16"/>
        <v>9.7117800302359232</v>
      </c>
      <c r="G531">
        <f t="shared" si="17"/>
        <v>154.71899999999997</v>
      </c>
      <c r="H531">
        <v>64.97499999999998</v>
      </c>
      <c r="I531">
        <v>-9.8999165002123233E-4</v>
      </c>
    </row>
    <row r="532" spans="1:9" x14ac:dyDescent="0.2">
      <c r="A532" t="s">
        <v>17</v>
      </c>
      <c r="B532">
        <v>290</v>
      </c>
      <c r="C532">
        <v>0.46839502</v>
      </c>
      <c r="D532">
        <v>0.28055847</v>
      </c>
      <c r="E532">
        <v>9.6999040000000001</v>
      </c>
      <c r="F532">
        <f t="shared" si="16"/>
        <v>9.7152583372273504</v>
      </c>
      <c r="G532">
        <f t="shared" si="17"/>
        <v>155.00899999999996</v>
      </c>
      <c r="H532">
        <v>65.264999999999972</v>
      </c>
      <c r="I532">
        <v>5.1718536519668645E-4</v>
      </c>
    </row>
    <row r="533" spans="1:9" x14ac:dyDescent="0.2">
      <c r="A533" t="s">
        <v>17</v>
      </c>
      <c r="B533">
        <v>293</v>
      </c>
      <c r="C533">
        <v>0.47018966000000001</v>
      </c>
      <c r="D533">
        <v>0.27936204999999997</v>
      </c>
      <c r="E533">
        <v>9.7005029999999994</v>
      </c>
      <c r="F533">
        <f t="shared" si="16"/>
        <v>9.7159086000414856</v>
      </c>
      <c r="G533">
        <f t="shared" si="17"/>
        <v>155.30199999999996</v>
      </c>
      <c r="H533">
        <v>65.557999999999979</v>
      </c>
      <c r="I533">
        <v>1.9999943937591396E-3</v>
      </c>
    </row>
    <row r="534" spans="1:9" x14ac:dyDescent="0.2">
      <c r="A534" t="s">
        <v>17</v>
      </c>
      <c r="B534">
        <v>291</v>
      </c>
      <c r="C534">
        <v>0.47018966000000001</v>
      </c>
      <c r="D534">
        <v>0.27936204999999997</v>
      </c>
      <c r="E534">
        <v>9.7005029999999994</v>
      </c>
      <c r="F534">
        <f t="shared" si="16"/>
        <v>9.7159086000414856</v>
      </c>
      <c r="G534">
        <f t="shared" si="17"/>
        <v>155.59299999999996</v>
      </c>
      <c r="H534">
        <v>65.848999999999975</v>
      </c>
      <c r="I534">
        <v>3.489434188971081E-3</v>
      </c>
    </row>
    <row r="535" spans="1:9" x14ac:dyDescent="0.2">
      <c r="A535" t="s">
        <v>17</v>
      </c>
      <c r="B535">
        <v>292</v>
      </c>
      <c r="C535">
        <v>0.46899324999999997</v>
      </c>
      <c r="D535">
        <v>0.28115666</v>
      </c>
      <c r="E535">
        <v>9.6969139999999996</v>
      </c>
      <c r="F535">
        <f t="shared" si="16"/>
        <v>9.7123192317491256</v>
      </c>
      <c r="G535">
        <f t="shared" si="17"/>
        <v>155.88499999999996</v>
      </c>
      <c r="H535">
        <v>66.140999999999977</v>
      </c>
      <c r="I535">
        <v>9.8860638435725257E-4</v>
      </c>
    </row>
    <row r="536" spans="1:9" x14ac:dyDescent="0.2">
      <c r="A536" t="s">
        <v>17</v>
      </c>
      <c r="B536">
        <v>291</v>
      </c>
      <c r="C536">
        <v>0.47078785000000001</v>
      </c>
      <c r="D536">
        <v>0.28175487999999999</v>
      </c>
      <c r="E536">
        <v>9.695119</v>
      </c>
      <c r="F536">
        <f t="shared" si="16"/>
        <v>9.7106312583823531</v>
      </c>
      <c r="G536">
        <f t="shared" si="17"/>
        <v>156.17599999999996</v>
      </c>
      <c r="H536">
        <v>66.431999999999974</v>
      </c>
      <c r="I536">
        <v>2.441941878655365E-3</v>
      </c>
    </row>
    <row r="537" spans="1:9" x14ac:dyDescent="0.2">
      <c r="A537" t="s">
        <v>17</v>
      </c>
      <c r="B537">
        <v>291</v>
      </c>
      <c r="C537">
        <v>0.47078785000000001</v>
      </c>
      <c r="D537">
        <v>0.28175487999999999</v>
      </c>
      <c r="E537">
        <v>9.6993065000000005</v>
      </c>
      <c r="F537">
        <f t="shared" si="16"/>
        <v>9.7148120719370432</v>
      </c>
      <c r="G537">
        <f t="shared" si="17"/>
        <v>156.46699999999998</v>
      </c>
      <c r="H537">
        <v>66.722999999999999</v>
      </c>
      <c r="I537">
        <v>3.9097771429517404E-3</v>
      </c>
    </row>
    <row r="538" spans="1:9" x14ac:dyDescent="0.2">
      <c r="A538" t="s">
        <v>17</v>
      </c>
      <c r="B538">
        <v>292</v>
      </c>
      <c r="C538">
        <v>0.47258245999999998</v>
      </c>
      <c r="D538">
        <v>0.28055847</v>
      </c>
      <c r="E538">
        <v>9.6975119999999997</v>
      </c>
      <c r="F538">
        <f t="shared" si="16"/>
        <v>9.7130729548754235</v>
      </c>
      <c r="G538">
        <f t="shared" si="17"/>
        <v>156.75899999999996</v>
      </c>
      <c r="H538">
        <v>67.014999999999972</v>
      </c>
      <c r="I538">
        <v>1.4386513370640468E-3</v>
      </c>
    </row>
    <row r="539" spans="1:9" x14ac:dyDescent="0.2">
      <c r="A539" t="s">
        <v>17</v>
      </c>
      <c r="B539">
        <v>291</v>
      </c>
      <c r="C539">
        <v>0.46899324999999997</v>
      </c>
      <c r="D539">
        <v>0.28055847</v>
      </c>
      <c r="E539">
        <v>9.6981110000000008</v>
      </c>
      <c r="F539">
        <f t="shared" si="16"/>
        <v>9.713497037213493</v>
      </c>
      <c r="G539">
        <f t="shared" si="17"/>
        <v>157.04999999999998</v>
      </c>
      <c r="H539">
        <v>67.305999999999997</v>
      </c>
      <c r="I539">
        <v>-1.0328028707512296E-3</v>
      </c>
    </row>
    <row r="540" spans="1:9" x14ac:dyDescent="0.2">
      <c r="A540" t="s">
        <v>17</v>
      </c>
      <c r="B540">
        <v>291</v>
      </c>
      <c r="C540">
        <v>0.47078785000000001</v>
      </c>
      <c r="D540">
        <v>0.28354950000000001</v>
      </c>
      <c r="E540">
        <v>9.6969139999999996</v>
      </c>
      <c r="F540">
        <f t="shared" si="16"/>
        <v>9.7124756186079484</v>
      </c>
      <c r="G540">
        <f t="shared" si="17"/>
        <v>157.34099999999998</v>
      </c>
      <c r="H540">
        <v>67.596999999999994</v>
      </c>
      <c r="I540">
        <v>4.372192118347093E-3</v>
      </c>
    </row>
    <row r="541" spans="1:9" x14ac:dyDescent="0.2">
      <c r="A541" t="s">
        <v>17</v>
      </c>
      <c r="B541">
        <v>292</v>
      </c>
      <c r="C541">
        <v>0.47078785000000001</v>
      </c>
      <c r="D541">
        <v>0.27936204999999997</v>
      </c>
      <c r="E541">
        <v>9.6975119999999997</v>
      </c>
      <c r="F541">
        <f t="shared" si="16"/>
        <v>9.7129513200073134</v>
      </c>
      <c r="G541">
        <f t="shared" si="17"/>
        <v>157.63299999999998</v>
      </c>
      <c r="H541">
        <v>67.888999999999996</v>
      </c>
      <c r="I541">
        <v>1.9032953837133735E-3</v>
      </c>
    </row>
    <row r="542" spans="1:9" x14ac:dyDescent="0.2">
      <c r="A542" t="s">
        <v>17</v>
      </c>
      <c r="B542">
        <v>291</v>
      </c>
      <c r="C542">
        <v>0.47198426999999998</v>
      </c>
      <c r="D542">
        <v>0.27637099999999998</v>
      </c>
      <c r="E542">
        <v>9.7005029999999994</v>
      </c>
      <c r="F542">
        <f t="shared" si="16"/>
        <v>9.7159100723389482</v>
      </c>
      <c r="G542">
        <f t="shared" si="17"/>
        <v>157.92399999999998</v>
      </c>
      <c r="H542">
        <v>68.179999999999993</v>
      </c>
      <c r="I542">
        <v>3.3401821233651039E-3</v>
      </c>
    </row>
    <row r="543" spans="1:9" x14ac:dyDescent="0.2">
      <c r="A543" t="s">
        <v>17</v>
      </c>
      <c r="B543">
        <v>291</v>
      </c>
      <c r="C543">
        <v>0.47018966000000001</v>
      </c>
      <c r="D543">
        <v>0.28115666</v>
      </c>
      <c r="E543">
        <v>9.695119</v>
      </c>
      <c r="F543">
        <f t="shared" si="16"/>
        <v>9.7105849364492087</v>
      </c>
      <c r="G543">
        <f t="shared" si="17"/>
        <v>158.21499999999997</v>
      </c>
      <c r="H543">
        <v>68.470999999999989</v>
      </c>
      <c r="I543">
        <v>4.7849132226736955E-3</v>
      </c>
    </row>
    <row r="544" spans="1:9" x14ac:dyDescent="0.2">
      <c r="A544" t="s">
        <v>17</v>
      </c>
      <c r="B544">
        <v>292</v>
      </c>
      <c r="C544">
        <v>0.47138607999999999</v>
      </c>
      <c r="D544">
        <v>0.28055847</v>
      </c>
      <c r="E544">
        <v>9.7034939999999992</v>
      </c>
      <c r="F544">
        <f t="shared" si="16"/>
        <v>9.7189872774658213</v>
      </c>
      <c r="G544">
        <f t="shared" si="17"/>
        <v>158.50699999999998</v>
      </c>
      <c r="H544">
        <v>68.762999999999991</v>
      </c>
      <c r="I544">
        <v>6.2400960512117836E-3</v>
      </c>
    </row>
    <row r="545" spans="1:9" x14ac:dyDescent="0.2">
      <c r="A545" t="s">
        <v>17</v>
      </c>
      <c r="B545">
        <v>291</v>
      </c>
      <c r="C545">
        <v>0.46839502</v>
      </c>
      <c r="D545">
        <v>0.28115666</v>
      </c>
      <c r="E545">
        <v>9.6975119999999997</v>
      </c>
      <c r="F545">
        <f t="shared" si="16"/>
        <v>9.7128874158185923</v>
      </c>
      <c r="G545">
        <f t="shared" si="17"/>
        <v>158.79799999999997</v>
      </c>
      <c r="H545">
        <v>69.053999999999988</v>
      </c>
      <c r="I545">
        <v>3.7994643218295611E-3</v>
      </c>
    </row>
    <row r="546" spans="1:9" x14ac:dyDescent="0.2">
      <c r="A546" t="s">
        <v>17</v>
      </c>
      <c r="B546">
        <v>292</v>
      </c>
      <c r="C546">
        <v>0.46839502</v>
      </c>
      <c r="D546">
        <v>0.2847459</v>
      </c>
      <c r="E546">
        <v>9.6969139999999996</v>
      </c>
      <c r="F546">
        <f t="shared" si="16"/>
        <v>9.7123949284264395</v>
      </c>
      <c r="G546">
        <f t="shared" si="17"/>
        <v>159.08999999999997</v>
      </c>
      <c r="H546">
        <v>69.345999999999989</v>
      </c>
      <c r="I546">
        <v>5.2257308733878313E-3</v>
      </c>
    </row>
    <row r="547" spans="1:9" x14ac:dyDescent="0.2">
      <c r="A547" t="s">
        <v>17</v>
      </c>
      <c r="B547">
        <v>291</v>
      </c>
      <c r="C547">
        <v>0.46899324999999997</v>
      </c>
      <c r="D547">
        <v>0.28713873000000001</v>
      </c>
      <c r="E547">
        <v>9.6981110000000008</v>
      </c>
      <c r="F547">
        <f t="shared" si="16"/>
        <v>9.7136893242028588</v>
      </c>
      <c r="G547">
        <f t="shared" si="17"/>
        <v>159.38099999999997</v>
      </c>
      <c r="H547">
        <v>69.636999999999986</v>
      </c>
      <c r="I547">
        <v>2.7722307541177779E-3</v>
      </c>
    </row>
    <row r="548" spans="1:9" x14ac:dyDescent="0.2">
      <c r="A548" t="s">
        <v>17</v>
      </c>
      <c r="B548">
        <v>291</v>
      </c>
      <c r="C548">
        <v>0.46959144000000003</v>
      </c>
      <c r="D548">
        <v>0.28235306999999998</v>
      </c>
      <c r="E548">
        <v>9.7005029999999994</v>
      </c>
      <c r="F548">
        <f t="shared" si="16"/>
        <v>9.7159661295039879</v>
      </c>
      <c r="G548">
        <f t="shared" si="17"/>
        <v>159.67199999999997</v>
      </c>
      <c r="H548">
        <v>69.927999999999983</v>
      </c>
      <c r="I548">
        <v>4.225081904955923E-3</v>
      </c>
    </row>
    <row r="549" spans="1:9" x14ac:dyDescent="0.2">
      <c r="A549" t="s">
        <v>17</v>
      </c>
      <c r="B549">
        <v>292</v>
      </c>
      <c r="C549">
        <v>0.46899324999999997</v>
      </c>
      <c r="D549">
        <v>0.28115666</v>
      </c>
      <c r="E549">
        <v>9.695119</v>
      </c>
      <c r="F549">
        <f t="shared" si="16"/>
        <v>9.7105270794210199</v>
      </c>
      <c r="G549">
        <f t="shared" si="17"/>
        <v>159.96399999999997</v>
      </c>
      <c r="H549">
        <v>70.219999999999985</v>
      </c>
      <c r="I549">
        <v>5.6588359791888481E-3</v>
      </c>
    </row>
    <row r="550" spans="1:9" x14ac:dyDescent="0.2">
      <c r="A550" t="s">
        <v>17</v>
      </c>
      <c r="B550">
        <v>291</v>
      </c>
      <c r="C550">
        <v>0.47078785000000001</v>
      </c>
      <c r="D550">
        <v>0.28175487999999999</v>
      </c>
      <c r="E550">
        <v>9.6999040000000001</v>
      </c>
      <c r="F550">
        <f t="shared" si="16"/>
        <v>9.7154086183406321</v>
      </c>
      <c r="G550">
        <f t="shared" si="17"/>
        <v>160.25499999999997</v>
      </c>
      <c r="H550">
        <v>70.510999999999981</v>
      </c>
      <c r="I550">
        <v>3.2325106435819075E-3</v>
      </c>
    </row>
    <row r="551" spans="1:9" x14ac:dyDescent="0.2">
      <c r="A551" t="s">
        <v>17</v>
      </c>
      <c r="B551">
        <v>292</v>
      </c>
      <c r="C551">
        <v>0.47078785000000001</v>
      </c>
      <c r="D551">
        <v>0.27816563999999999</v>
      </c>
      <c r="E551">
        <v>9.6945209999999999</v>
      </c>
      <c r="F551">
        <f t="shared" si="16"/>
        <v>9.7099307279931324</v>
      </c>
      <c r="G551">
        <f t="shared" si="17"/>
        <v>160.54699999999997</v>
      </c>
      <c r="H551">
        <v>70.802999999999983</v>
      </c>
      <c r="I551">
        <v>4.6502187174945779E-3</v>
      </c>
    </row>
    <row r="552" spans="1:9" x14ac:dyDescent="0.2">
      <c r="A552" t="s">
        <v>17</v>
      </c>
      <c r="B552">
        <v>291</v>
      </c>
      <c r="C552">
        <v>0.46959144000000003</v>
      </c>
      <c r="D552">
        <v>0.28055847</v>
      </c>
      <c r="E552">
        <v>9.7005029999999994</v>
      </c>
      <c r="F552">
        <f t="shared" si="16"/>
        <v>9.715914142715496</v>
      </c>
      <c r="G552">
        <f t="shared" si="17"/>
        <v>160.83799999999997</v>
      </c>
      <c r="H552">
        <v>71.09399999999998</v>
      </c>
      <c r="I552">
        <v>2.229945150837439E-3</v>
      </c>
    </row>
    <row r="553" spans="1:9" x14ac:dyDescent="0.2">
      <c r="A553" t="s">
        <v>17</v>
      </c>
      <c r="B553">
        <v>291</v>
      </c>
      <c r="C553">
        <v>0.47018966000000001</v>
      </c>
      <c r="D553">
        <v>0.27876382999999999</v>
      </c>
      <c r="E553">
        <v>9.7005029999999994</v>
      </c>
      <c r="F553">
        <f t="shared" si="16"/>
        <v>9.7158914177905551</v>
      </c>
      <c r="G553">
        <f t="shared" si="17"/>
        <v>161.12899999999996</v>
      </c>
      <c r="H553">
        <v>71.384999999999977</v>
      </c>
      <c r="I553">
        <v>3.6626730570247881E-3</v>
      </c>
    </row>
    <row r="554" spans="1:9" x14ac:dyDescent="0.2">
      <c r="A554" t="s">
        <v>17</v>
      </c>
      <c r="B554">
        <v>292</v>
      </c>
      <c r="C554">
        <v>0.46899324999999997</v>
      </c>
      <c r="D554">
        <v>0.27936204999999997</v>
      </c>
      <c r="E554">
        <v>9.6993065000000005</v>
      </c>
      <c r="F554">
        <f t="shared" si="16"/>
        <v>9.7146561650152101</v>
      </c>
      <c r="G554">
        <f t="shared" si="17"/>
        <v>161.42099999999996</v>
      </c>
      <c r="H554">
        <v>71.676999999999978</v>
      </c>
      <c r="I554">
        <v>1.2482201408261779E-3</v>
      </c>
    </row>
    <row r="555" spans="1:9" x14ac:dyDescent="0.2">
      <c r="A555" t="s">
        <v>17</v>
      </c>
      <c r="B555">
        <v>291</v>
      </c>
      <c r="C555">
        <v>0.46719860000000002</v>
      </c>
      <c r="D555">
        <v>0.27637099999999998</v>
      </c>
      <c r="E555">
        <v>9.6993065000000005</v>
      </c>
      <c r="F555">
        <f t="shared" si="16"/>
        <v>9.7144841367118016</v>
      </c>
      <c r="G555">
        <f t="shared" si="17"/>
        <v>161.71199999999996</v>
      </c>
      <c r="H555">
        <v>71.967999999999975</v>
      </c>
      <c r="I555">
        <v>2.6771564196895817E-3</v>
      </c>
    </row>
    <row r="556" spans="1:9" x14ac:dyDescent="0.2">
      <c r="A556" t="s">
        <v>17</v>
      </c>
      <c r="B556">
        <v>291</v>
      </c>
      <c r="C556">
        <v>0.46899324999999997</v>
      </c>
      <c r="D556">
        <v>0.28115666</v>
      </c>
      <c r="E556">
        <v>9.6987089999999991</v>
      </c>
      <c r="F556">
        <f t="shared" si="16"/>
        <v>9.7141113851287955</v>
      </c>
      <c r="G556">
        <f t="shared" si="17"/>
        <v>162.00299999999996</v>
      </c>
      <c r="H556">
        <v>72.258999999999972</v>
      </c>
      <c r="I556">
        <v>4.086225356927038E-3</v>
      </c>
    </row>
    <row r="557" spans="1:9" x14ac:dyDescent="0.2">
      <c r="A557" t="s">
        <v>17</v>
      </c>
      <c r="B557">
        <v>292</v>
      </c>
      <c r="C557">
        <v>0.46839502</v>
      </c>
      <c r="D557">
        <v>0.28175487999999999</v>
      </c>
      <c r="E557">
        <v>9.695119</v>
      </c>
      <c r="F557">
        <f t="shared" si="16"/>
        <v>9.7105155440545801</v>
      </c>
      <c r="G557">
        <f t="shared" si="17"/>
        <v>162.29499999999996</v>
      </c>
      <c r="H557">
        <v>72.550999999999974</v>
      </c>
      <c r="I557">
        <v>5.4863936090489528E-3</v>
      </c>
    </row>
    <row r="558" spans="1:9" x14ac:dyDescent="0.2">
      <c r="A558" t="s">
        <v>17</v>
      </c>
      <c r="B558">
        <v>291</v>
      </c>
      <c r="C558">
        <v>0.47018966000000001</v>
      </c>
      <c r="D558">
        <v>0.28175487999999999</v>
      </c>
      <c r="E558">
        <v>9.6975119999999997</v>
      </c>
      <c r="F558">
        <f t="shared" si="16"/>
        <v>9.7129914608692385</v>
      </c>
      <c r="G558">
        <f t="shared" si="17"/>
        <v>162.58599999999998</v>
      </c>
      <c r="H558">
        <v>72.841999999999999</v>
      </c>
      <c r="I558">
        <v>3.1037409528552546E-3</v>
      </c>
    </row>
    <row r="559" spans="1:9" x14ac:dyDescent="0.2">
      <c r="A559" t="s">
        <v>17</v>
      </c>
      <c r="B559">
        <v>292</v>
      </c>
      <c r="C559">
        <v>0.47018966000000001</v>
      </c>
      <c r="D559">
        <v>0.27996024000000003</v>
      </c>
      <c r="E559">
        <v>9.6993065000000005</v>
      </c>
      <c r="F559">
        <f t="shared" si="16"/>
        <v>9.7147312177586276</v>
      </c>
      <c r="G559">
        <f t="shared" si="17"/>
        <v>162.87799999999996</v>
      </c>
      <c r="H559">
        <v>73.133999999999972</v>
      </c>
      <c r="I559">
        <v>4.5033509865044178E-3</v>
      </c>
    </row>
    <row r="560" spans="1:9" x14ac:dyDescent="0.2">
      <c r="A560" t="s">
        <v>17</v>
      </c>
      <c r="B560">
        <v>291</v>
      </c>
      <c r="C560">
        <v>0.46660042000000002</v>
      </c>
      <c r="D560">
        <v>0.27517461999999998</v>
      </c>
      <c r="E560">
        <v>9.6963159999999995</v>
      </c>
      <c r="F560">
        <f t="shared" si="16"/>
        <v>9.7114355784967401</v>
      </c>
      <c r="G560">
        <f t="shared" si="17"/>
        <v>163.16899999999998</v>
      </c>
      <c r="H560">
        <v>73.424999999999997</v>
      </c>
      <c r="I560">
        <v>2.134486647023892E-3</v>
      </c>
    </row>
    <row r="561" spans="1:9" x14ac:dyDescent="0.2">
      <c r="A561" t="s">
        <v>17</v>
      </c>
      <c r="B561">
        <v>291</v>
      </c>
      <c r="C561">
        <v>0.46839502</v>
      </c>
      <c r="D561">
        <v>0.27936204999999997</v>
      </c>
      <c r="E561">
        <v>9.6963159999999995</v>
      </c>
      <c r="F561">
        <f t="shared" si="16"/>
        <v>9.7116415204432354</v>
      </c>
      <c r="G561">
        <f t="shared" si="17"/>
        <v>163.45999999999998</v>
      </c>
      <c r="H561">
        <v>73.715999999999994</v>
      </c>
      <c r="I561">
        <v>3.5304574609178216E-3</v>
      </c>
    </row>
    <row r="562" spans="1:9" x14ac:dyDescent="0.2">
      <c r="A562" t="s">
        <v>17</v>
      </c>
      <c r="B562">
        <v>291</v>
      </c>
      <c r="C562">
        <v>0.46839502</v>
      </c>
      <c r="D562">
        <v>0.27637099999999998</v>
      </c>
      <c r="E562">
        <v>9.7022969999999997</v>
      </c>
      <c r="F562">
        <f t="shared" si="16"/>
        <v>9.7175275610934495</v>
      </c>
      <c r="G562">
        <f t="shared" si="17"/>
        <v>163.75099999999998</v>
      </c>
      <c r="H562">
        <v>74.006999999999991</v>
      </c>
      <c r="I562">
        <v>4.9268994618670951E-3</v>
      </c>
    </row>
    <row r="563" spans="1:9" x14ac:dyDescent="0.2">
      <c r="A563" t="s">
        <v>17</v>
      </c>
      <c r="B563">
        <v>293</v>
      </c>
      <c r="C563">
        <v>0.47198426999999998</v>
      </c>
      <c r="D563">
        <v>0.27816563999999999</v>
      </c>
      <c r="E563">
        <v>9.6975119999999997</v>
      </c>
      <c r="F563">
        <f t="shared" si="16"/>
        <v>9.7129750470465037</v>
      </c>
      <c r="G563">
        <f t="shared" si="17"/>
        <v>164.04399999999998</v>
      </c>
      <c r="H563">
        <v>74.3</v>
      </c>
      <c r="I563">
        <v>2.5570175913958168E-3</v>
      </c>
    </row>
    <row r="564" spans="1:9" x14ac:dyDescent="0.2">
      <c r="A564" t="s">
        <v>17</v>
      </c>
      <c r="B564">
        <v>290</v>
      </c>
      <c r="C564">
        <v>0.46839502</v>
      </c>
      <c r="D564">
        <v>0.27996024000000003</v>
      </c>
      <c r="E564">
        <v>9.695119</v>
      </c>
      <c r="F564">
        <f t="shared" si="16"/>
        <v>9.7104636374841888</v>
      </c>
      <c r="G564">
        <f t="shared" si="17"/>
        <v>164.33399999999997</v>
      </c>
      <c r="H564">
        <v>74.589999999999989</v>
      </c>
      <c r="I564">
        <v>3.9508002899732563E-3</v>
      </c>
    </row>
    <row r="565" spans="1:9" x14ac:dyDescent="0.2">
      <c r="A565" t="s">
        <v>17</v>
      </c>
      <c r="B565">
        <v>292</v>
      </c>
      <c r="C565">
        <v>0.47138607999999999</v>
      </c>
      <c r="D565">
        <v>0.28175487999999999</v>
      </c>
      <c r="E565">
        <v>9.6987089999999991</v>
      </c>
      <c r="F565">
        <f t="shared" si="16"/>
        <v>9.7142445365299803</v>
      </c>
      <c r="G565">
        <f t="shared" si="17"/>
        <v>164.62599999999998</v>
      </c>
      <c r="H565">
        <v>74.881999999999991</v>
      </c>
      <c r="I565">
        <v>5.3358559099315143E-3</v>
      </c>
    </row>
    <row r="566" spans="1:9" x14ac:dyDescent="0.2">
      <c r="A566" t="s">
        <v>17</v>
      </c>
      <c r="B566">
        <v>291</v>
      </c>
      <c r="C566">
        <v>0.47198426999999998</v>
      </c>
      <c r="D566">
        <v>0.28055847</v>
      </c>
      <c r="E566">
        <v>9.6981110000000008</v>
      </c>
      <c r="F566">
        <f t="shared" si="16"/>
        <v>9.7136419109691907</v>
      </c>
      <c r="G566">
        <f t="shared" si="17"/>
        <v>164.91699999999997</v>
      </c>
      <c r="H566">
        <v>75.172999999999988</v>
      </c>
      <c r="I566">
        <v>2.9896627908479628E-3</v>
      </c>
    </row>
    <row r="567" spans="1:9" x14ac:dyDescent="0.2">
      <c r="A567" t="s">
        <v>17</v>
      </c>
      <c r="B567">
        <v>292</v>
      </c>
      <c r="C567">
        <v>0.46959144000000003</v>
      </c>
      <c r="D567">
        <v>0.28354950000000001</v>
      </c>
      <c r="E567">
        <v>9.6993065000000005</v>
      </c>
      <c r="F567">
        <f t="shared" si="16"/>
        <v>9.7148063810049141</v>
      </c>
      <c r="G567">
        <f t="shared" si="17"/>
        <v>165.20899999999997</v>
      </c>
      <c r="H567">
        <v>75.464999999999989</v>
      </c>
      <c r="I567">
        <v>4.3703734330418848E-3</v>
      </c>
    </row>
    <row r="568" spans="1:9" x14ac:dyDescent="0.2">
      <c r="A568" t="s">
        <v>17</v>
      </c>
      <c r="B568">
        <v>291</v>
      </c>
      <c r="C568">
        <v>0.47198426999999998</v>
      </c>
      <c r="D568">
        <v>0.27996024000000003</v>
      </c>
      <c r="E568">
        <v>9.6969139999999996</v>
      </c>
      <c r="F568">
        <f t="shared" si="16"/>
        <v>9.7124295627049104</v>
      </c>
      <c r="G568">
        <f t="shared" si="17"/>
        <v>165.49999999999997</v>
      </c>
      <c r="H568">
        <v>75.755999999999986</v>
      </c>
      <c r="I568">
        <v>5.7424007304769306E-3</v>
      </c>
    </row>
    <row r="569" spans="1:9" x14ac:dyDescent="0.2">
      <c r="A569" t="s">
        <v>17</v>
      </c>
      <c r="B569">
        <v>291</v>
      </c>
      <c r="C569">
        <v>0.47138607999999999</v>
      </c>
      <c r="D569">
        <v>0.28115666</v>
      </c>
      <c r="E569">
        <v>9.6993065000000005</v>
      </c>
      <c r="F569">
        <f t="shared" si="16"/>
        <v>9.7148237495500851</v>
      </c>
      <c r="G569">
        <f t="shared" si="17"/>
        <v>165.79099999999997</v>
      </c>
      <c r="H569">
        <v>76.046999999999983</v>
      </c>
      <c r="I569">
        <v>3.404880482202379E-3</v>
      </c>
    </row>
    <row r="570" spans="1:9" x14ac:dyDescent="0.2">
      <c r="A570" t="s">
        <v>17</v>
      </c>
      <c r="B570">
        <v>291</v>
      </c>
      <c r="C570">
        <v>0.47138607999999999</v>
      </c>
      <c r="D570">
        <v>0.28175487999999999</v>
      </c>
      <c r="E570">
        <v>9.6981110000000008</v>
      </c>
      <c r="F570">
        <f t="shared" si="16"/>
        <v>9.7136474929422167</v>
      </c>
      <c r="G570">
        <f t="shared" si="17"/>
        <v>166.08199999999997</v>
      </c>
      <c r="H570">
        <v>76.33799999999998</v>
      </c>
      <c r="I570">
        <v>4.7771340065066717E-3</v>
      </c>
    </row>
    <row r="571" spans="1:9" x14ac:dyDescent="0.2">
      <c r="A571" t="s">
        <v>17</v>
      </c>
      <c r="B571">
        <v>291</v>
      </c>
      <c r="C571">
        <v>0.47018966000000001</v>
      </c>
      <c r="D571">
        <v>0.27637099999999998</v>
      </c>
      <c r="E571">
        <v>9.695119</v>
      </c>
      <c r="F571">
        <f t="shared" si="16"/>
        <v>9.7104475525164613</v>
      </c>
      <c r="G571">
        <f t="shared" si="17"/>
        <v>166.37299999999996</v>
      </c>
      <c r="H571">
        <v>76.628999999999976</v>
      </c>
      <c r="I571">
        <v>2.4684353491492956E-3</v>
      </c>
    </row>
    <row r="572" spans="1:9" x14ac:dyDescent="0.2">
      <c r="A572" t="s">
        <v>17</v>
      </c>
      <c r="B572">
        <v>292</v>
      </c>
      <c r="C572">
        <v>0.46839502</v>
      </c>
      <c r="D572">
        <v>0.27756742000000001</v>
      </c>
      <c r="E572">
        <v>9.6975119999999997</v>
      </c>
      <c r="F572">
        <f t="shared" si="16"/>
        <v>9.7127841815593872</v>
      </c>
      <c r="G572">
        <f t="shared" si="17"/>
        <v>166.66499999999996</v>
      </c>
      <c r="H572">
        <v>76.920999999999978</v>
      </c>
      <c r="I572">
        <v>3.8271403970511629E-3</v>
      </c>
    </row>
    <row r="573" spans="1:9" x14ac:dyDescent="0.2">
      <c r="A573" t="s">
        <v>17</v>
      </c>
      <c r="B573">
        <v>292</v>
      </c>
      <c r="C573">
        <v>0.47078785000000001</v>
      </c>
      <c r="D573">
        <v>0.28175487999999999</v>
      </c>
      <c r="E573">
        <v>9.6993065000000005</v>
      </c>
      <c r="F573">
        <f t="shared" si="16"/>
        <v>9.7148120719370432</v>
      </c>
      <c r="G573">
        <f t="shared" si="17"/>
        <v>166.95699999999997</v>
      </c>
      <c r="H573">
        <v>77.21299999999998</v>
      </c>
      <c r="I573">
        <v>5.1759374186431135E-3</v>
      </c>
    </row>
    <row r="574" spans="1:9" x14ac:dyDescent="0.2">
      <c r="A574" t="s">
        <v>17</v>
      </c>
      <c r="B574">
        <v>291</v>
      </c>
      <c r="C574">
        <v>0.47018966000000001</v>
      </c>
      <c r="D574">
        <v>0.27936204999999997</v>
      </c>
      <c r="E574">
        <v>9.6945209999999999</v>
      </c>
      <c r="F574">
        <f t="shared" si="16"/>
        <v>9.7099360909736223</v>
      </c>
      <c r="G574">
        <f t="shared" si="17"/>
        <v>167.24799999999996</v>
      </c>
      <c r="H574">
        <v>77.503999999999976</v>
      </c>
      <c r="I574">
        <v>2.8743542489448703E-3</v>
      </c>
    </row>
    <row r="575" spans="1:9" x14ac:dyDescent="0.2">
      <c r="A575" t="s">
        <v>17</v>
      </c>
      <c r="B575">
        <v>291</v>
      </c>
      <c r="C575">
        <v>0.47078785000000001</v>
      </c>
      <c r="D575">
        <v>0.27816563999999999</v>
      </c>
      <c r="E575">
        <v>9.6969139999999996</v>
      </c>
      <c r="F575">
        <f t="shared" si="16"/>
        <v>9.7123199312203585</v>
      </c>
      <c r="G575">
        <f t="shared" si="17"/>
        <v>167.53899999999996</v>
      </c>
      <c r="H575">
        <v>77.794999999999973</v>
      </c>
      <c r="I575">
        <v>4.2432718650763958E-3</v>
      </c>
    </row>
    <row r="576" spans="1:9" x14ac:dyDescent="0.2">
      <c r="A576" t="s">
        <v>17</v>
      </c>
      <c r="B576">
        <v>292</v>
      </c>
      <c r="C576">
        <v>0.47078785000000001</v>
      </c>
      <c r="D576">
        <v>0.27577279999999998</v>
      </c>
      <c r="E576">
        <v>9.6975119999999997</v>
      </c>
      <c r="F576">
        <f t="shared" si="16"/>
        <v>9.7128487493150768</v>
      </c>
      <c r="G576">
        <f t="shared" si="17"/>
        <v>167.83099999999996</v>
      </c>
      <c r="H576">
        <v>78.086999999999975</v>
      </c>
      <c r="I576">
        <v>1.942636919731182E-3</v>
      </c>
    </row>
    <row r="577" spans="1:9" x14ac:dyDescent="0.2">
      <c r="A577" t="s">
        <v>17</v>
      </c>
      <c r="B577">
        <v>290</v>
      </c>
      <c r="C577">
        <v>0.47198426999999998</v>
      </c>
      <c r="D577">
        <v>0.27816563999999999</v>
      </c>
      <c r="E577">
        <v>9.6963159999999995</v>
      </c>
      <c r="F577">
        <f t="shared" si="16"/>
        <v>9.7117809513116615</v>
      </c>
      <c r="G577">
        <f t="shared" si="17"/>
        <v>168.12099999999998</v>
      </c>
      <c r="H577">
        <v>78.376999999999995</v>
      </c>
      <c r="I577">
        <v>3.2813793390275687E-3</v>
      </c>
    </row>
    <row r="578" spans="1:9" x14ac:dyDescent="0.2">
      <c r="A578" t="s">
        <v>17</v>
      </c>
      <c r="B578">
        <v>293</v>
      </c>
      <c r="C578">
        <v>0.47258245999999998</v>
      </c>
      <c r="D578">
        <v>0.27936204999999997</v>
      </c>
      <c r="E578">
        <v>9.6957179999999994</v>
      </c>
      <c r="F578">
        <f t="shared" ref="F578:F617" si="18">SQRT(SUMSQ(C578:E578))</f>
        <v>9.7112473386277145</v>
      </c>
      <c r="G578">
        <f t="shared" si="17"/>
        <v>168.41399999999996</v>
      </c>
      <c r="H578">
        <v>78.669999999999973</v>
      </c>
      <c r="I578">
        <v>1.0009049065844143E-3</v>
      </c>
    </row>
    <row r="579" spans="1:9" x14ac:dyDescent="0.2">
      <c r="A579" t="s">
        <v>17</v>
      </c>
      <c r="B579">
        <v>291</v>
      </c>
      <c r="C579">
        <v>0.46959144000000003</v>
      </c>
      <c r="D579">
        <v>0.27756742000000001</v>
      </c>
      <c r="E579">
        <v>9.6999040000000001</v>
      </c>
      <c r="F579">
        <f t="shared" si="18"/>
        <v>9.7152301775296461</v>
      </c>
      <c r="G579">
        <f t="shared" ref="G579:G617" si="19">(G578*1000+B579)/1000</f>
        <v>168.70499999999998</v>
      </c>
      <c r="H579">
        <v>78.960999999999999</v>
      </c>
      <c r="I579">
        <v>6.0035757332918185E-3</v>
      </c>
    </row>
    <row r="580" spans="1:9" x14ac:dyDescent="0.2">
      <c r="A580" t="s">
        <v>17</v>
      </c>
      <c r="B580">
        <v>291</v>
      </c>
      <c r="C580">
        <v>0.47078785000000001</v>
      </c>
      <c r="D580">
        <v>0.28175487999999999</v>
      </c>
      <c r="E580">
        <v>9.6969139999999996</v>
      </c>
      <c r="F580">
        <f t="shared" si="18"/>
        <v>9.7124233914871851</v>
      </c>
      <c r="G580">
        <f t="shared" si="19"/>
        <v>168.99599999999998</v>
      </c>
      <c r="H580">
        <v>79.251999999999995</v>
      </c>
      <c r="I580">
        <v>3.7060417769728426E-3</v>
      </c>
    </row>
    <row r="581" spans="1:9" x14ac:dyDescent="0.2">
      <c r="A581" t="s">
        <v>17</v>
      </c>
      <c r="B581">
        <v>292</v>
      </c>
      <c r="C581">
        <v>0.47138607999999999</v>
      </c>
      <c r="D581">
        <v>0.28235306999999998</v>
      </c>
      <c r="E581">
        <v>9.6975119999999997</v>
      </c>
      <c r="F581">
        <f t="shared" si="18"/>
        <v>9.7130668216943814</v>
      </c>
      <c r="G581">
        <f t="shared" si="19"/>
        <v>169.28799999999998</v>
      </c>
      <c r="H581">
        <v>79.543999999999997</v>
      </c>
      <c r="I581">
        <v>5.0444037345370686E-3</v>
      </c>
    </row>
    <row r="582" spans="1:9" x14ac:dyDescent="0.2">
      <c r="A582" t="s">
        <v>17</v>
      </c>
      <c r="B582">
        <v>291</v>
      </c>
      <c r="C582">
        <v>0.47198426999999998</v>
      </c>
      <c r="D582">
        <v>0.28175487999999999</v>
      </c>
      <c r="E582">
        <v>9.7016989999999996</v>
      </c>
      <c r="F582">
        <f t="shared" si="18"/>
        <v>9.7172587929998162</v>
      </c>
      <c r="G582">
        <f t="shared" si="19"/>
        <v>169.57899999999998</v>
      </c>
      <c r="H582">
        <v>79.834999999999994</v>
      </c>
      <c r="I582">
        <v>2.775099254865074E-3</v>
      </c>
    </row>
    <row r="583" spans="1:9" x14ac:dyDescent="0.2">
      <c r="A583" t="s">
        <v>17</v>
      </c>
      <c r="B583">
        <v>292</v>
      </c>
      <c r="C583">
        <v>0.47078785000000001</v>
      </c>
      <c r="D583">
        <v>0.28115666</v>
      </c>
      <c r="E583">
        <v>9.6999040000000001</v>
      </c>
      <c r="F583">
        <f t="shared" si="18"/>
        <v>9.7153912878682345</v>
      </c>
      <c r="G583">
        <f t="shared" si="19"/>
        <v>169.87099999999998</v>
      </c>
      <c r="H583">
        <v>80.126999999999995</v>
      </c>
      <c r="I583">
        <v>4.112887061269146E-3</v>
      </c>
    </row>
    <row r="584" spans="1:9" x14ac:dyDescent="0.2">
      <c r="A584" t="s">
        <v>17</v>
      </c>
      <c r="B584">
        <v>291</v>
      </c>
      <c r="C584">
        <v>0.47138607999999999</v>
      </c>
      <c r="D584">
        <v>0.28235306999999998</v>
      </c>
      <c r="E584">
        <v>9.6987089999999991</v>
      </c>
      <c r="F584">
        <f t="shared" si="18"/>
        <v>9.7142619050155936</v>
      </c>
      <c r="G584">
        <f t="shared" si="19"/>
        <v>170.16199999999998</v>
      </c>
      <c r="H584">
        <v>80.417999999999992</v>
      </c>
      <c r="I584">
        <v>5.4398730853008597E-3</v>
      </c>
    </row>
    <row r="585" spans="1:9" x14ac:dyDescent="0.2">
      <c r="A585" t="s">
        <v>17</v>
      </c>
      <c r="B585">
        <v>291</v>
      </c>
      <c r="C585">
        <v>0.46899324999999997</v>
      </c>
      <c r="D585">
        <v>0.28055847</v>
      </c>
      <c r="E585">
        <v>9.6987089999999991</v>
      </c>
      <c r="F585">
        <f t="shared" si="18"/>
        <v>9.7140940900485049</v>
      </c>
      <c r="G585">
        <f t="shared" si="19"/>
        <v>170.45299999999997</v>
      </c>
      <c r="H585">
        <v>80.708999999999989</v>
      </c>
      <c r="I585">
        <v>3.181382574953086E-3</v>
      </c>
    </row>
    <row r="586" spans="1:9" x14ac:dyDescent="0.2">
      <c r="A586" t="s">
        <v>17</v>
      </c>
      <c r="B586">
        <v>291</v>
      </c>
      <c r="C586">
        <v>0.46779683</v>
      </c>
      <c r="D586">
        <v>0.27876382999999999</v>
      </c>
      <c r="E586">
        <v>9.7005029999999994</v>
      </c>
      <c r="F586">
        <f t="shared" si="18"/>
        <v>9.7157759134349799</v>
      </c>
      <c r="G586">
        <f t="shared" si="19"/>
        <v>170.74399999999997</v>
      </c>
      <c r="H586">
        <v>80.999999999999986</v>
      </c>
      <c r="I586">
        <v>4.5130636211230448E-3</v>
      </c>
    </row>
    <row r="587" spans="1:9" x14ac:dyDescent="0.2">
      <c r="A587" t="s">
        <v>17</v>
      </c>
      <c r="B587">
        <v>292</v>
      </c>
      <c r="C587">
        <v>0.46899324999999997</v>
      </c>
      <c r="D587">
        <v>0.27936204999999997</v>
      </c>
      <c r="E587">
        <v>9.6993065000000005</v>
      </c>
      <c r="F587">
        <f t="shared" si="18"/>
        <v>9.7146561650152101</v>
      </c>
      <c r="G587">
        <f t="shared" si="19"/>
        <v>171.03599999999997</v>
      </c>
      <c r="H587">
        <v>81.291999999999987</v>
      </c>
      <c r="I587">
        <v>2.2519701888020298E-3</v>
      </c>
    </row>
    <row r="588" spans="1:9" x14ac:dyDescent="0.2">
      <c r="A588" t="s">
        <v>17</v>
      </c>
      <c r="B588">
        <v>291</v>
      </c>
      <c r="C588">
        <v>0.47078785000000001</v>
      </c>
      <c r="D588">
        <v>0.28115666</v>
      </c>
      <c r="E588">
        <v>9.6999040000000001</v>
      </c>
      <c r="F588">
        <f t="shared" si="18"/>
        <v>9.7153912878682345</v>
      </c>
      <c r="G588">
        <f t="shared" si="19"/>
        <v>171.32699999999997</v>
      </c>
      <c r="H588">
        <v>81.582999999999984</v>
      </c>
      <c r="I588">
        <v>3.5863390864094916E-3</v>
      </c>
    </row>
    <row r="589" spans="1:9" x14ac:dyDescent="0.2">
      <c r="A589" t="s">
        <v>17</v>
      </c>
      <c r="B589">
        <v>291</v>
      </c>
      <c r="C589">
        <v>0.47018966000000001</v>
      </c>
      <c r="D589">
        <v>0.28534409999999999</v>
      </c>
      <c r="E589">
        <v>9.7011009999999995</v>
      </c>
      <c r="F589">
        <f t="shared" si="18"/>
        <v>9.7166794834437518</v>
      </c>
      <c r="G589">
        <f t="shared" si="19"/>
        <v>171.61799999999997</v>
      </c>
      <c r="H589">
        <v>81.873999999999981</v>
      </c>
      <c r="I589">
        <v>4.9303757914571644E-3</v>
      </c>
    </row>
    <row r="590" spans="1:9" x14ac:dyDescent="0.2">
      <c r="A590" t="s">
        <v>17</v>
      </c>
      <c r="B590">
        <v>292</v>
      </c>
      <c r="C590">
        <v>0.47078785000000001</v>
      </c>
      <c r="D590">
        <v>0.27696922000000002</v>
      </c>
      <c r="E590">
        <v>9.6981110000000008</v>
      </c>
      <c r="F590">
        <f t="shared" si="18"/>
        <v>9.7134808445199514</v>
      </c>
      <c r="G590">
        <f t="shared" si="19"/>
        <v>171.90999999999997</v>
      </c>
      <c r="H590">
        <v>82.165999999999983</v>
      </c>
      <c r="I590">
        <v>6.234174461190861E-3</v>
      </c>
    </row>
    <row r="591" spans="1:9" x14ac:dyDescent="0.2">
      <c r="A591" t="s">
        <v>17</v>
      </c>
      <c r="B591">
        <v>292</v>
      </c>
      <c r="C591">
        <v>0.47198426999999998</v>
      </c>
      <c r="D591">
        <v>0.28115666</v>
      </c>
      <c r="E591">
        <v>9.6975119999999997</v>
      </c>
      <c r="F591">
        <f t="shared" si="18"/>
        <v>9.7130611657053709</v>
      </c>
      <c r="G591">
        <f t="shared" si="19"/>
        <v>172.20199999999997</v>
      </c>
      <c r="H591">
        <v>82.457999999999984</v>
      </c>
      <c r="I591">
        <v>3.9811520344729713E-3</v>
      </c>
    </row>
    <row r="592" spans="1:9" x14ac:dyDescent="0.2">
      <c r="A592" t="s">
        <v>17</v>
      </c>
      <c r="B592">
        <v>291</v>
      </c>
      <c r="C592">
        <v>0.47258245999999998</v>
      </c>
      <c r="D592">
        <v>0.27816563999999999</v>
      </c>
      <c r="E592">
        <v>9.7016989999999996</v>
      </c>
      <c r="F592">
        <f t="shared" si="18"/>
        <v>9.7171844580298696</v>
      </c>
      <c r="G592">
        <f t="shared" si="19"/>
        <v>172.49299999999997</v>
      </c>
      <c r="H592">
        <v>82.748999999999981</v>
      </c>
      <c r="I592">
        <v>5.3055574751662534E-3</v>
      </c>
    </row>
    <row r="593" spans="1:9" x14ac:dyDescent="0.2">
      <c r="A593" t="s">
        <v>17</v>
      </c>
      <c r="B593">
        <v>291</v>
      </c>
      <c r="C593">
        <v>0.46899324999999997</v>
      </c>
      <c r="D593">
        <v>0.28354950000000001</v>
      </c>
      <c r="E593">
        <v>9.6975119999999997</v>
      </c>
      <c r="F593">
        <f t="shared" si="18"/>
        <v>9.7129858425532465</v>
      </c>
      <c r="G593">
        <f t="shared" si="19"/>
        <v>172.78399999999996</v>
      </c>
      <c r="H593">
        <v>83.039999999999978</v>
      </c>
      <c r="I593">
        <v>3.0596223982085643E-3</v>
      </c>
    </row>
    <row r="594" spans="1:9" x14ac:dyDescent="0.2">
      <c r="A594" t="s">
        <v>17</v>
      </c>
      <c r="B594">
        <v>291</v>
      </c>
      <c r="C594">
        <v>0.47198426999999998</v>
      </c>
      <c r="D594">
        <v>0.28055847</v>
      </c>
      <c r="E594">
        <v>9.6963159999999995</v>
      </c>
      <c r="F594">
        <f t="shared" si="18"/>
        <v>9.7118497814820106</v>
      </c>
      <c r="G594">
        <f t="shared" si="19"/>
        <v>173.07499999999996</v>
      </c>
      <c r="H594">
        <v>83.330999999999975</v>
      </c>
      <c r="I594">
        <v>4.3832754502129527E-3</v>
      </c>
    </row>
    <row r="595" spans="1:9" x14ac:dyDescent="0.2">
      <c r="A595" t="s">
        <v>17</v>
      </c>
      <c r="B595">
        <v>292</v>
      </c>
      <c r="C595">
        <v>0.47078785000000001</v>
      </c>
      <c r="D595">
        <v>0.28055847</v>
      </c>
      <c r="E595">
        <v>9.7005029999999994</v>
      </c>
      <c r="F595">
        <f t="shared" si="18"/>
        <v>9.7159720413248074</v>
      </c>
      <c r="G595">
        <f t="shared" si="19"/>
        <v>173.36699999999996</v>
      </c>
      <c r="H595">
        <v>83.622999999999976</v>
      </c>
      <c r="I595">
        <v>5.7030911227479927E-3</v>
      </c>
    </row>
    <row r="596" spans="1:9" x14ac:dyDescent="0.2">
      <c r="A596" t="s">
        <v>17</v>
      </c>
      <c r="B596">
        <v>291</v>
      </c>
      <c r="C596">
        <v>0.46660042000000002</v>
      </c>
      <c r="D596">
        <v>0.27996024000000003</v>
      </c>
      <c r="E596">
        <v>9.6987089999999991</v>
      </c>
      <c r="F596">
        <f t="shared" si="18"/>
        <v>9.7139615993993935</v>
      </c>
      <c r="G596">
        <f t="shared" si="19"/>
        <v>173.65799999999996</v>
      </c>
      <c r="H596">
        <v>83.913999999999973</v>
      </c>
      <c r="I596">
        <v>3.4792633347843849E-3</v>
      </c>
    </row>
    <row r="597" spans="1:9" x14ac:dyDescent="0.2">
      <c r="A597" t="s">
        <v>17</v>
      </c>
      <c r="B597">
        <v>292</v>
      </c>
      <c r="C597">
        <v>0.47018966000000001</v>
      </c>
      <c r="D597">
        <v>0.27816563999999999</v>
      </c>
      <c r="E597">
        <v>9.6993065000000005</v>
      </c>
      <c r="F597">
        <f t="shared" si="18"/>
        <v>9.7146796663909498</v>
      </c>
      <c r="G597">
        <f t="shared" si="19"/>
        <v>173.94999999999996</v>
      </c>
      <c r="H597">
        <v>84.205999999999975</v>
      </c>
      <c r="I597">
        <v>4.7854510788496053E-3</v>
      </c>
    </row>
    <row r="598" spans="1:9" x14ac:dyDescent="0.2">
      <c r="A598" t="s">
        <v>17</v>
      </c>
      <c r="B598">
        <v>291</v>
      </c>
      <c r="C598">
        <v>0.46959144000000003</v>
      </c>
      <c r="D598">
        <v>0.27996024000000003</v>
      </c>
      <c r="E598">
        <v>9.6969139999999996</v>
      </c>
      <c r="F598">
        <f t="shared" si="18"/>
        <v>9.7123135750395804</v>
      </c>
      <c r="G598">
        <f t="shared" si="19"/>
        <v>174.24099999999996</v>
      </c>
      <c r="H598">
        <v>84.496999999999971</v>
      </c>
      <c r="I598">
        <v>2.5618335523427847E-3</v>
      </c>
    </row>
    <row r="599" spans="1:9" x14ac:dyDescent="0.2">
      <c r="A599" t="s">
        <v>17</v>
      </c>
      <c r="B599">
        <v>291</v>
      </c>
      <c r="C599">
        <v>0.47198426999999998</v>
      </c>
      <c r="D599">
        <v>0.27936204999999997</v>
      </c>
      <c r="E599">
        <v>9.6981110000000008</v>
      </c>
      <c r="F599">
        <f t="shared" si="18"/>
        <v>9.7136074284700555</v>
      </c>
      <c r="G599">
        <f t="shared" si="19"/>
        <v>174.53199999999998</v>
      </c>
      <c r="H599">
        <v>84.787999999999997</v>
      </c>
      <c r="I599">
        <v>3.8629522288539391E-3</v>
      </c>
    </row>
    <row r="600" spans="1:9" x14ac:dyDescent="0.2">
      <c r="A600" t="s">
        <v>17</v>
      </c>
      <c r="B600">
        <v>292</v>
      </c>
      <c r="C600">
        <v>0.46660042000000002</v>
      </c>
      <c r="D600">
        <v>0.27876382999999999</v>
      </c>
      <c r="E600">
        <v>9.6987089999999991</v>
      </c>
      <c r="F600">
        <f t="shared" si="18"/>
        <v>9.7139271920033163</v>
      </c>
      <c r="G600">
        <f t="shared" si="19"/>
        <v>174.82399999999998</v>
      </c>
      <c r="H600">
        <v>85.08</v>
      </c>
      <c r="I600">
        <v>5.1779982845454259E-3</v>
      </c>
    </row>
    <row r="601" spans="1:9" x14ac:dyDescent="0.2">
      <c r="A601" t="s">
        <v>17</v>
      </c>
      <c r="B601">
        <v>291</v>
      </c>
      <c r="C601">
        <v>0.46959144000000003</v>
      </c>
      <c r="D601">
        <v>0.27996024000000003</v>
      </c>
      <c r="E601">
        <v>9.6963159999999995</v>
      </c>
      <c r="F601">
        <f t="shared" si="18"/>
        <v>9.7117165232701339</v>
      </c>
      <c r="G601">
        <f t="shared" si="19"/>
        <v>175.11499999999998</v>
      </c>
      <c r="H601">
        <v>85.370999999999995</v>
      </c>
      <c r="I601">
        <v>2.9669806509121429E-3</v>
      </c>
    </row>
    <row r="602" spans="1:9" x14ac:dyDescent="0.2">
      <c r="B602">
        <v>291</v>
      </c>
      <c r="C602">
        <v>0.46660042000000002</v>
      </c>
      <c r="D602">
        <v>0.28235306999999998</v>
      </c>
      <c r="E602">
        <v>9.6945209999999999</v>
      </c>
      <c r="F602">
        <f t="shared" si="18"/>
        <v>9.7098494647200173</v>
      </c>
      <c r="G602">
        <f t="shared" si="19"/>
        <v>175.40599999999998</v>
      </c>
      <c r="H602">
        <v>85.661999999999992</v>
      </c>
      <c r="I602">
        <v>4.2528012077018467E-3</v>
      </c>
    </row>
    <row r="603" spans="1:9" x14ac:dyDescent="0.2">
      <c r="B603">
        <v>292</v>
      </c>
      <c r="C603">
        <v>0.47138607999999999</v>
      </c>
      <c r="D603">
        <v>0.27637099999999998</v>
      </c>
      <c r="E603">
        <v>9.6975119999999997</v>
      </c>
      <c r="F603">
        <f t="shared" si="18"/>
        <v>9.7128947670713881</v>
      </c>
      <c r="G603">
        <f t="shared" si="19"/>
        <v>175.69799999999998</v>
      </c>
      <c r="H603">
        <v>85.953999999999994</v>
      </c>
      <c r="I603">
        <v>5.5695019068619919E-3</v>
      </c>
    </row>
    <row r="604" spans="1:9" x14ac:dyDescent="0.2">
      <c r="B604">
        <v>291</v>
      </c>
      <c r="C604">
        <v>0.47018966000000001</v>
      </c>
      <c r="D604">
        <v>0.28055847</v>
      </c>
      <c r="E604">
        <v>9.6987089999999991</v>
      </c>
      <c r="F604">
        <f t="shared" si="18"/>
        <v>9.7141519258317466</v>
      </c>
      <c r="G604">
        <f t="shared" si="19"/>
        <v>175.98899999999998</v>
      </c>
      <c r="H604">
        <v>86.24499999999999</v>
      </c>
      <c r="I604">
        <v>3.3694910408400424E-3</v>
      </c>
    </row>
    <row r="605" spans="1:9" x14ac:dyDescent="0.2">
      <c r="B605">
        <v>292</v>
      </c>
      <c r="C605">
        <v>0.47078785000000001</v>
      </c>
      <c r="D605">
        <v>0.27637099999999998</v>
      </c>
      <c r="E605">
        <v>9.6981110000000008</v>
      </c>
      <c r="F605">
        <f t="shared" si="18"/>
        <v>9.7134638053409983</v>
      </c>
      <c r="G605">
        <f t="shared" si="19"/>
        <v>176.28099999999998</v>
      </c>
      <c r="H605">
        <v>86.536999999999992</v>
      </c>
      <c r="I605">
        <v>4.6338469391360715E-3</v>
      </c>
    </row>
    <row r="606" spans="1:9" x14ac:dyDescent="0.2">
      <c r="B606">
        <v>291</v>
      </c>
      <c r="C606">
        <v>0.47198426999999998</v>
      </c>
      <c r="D606">
        <v>0.28295126999999998</v>
      </c>
      <c r="E606">
        <v>9.6963159999999995</v>
      </c>
      <c r="F606">
        <f t="shared" si="18"/>
        <v>9.7119191998377978</v>
      </c>
      <c r="G606">
        <f t="shared" si="19"/>
        <v>176.57199999999997</v>
      </c>
      <c r="H606">
        <v>86.827999999999989</v>
      </c>
      <c r="I606">
        <v>2.4737946001609883E-3</v>
      </c>
    </row>
    <row r="607" spans="1:9" x14ac:dyDescent="0.2">
      <c r="B607">
        <v>291</v>
      </c>
      <c r="C607">
        <v>0.47198426999999998</v>
      </c>
      <c r="D607">
        <v>0.28115666</v>
      </c>
      <c r="E607">
        <v>9.7011009999999995</v>
      </c>
      <c r="F607">
        <f t="shared" si="18"/>
        <v>9.7166444223708623</v>
      </c>
      <c r="G607">
        <f t="shared" si="19"/>
        <v>176.86299999999997</v>
      </c>
      <c r="H607">
        <v>87.118999999999986</v>
      </c>
      <c r="I607">
        <v>3.7649975737279861E-3</v>
      </c>
    </row>
    <row r="608" spans="1:9" x14ac:dyDescent="0.2">
      <c r="B608">
        <v>292</v>
      </c>
      <c r="C608">
        <v>0.47258245999999998</v>
      </c>
      <c r="D608">
        <v>0.28055847</v>
      </c>
      <c r="E608">
        <v>9.6969139999999996</v>
      </c>
      <c r="F608">
        <f t="shared" si="18"/>
        <v>9.712475912968042</v>
      </c>
      <c r="G608">
        <f t="shared" si="19"/>
        <v>177.15499999999997</v>
      </c>
      <c r="H608">
        <v>87.410999999999987</v>
      </c>
      <c r="I608">
        <v>1.5856641546015959E-3</v>
      </c>
    </row>
    <row r="609" spans="2:9" x14ac:dyDescent="0.2">
      <c r="B609">
        <v>293</v>
      </c>
      <c r="C609">
        <v>0.46899324999999997</v>
      </c>
      <c r="D609">
        <v>0.27756742000000001</v>
      </c>
      <c r="E609">
        <v>9.6987089999999991</v>
      </c>
      <c r="F609">
        <f t="shared" si="18"/>
        <v>9.7140081638771534</v>
      </c>
      <c r="G609">
        <f t="shared" si="19"/>
        <v>177.44799999999998</v>
      </c>
      <c r="H609">
        <v>87.703999999999994</v>
      </c>
      <c r="I609">
        <v>2.8617849197616918E-3</v>
      </c>
    </row>
    <row r="610" spans="2:9" x14ac:dyDescent="0.2">
      <c r="B610">
        <v>289</v>
      </c>
      <c r="C610">
        <v>0.47198426999999998</v>
      </c>
      <c r="D610">
        <v>0.28115666</v>
      </c>
      <c r="E610">
        <v>9.6987089999999991</v>
      </c>
      <c r="F610">
        <f t="shared" si="18"/>
        <v>9.7142562497224034</v>
      </c>
      <c r="G610">
        <f t="shared" si="19"/>
        <v>177.73699999999997</v>
      </c>
      <c r="H610">
        <v>87.992999999999981</v>
      </c>
      <c r="I610">
        <v>4.1509365865286876E-3</v>
      </c>
    </row>
    <row r="611" spans="2:9" x14ac:dyDescent="0.2">
      <c r="B611">
        <v>292</v>
      </c>
      <c r="C611">
        <v>0.4743771</v>
      </c>
      <c r="D611">
        <v>0.27996024000000003</v>
      </c>
      <c r="E611">
        <v>9.695119</v>
      </c>
      <c r="F611">
        <f t="shared" si="18"/>
        <v>9.7107540280426363</v>
      </c>
      <c r="G611">
        <f t="shared" si="19"/>
        <v>178.02899999999997</v>
      </c>
      <c r="H611">
        <v>88.284999999999982</v>
      </c>
      <c r="I611">
        <v>1.9934331227917756E-3</v>
      </c>
    </row>
    <row r="612" spans="2:9" x14ac:dyDescent="0.2">
      <c r="B612">
        <v>291</v>
      </c>
      <c r="C612">
        <v>0.46779683</v>
      </c>
      <c r="D612">
        <v>0.28055847</v>
      </c>
      <c r="E612">
        <v>9.6963159999999995</v>
      </c>
      <c r="F612">
        <f t="shared" si="18"/>
        <v>9.7116471775442292</v>
      </c>
      <c r="G612">
        <f t="shared" si="19"/>
        <v>178.31999999999996</v>
      </c>
      <c r="H612">
        <v>88.575999999999979</v>
      </c>
      <c r="I612">
        <v>6.688981774172046E-3</v>
      </c>
    </row>
    <row r="613" spans="2:9" x14ac:dyDescent="0.2">
      <c r="B613">
        <v>292</v>
      </c>
      <c r="C613">
        <v>0.47138607999999999</v>
      </c>
      <c r="D613">
        <v>0.27936204999999997</v>
      </c>
      <c r="E613">
        <v>9.6993065000000005</v>
      </c>
      <c r="F613">
        <f t="shared" si="18"/>
        <v>9.7147719773724095</v>
      </c>
      <c r="G613">
        <f t="shared" si="19"/>
        <v>178.61199999999997</v>
      </c>
      <c r="H613">
        <v>88.867999999999981</v>
      </c>
      <c r="I613">
        <v>4.5323942180151211E-3</v>
      </c>
    </row>
    <row r="614" spans="2:9" x14ac:dyDescent="0.2">
      <c r="B614">
        <v>291</v>
      </c>
      <c r="C614">
        <v>0.46660042000000002</v>
      </c>
      <c r="D614">
        <v>0.27996024000000003</v>
      </c>
      <c r="E614">
        <v>9.6981110000000008</v>
      </c>
      <c r="F614">
        <f t="shared" si="18"/>
        <v>9.71336453842056</v>
      </c>
      <c r="G614">
        <f t="shared" si="19"/>
        <v>178.90299999999996</v>
      </c>
      <c r="H614">
        <v>89.158999999999978</v>
      </c>
      <c r="I614">
        <v>2.3809899896773466E-3</v>
      </c>
    </row>
    <row r="615" spans="2:9" x14ac:dyDescent="0.2">
      <c r="B615">
        <v>291</v>
      </c>
      <c r="C615">
        <v>0.46719860000000002</v>
      </c>
      <c r="D615">
        <v>0.27936204999999997</v>
      </c>
      <c r="E615">
        <v>9.7022969999999997</v>
      </c>
      <c r="F615">
        <f t="shared" si="18"/>
        <v>9.7175554931799155</v>
      </c>
      <c r="G615">
        <f t="shared" si="19"/>
        <v>179.19399999999996</v>
      </c>
      <c r="H615">
        <v>89.449999999999974</v>
      </c>
      <c r="I615">
        <v>3.6522594621201778E-3</v>
      </c>
    </row>
    <row r="616" spans="2:9" x14ac:dyDescent="0.2">
      <c r="B616">
        <v>291</v>
      </c>
      <c r="C616">
        <v>0.47138607999999999</v>
      </c>
      <c r="D616">
        <v>0.27756742000000001</v>
      </c>
      <c r="E616">
        <v>9.6969139999999996</v>
      </c>
      <c r="F616">
        <f t="shared" si="18"/>
        <v>9.7123318329049706</v>
      </c>
      <c r="G616">
        <f t="shared" si="19"/>
        <v>179.48499999999996</v>
      </c>
      <c r="H616">
        <v>89.740999999999971</v>
      </c>
      <c r="I616">
        <v>4.9140168055420673E-3</v>
      </c>
    </row>
    <row r="617" spans="2:9" x14ac:dyDescent="0.2">
      <c r="B617">
        <v>292</v>
      </c>
      <c r="C617">
        <v>0.46660042000000002</v>
      </c>
      <c r="D617">
        <v>0.27876382999999999</v>
      </c>
      <c r="E617">
        <v>9.6987089999999991</v>
      </c>
      <c r="F617">
        <f t="shared" si="18"/>
        <v>9.7139271920033163</v>
      </c>
      <c r="G617">
        <f t="shared" si="19"/>
        <v>179.77699999999996</v>
      </c>
      <c r="H617">
        <v>90.032999999999973</v>
      </c>
      <c r="I617">
        <v>2.7751276227120942E-3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B0F6-9890-A447-B744-498497207459}">
  <sheetPr codeName="Sheet12"/>
  <dimension ref="A1:Q617"/>
  <sheetViews>
    <sheetView zoomScaleNormal="100" workbookViewId="0">
      <selection activeCell="P39" sqref="P39"/>
    </sheetView>
  </sheetViews>
  <sheetFormatPr baseColWidth="10" defaultRowHeight="16" x14ac:dyDescent="0.2"/>
  <sheetData>
    <row r="1" spans="1:17" x14ac:dyDescent="0.2">
      <c r="A1" t="s">
        <v>17</v>
      </c>
      <c r="B1">
        <v>290</v>
      </c>
      <c r="C1">
        <v>0.63948183999999997</v>
      </c>
      <c r="D1">
        <v>0.27337998000000002</v>
      </c>
      <c r="E1">
        <v>9.6867450000000002</v>
      </c>
      <c r="F1">
        <f>SQRT(SUMSQ(C1:E1))</f>
        <v>9.7116786567606113</v>
      </c>
      <c r="G1">
        <f>B1/1000</f>
        <v>0.28999999999999998</v>
      </c>
      <c r="H1">
        <v>-89.451999999999984</v>
      </c>
      <c r="I1">
        <v>6.1202776593938723E-4</v>
      </c>
    </row>
    <row r="2" spans="1:17" x14ac:dyDescent="0.2">
      <c r="A2" t="s">
        <v>17</v>
      </c>
      <c r="B2">
        <v>292</v>
      </c>
      <c r="C2">
        <v>0.64008003000000002</v>
      </c>
      <c r="D2">
        <v>0.27577279999999998</v>
      </c>
      <c r="E2">
        <v>9.6873430000000003</v>
      </c>
      <c r="F2">
        <f t="shared" ref="F2:F65" si="0">SQRT(SUMSQ(C2:E2))</f>
        <v>9.7123821733740296</v>
      </c>
      <c r="G2">
        <f>(G1*1000+B2)/1000</f>
        <v>0.58199999999999996</v>
      </c>
      <c r="H2">
        <v>-89.16</v>
      </c>
      <c r="I2">
        <v>2.6282433155180793E-3</v>
      </c>
      <c r="P2" t="s">
        <v>2</v>
      </c>
      <c r="Q2">
        <f>AVERAGE(B:B)</f>
        <v>291.37277147487845</v>
      </c>
    </row>
    <row r="3" spans="1:17" x14ac:dyDescent="0.2">
      <c r="A3" t="s">
        <v>17</v>
      </c>
      <c r="B3">
        <v>293</v>
      </c>
      <c r="C3">
        <v>0.64307110000000001</v>
      </c>
      <c r="D3">
        <v>0.27756742000000001</v>
      </c>
      <c r="E3">
        <v>9.6921280000000003</v>
      </c>
      <c r="F3">
        <f t="shared" si="0"/>
        <v>9.717403422760869</v>
      </c>
      <c r="G3">
        <f t="shared" ref="G3:G66" si="1">(G2*1000+B3)/1000</f>
        <v>0.875</v>
      </c>
      <c r="H3">
        <v>-88.86699999999999</v>
      </c>
      <c r="I3">
        <v>1.4242110151526746E-3</v>
      </c>
      <c r="P3" t="s">
        <v>3</v>
      </c>
      <c r="Q3">
        <f>SUM(B:B)/1000</f>
        <v>179.77699999999999</v>
      </c>
    </row>
    <row r="4" spans="1:17" x14ac:dyDescent="0.2">
      <c r="A4" t="s">
        <v>17</v>
      </c>
      <c r="B4">
        <v>291</v>
      </c>
      <c r="C4">
        <v>0.64187470000000002</v>
      </c>
      <c r="D4">
        <v>0.27577279999999998</v>
      </c>
      <c r="E4">
        <v>9.6897350000000007</v>
      </c>
      <c r="F4">
        <f t="shared" si="0"/>
        <v>9.7148864191994004</v>
      </c>
      <c r="G4">
        <f t="shared" si="1"/>
        <v>1.1659999999999999</v>
      </c>
      <c r="H4">
        <v>-88.575999999999993</v>
      </c>
      <c r="I4">
        <v>-3.0126923625218133E-3</v>
      </c>
      <c r="P4" t="s">
        <v>4</v>
      </c>
      <c r="Q4">
        <f>STDEV(B:B)</f>
        <v>0.70969922380956907</v>
      </c>
    </row>
    <row r="5" spans="1:17" x14ac:dyDescent="0.2">
      <c r="A5" t="s">
        <v>17</v>
      </c>
      <c r="B5">
        <v>290</v>
      </c>
      <c r="C5">
        <v>0.63888365000000003</v>
      </c>
      <c r="D5">
        <v>0.2745764</v>
      </c>
      <c r="E5">
        <v>9.6891370000000006</v>
      </c>
      <c r="F5">
        <f t="shared" si="0"/>
        <v>9.7140589005030904</v>
      </c>
      <c r="G5">
        <f t="shared" si="1"/>
        <v>1.456</v>
      </c>
      <c r="H5">
        <v>-88.285999999999987</v>
      </c>
      <c r="I5">
        <v>-9.9409453195910291E-4</v>
      </c>
      <c r="P5" t="s">
        <v>5</v>
      </c>
      <c r="Q5">
        <f>MIN(B:B)</f>
        <v>287</v>
      </c>
    </row>
    <row r="6" spans="1:17" x14ac:dyDescent="0.2">
      <c r="A6" t="s">
        <v>17</v>
      </c>
      <c r="B6">
        <v>291</v>
      </c>
      <c r="C6">
        <v>0.6436693</v>
      </c>
      <c r="D6">
        <v>0.27218356999999999</v>
      </c>
      <c r="E6">
        <v>9.6837529999999994</v>
      </c>
      <c r="F6">
        <f t="shared" si="0"/>
        <v>9.7089374407578415</v>
      </c>
      <c r="G6">
        <f t="shared" si="1"/>
        <v>1.7470000000000001</v>
      </c>
      <c r="H6">
        <v>-87.99499999999999</v>
      </c>
      <c r="I6">
        <v>1.0342486817759102E-3</v>
      </c>
      <c r="P6" t="s">
        <v>6</v>
      </c>
      <c r="Q6">
        <f>MAX(B:B)</f>
        <v>295</v>
      </c>
    </row>
    <row r="7" spans="1:17" x14ac:dyDescent="0.2">
      <c r="A7" t="s">
        <v>17</v>
      </c>
      <c r="B7">
        <v>292</v>
      </c>
      <c r="C7">
        <v>0.6436693</v>
      </c>
      <c r="D7">
        <v>0.27278180000000002</v>
      </c>
      <c r="E7">
        <v>9.6897350000000007</v>
      </c>
      <c r="F7">
        <f t="shared" si="0"/>
        <v>9.7149207124092758</v>
      </c>
      <c r="G7">
        <f t="shared" si="1"/>
        <v>2.0390000000000001</v>
      </c>
      <c r="H7">
        <v>-87.702999999999989</v>
      </c>
      <c r="I7">
        <v>-1.5642656200462695E-4</v>
      </c>
      <c r="P7" t="s">
        <v>7</v>
      </c>
      <c r="Q7">
        <f>COUNT(B:B)</f>
        <v>617</v>
      </c>
    </row>
    <row r="8" spans="1:17" x14ac:dyDescent="0.2">
      <c r="A8" t="s">
        <v>17</v>
      </c>
      <c r="B8">
        <v>292</v>
      </c>
      <c r="C8">
        <v>0.64426749999999999</v>
      </c>
      <c r="D8">
        <v>0.27756742000000001</v>
      </c>
      <c r="E8">
        <v>9.6915300000000002</v>
      </c>
      <c r="F8">
        <f t="shared" si="0"/>
        <v>9.7168862309436204</v>
      </c>
      <c r="G8">
        <f t="shared" si="1"/>
        <v>2.331</v>
      </c>
      <c r="H8">
        <v>-87.410999999999987</v>
      </c>
      <c r="I8">
        <v>-1.3703420809242953E-3</v>
      </c>
    </row>
    <row r="9" spans="1:17" x14ac:dyDescent="0.2">
      <c r="A9" t="s">
        <v>17</v>
      </c>
      <c r="B9">
        <v>291</v>
      </c>
      <c r="C9">
        <v>0.64067830000000003</v>
      </c>
      <c r="D9">
        <v>0.27517461999999998</v>
      </c>
      <c r="E9">
        <v>9.6897350000000007</v>
      </c>
      <c r="F9">
        <f t="shared" si="0"/>
        <v>9.7147904828569533</v>
      </c>
      <c r="G9">
        <f t="shared" si="1"/>
        <v>2.6219999999999999</v>
      </c>
      <c r="H9">
        <v>-87.11999999999999</v>
      </c>
      <c r="I9">
        <v>-2.5999541049018301E-3</v>
      </c>
    </row>
    <row r="10" spans="1:17" x14ac:dyDescent="0.2">
      <c r="A10" t="s">
        <v>17</v>
      </c>
      <c r="B10">
        <v>292</v>
      </c>
      <c r="C10">
        <v>0.64307110000000001</v>
      </c>
      <c r="D10">
        <v>0.2745764</v>
      </c>
      <c r="E10">
        <v>9.6915300000000002</v>
      </c>
      <c r="F10">
        <f t="shared" si="0"/>
        <v>9.7167219976693868</v>
      </c>
      <c r="G10">
        <f t="shared" si="1"/>
        <v>2.9140000000000001</v>
      </c>
      <c r="H10">
        <v>-86.827999999999989</v>
      </c>
      <c r="I10">
        <v>-3.8258728182232514E-3</v>
      </c>
    </row>
    <row r="11" spans="1:17" x14ac:dyDescent="0.2">
      <c r="A11" t="s">
        <v>17</v>
      </c>
      <c r="B11">
        <v>291</v>
      </c>
      <c r="C11">
        <v>0.64307110000000001</v>
      </c>
      <c r="D11">
        <v>0.27038896000000001</v>
      </c>
      <c r="E11">
        <v>9.6885390000000005</v>
      </c>
      <c r="F11">
        <f t="shared" si="0"/>
        <v>9.7136212909432551</v>
      </c>
      <c r="G11">
        <f t="shared" si="1"/>
        <v>3.2050000000000001</v>
      </c>
      <c r="H11">
        <v>-86.536999999999992</v>
      </c>
      <c r="I11">
        <v>-1.7878690069572747E-3</v>
      </c>
    </row>
    <row r="12" spans="1:17" x14ac:dyDescent="0.2">
      <c r="A12" t="s">
        <v>17</v>
      </c>
      <c r="B12">
        <v>292</v>
      </c>
      <c r="C12">
        <v>0.64546389999999998</v>
      </c>
      <c r="D12">
        <v>0.27098715000000001</v>
      </c>
      <c r="E12">
        <v>9.6975119999999997</v>
      </c>
      <c r="F12">
        <f t="shared" si="0"/>
        <v>9.7227463543904271</v>
      </c>
      <c r="G12">
        <f t="shared" si="1"/>
        <v>3.4969999999999999</v>
      </c>
      <c r="H12">
        <v>-86.24499999999999</v>
      </c>
      <c r="I12">
        <v>-3.0145382790463804E-3</v>
      </c>
    </row>
    <row r="13" spans="1:17" x14ac:dyDescent="0.2">
      <c r="A13" t="s">
        <v>17</v>
      </c>
      <c r="B13">
        <v>290</v>
      </c>
      <c r="C13">
        <v>0.64247286000000003</v>
      </c>
      <c r="D13">
        <v>0.26979073999999997</v>
      </c>
      <c r="E13">
        <v>9.6903330000000008</v>
      </c>
      <c r="F13">
        <f t="shared" si="0"/>
        <v>9.7153544490211647</v>
      </c>
      <c r="G13">
        <f t="shared" si="1"/>
        <v>3.7869999999999999</v>
      </c>
      <c r="H13">
        <v>-85.954999999999984</v>
      </c>
      <c r="I13">
        <v>-4.2403036593386106E-3</v>
      </c>
    </row>
    <row r="14" spans="1:17" x14ac:dyDescent="0.2">
      <c r="A14" t="s">
        <v>17</v>
      </c>
      <c r="B14">
        <v>292</v>
      </c>
      <c r="C14">
        <v>0.64247286000000003</v>
      </c>
      <c r="D14">
        <v>0.2745764</v>
      </c>
      <c r="E14">
        <v>9.6897350000000007</v>
      </c>
      <c r="F14">
        <f t="shared" si="0"/>
        <v>9.7148920707076591</v>
      </c>
      <c r="G14">
        <f t="shared" si="1"/>
        <v>4.0789999999999997</v>
      </c>
      <c r="H14">
        <v>-85.662999999999997</v>
      </c>
      <c r="I14">
        <v>1.133369535796497E-3</v>
      </c>
    </row>
    <row r="15" spans="1:17" x14ac:dyDescent="0.2">
      <c r="A15" t="s">
        <v>17</v>
      </c>
      <c r="B15">
        <v>291</v>
      </c>
      <c r="C15">
        <v>0.64247286000000003</v>
      </c>
      <c r="D15">
        <v>0.27577279999999998</v>
      </c>
      <c r="E15">
        <v>9.6927260000000004</v>
      </c>
      <c r="F15">
        <f t="shared" si="0"/>
        <v>9.7179092053863325</v>
      </c>
      <c r="G15">
        <f t="shared" si="1"/>
        <v>4.37</v>
      </c>
      <c r="H15">
        <v>-85.371999999999986</v>
      </c>
      <c r="I15">
        <v>-3.4020204606032872E-3</v>
      </c>
    </row>
    <row r="16" spans="1:17" x14ac:dyDescent="0.2">
      <c r="A16" t="s">
        <v>17</v>
      </c>
      <c r="B16">
        <v>292</v>
      </c>
      <c r="C16">
        <v>0.64247286000000003</v>
      </c>
      <c r="D16">
        <v>0.27517461999999998</v>
      </c>
      <c r="E16">
        <v>9.6831549999999993</v>
      </c>
      <c r="F16">
        <f t="shared" si="0"/>
        <v>9.7083460590027233</v>
      </c>
      <c r="G16">
        <f t="shared" si="1"/>
        <v>4.6619999999999999</v>
      </c>
      <c r="H16">
        <v>-85.079999999999984</v>
      </c>
      <c r="I16">
        <v>-4.658538584980723E-3</v>
      </c>
    </row>
    <row r="17" spans="1:9" x14ac:dyDescent="0.2">
      <c r="A17" t="s">
        <v>17</v>
      </c>
      <c r="B17">
        <v>291</v>
      </c>
      <c r="C17">
        <v>0.64008003000000002</v>
      </c>
      <c r="D17">
        <v>0.2745764</v>
      </c>
      <c r="E17">
        <v>9.6927260000000004</v>
      </c>
      <c r="F17">
        <f t="shared" si="0"/>
        <v>9.7177174251630589</v>
      </c>
      <c r="G17">
        <f t="shared" si="1"/>
        <v>4.9530000000000003</v>
      </c>
      <c r="H17">
        <v>-84.788999999999987</v>
      </c>
      <c r="I17">
        <v>-2.5745959308899752E-3</v>
      </c>
    </row>
    <row r="18" spans="1:9" x14ac:dyDescent="0.2">
      <c r="A18" t="s">
        <v>17</v>
      </c>
      <c r="B18">
        <v>292</v>
      </c>
      <c r="C18">
        <v>0.64187470000000002</v>
      </c>
      <c r="D18">
        <v>0.27577279999999998</v>
      </c>
      <c r="E18">
        <v>9.6879410000000004</v>
      </c>
      <c r="F18">
        <f t="shared" si="0"/>
        <v>9.7130970646442591</v>
      </c>
      <c r="G18">
        <f t="shared" si="1"/>
        <v>5.2450000000000001</v>
      </c>
      <c r="H18">
        <v>-84.496999999999986</v>
      </c>
      <c r="I18">
        <v>-5.0265413162333436E-4</v>
      </c>
    </row>
    <row r="19" spans="1:9" x14ac:dyDescent="0.2">
      <c r="A19" t="s">
        <v>17</v>
      </c>
      <c r="B19">
        <v>290</v>
      </c>
      <c r="C19">
        <v>0.6436693</v>
      </c>
      <c r="D19">
        <v>0.27577279999999998</v>
      </c>
      <c r="E19">
        <v>9.6927260000000004</v>
      </c>
      <c r="F19">
        <f t="shared" si="0"/>
        <v>9.717988378057381</v>
      </c>
      <c r="G19">
        <f t="shared" si="1"/>
        <v>5.5350000000000001</v>
      </c>
      <c r="H19">
        <v>-84.206999999999994</v>
      </c>
      <c r="I19">
        <v>-1.7489936454088051E-3</v>
      </c>
    </row>
    <row r="20" spans="1:9" x14ac:dyDescent="0.2">
      <c r="A20" t="s">
        <v>17</v>
      </c>
      <c r="B20">
        <v>292</v>
      </c>
      <c r="C20">
        <v>0.63888365000000003</v>
      </c>
      <c r="D20">
        <v>0.27876382999999999</v>
      </c>
      <c r="E20">
        <v>9.6879410000000004</v>
      </c>
      <c r="F20">
        <f t="shared" si="0"/>
        <v>9.7129852471129894</v>
      </c>
      <c r="G20">
        <f t="shared" si="1"/>
        <v>5.827</v>
      </c>
      <c r="H20">
        <v>-83.914999999999992</v>
      </c>
      <c r="I20">
        <v>-2.976073900874628E-3</v>
      </c>
    </row>
    <row r="21" spans="1:9" x14ac:dyDescent="0.2">
      <c r="A21" t="s">
        <v>17</v>
      </c>
      <c r="B21">
        <v>292</v>
      </c>
      <c r="C21">
        <v>0.6436693</v>
      </c>
      <c r="D21">
        <v>0.2745764</v>
      </c>
      <c r="E21">
        <v>9.6933240000000005</v>
      </c>
      <c r="F21">
        <f t="shared" si="0"/>
        <v>9.7185509483757642</v>
      </c>
      <c r="G21">
        <f t="shared" si="1"/>
        <v>6.1189999999999998</v>
      </c>
      <c r="H21">
        <v>-83.62299999999999</v>
      </c>
      <c r="I21">
        <v>-4.2416121606049179E-3</v>
      </c>
    </row>
    <row r="22" spans="1:9" x14ac:dyDescent="0.2">
      <c r="A22" t="s">
        <v>17</v>
      </c>
      <c r="B22">
        <v>291</v>
      </c>
      <c r="C22">
        <v>0.63828545999999997</v>
      </c>
      <c r="D22">
        <v>0.27158537999999999</v>
      </c>
      <c r="E22">
        <v>9.6909310000000009</v>
      </c>
      <c r="F22">
        <f t="shared" si="0"/>
        <v>9.7157249134502663</v>
      </c>
      <c r="G22">
        <f t="shared" si="1"/>
        <v>6.41</v>
      </c>
      <c r="H22">
        <v>-83.331999999999994</v>
      </c>
      <c r="I22">
        <v>-2.1650149514187075E-3</v>
      </c>
    </row>
    <row r="23" spans="1:9" x14ac:dyDescent="0.2">
      <c r="A23" t="s">
        <v>17</v>
      </c>
      <c r="B23">
        <v>292</v>
      </c>
      <c r="C23">
        <v>0.64247286000000003</v>
      </c>
      <c r="D23">
        <v>0.27038896000000001</v>
      </c>
      <c r="E23">
        <v>9.6873430000000003</v>
      </c>
      <c r="F23">
        <f t="shared" si="0"/>
        <v>9.7123887877893083</v>
      </c>
      <c r="G23">
        <f t="shared" si="1"/>
        <v>6.702</v>
      </c>
      <c r="H23">
        <v>-83.039999999999992</v>
      </c>
      <c r="I23">
        <v>-3.397799706361929E-3</v>
      </c>
    </row>
    <row r="24" spans="1:9" x14ac:dyDescent="0.2">
      <c r="A24" t="s">
        <v>17</v>
      </c>
      <c r="B24">
        <v>290</v>
      </c>
      <c r="C24">
        <v>0.64426749999999999</v>
      </c>
      <c r="D24">
        <v>0.27098715000000001</v>
      </c>
      <c r="E24">
        <v>9.6909310000000009</v>
      </c>
      <c r="F24">
        <f t="shared" si="0"/>
        <v>9.716103040508699</v>
      </c>
      <c r="G24">
        <f t="shared" si="1"/>
        <v>6.992</v>
      </c>
      <c r="H24">
        <v>-82.749999999999986</v>
      </c>
      <c r="I24">
        <v>-4.6509955314679181E-3</v>
      </c>
    </row>
    <row r="25" spans="1:9" x14ac:dyDescent="0.2">
      <c r="A25" t="s">
        <v>17</v>
      </c>
      <c r="B25">
        <v>292</v>
      </c>
      <c r="C25">
        <v>0.64546389999999998</v>
      </c>
      <c r="D25">
        <v>0.2745764</v>
      </c>
      <c r="E25">
        <v>9.6891370000000006</v>
      </c>
      <c r="F25">
        <f t="shared" si="0"/>
        <v>9.7144938957420308</v>
      </c>
      <c r="G25">
        <f t="shared" si="1"/>
        <v>7.2839999999999998</v>
      </c>
      <c r="H25">
        <v>-82.457999999999984</v>
      </c>
      <c r="I25">
        <v>-2.5695061814611049E-3</v>
      </c>
    </row>
    <row r="26" spans="1:9" x14ac:dyDescent="0.2">
      <c r="A26" t="s">
        <v>17</v>
      </c>
      <c r="B26">
        <v>292</v>
      </c>
      <c r="C26">
        <v>0.6436693</v>
      </c>
      <c r="D26">
        <v>0.27517461999999998</v>
      </c>
      <c r="E26">
        <v>9.6921280000000003</v>
      </c>
      <c r="F26">
        <f t="shared" si="0"/>
        <v>9.7173749751483101</v>
      </c>
      <c r="G26">
        <f t="shared" si="1"/>
        <v>7.5759999999999996</v>
      </c>
      <c r="H26">
        <v>-82.165999999999997</v>
      </c>
      <c r="I26">
        <v>-3.8377483676642482E-3</v>
      </c>
    </row>
    <row r="27" spans="1:9" x14ac:dyDescent="0.2">
      <c r="A27" t="s">
        <v>17</v>
      </c>
      <c r="B27">
        <v>291</v>
      </c>
      <c r="C27">
        <v>0.64067830000000003</v>
      </c>
      <c r="D27">
        <v>0.27637099999999998</v>
      </c>
      <c r="E27">
        <v>9.6909310000000009</v>
      </c>
      <c r="F27">
        <f t="shared" si="0"/>
        <v>9.7160173559176446</v>
      </c>
      <c r="G27">
        <f t="shared" si="1"/>
        <v>7.867</v>
      </c>
      <c r="H27">
        <v>-81.874999999999986</v>
      </c>
      <c r="I27">
        <v>-1.7184239560333165E-3</v>
      </c>
    </row>
    <row r="28" spans="1:9" x14ac:dyDescent="0.2">
      <c r="A28" t="s">
        <v>17</v>
      </c>
      <c r="B28">
        <v>291</v>
      </c>
      <c r="C28">
        <v>0.63948183999999997</v>
      </c>
      <c r="D28">
        <v>0.27936204999999997</v>
      </c>
      <c r="E28">
        <v>9.6891370000000006</v>
      </c>
      <c r="F28">
        <f t="shared" si="0"/>
        <v>9.7142347090977275</v>
      </c>
      <c r="G28">
        <f t="shared" si="1"/>
        <v>8.1579999999999995</v>
      </c>
      <c r="H28">
        <v>-81.583999999999989</v>
      </c>
      <c r="I28">
        <v>-2.9547242286884615E-3</v>
      </c>
    </row>
    <row r="29" spans="1:9" x14ac:dyDescent="0.2">
      <c r="A29" t="s">
        <v>17</v>
      </c>
      <c r="B29">
        <v>292</v>
      </c>
      <c r="C29">
        <v>0.64187470000000002</v>
      </c>
      <c r="D29">
        <v>0.27577279999999998</v>
      </c>
      <c r="E29">
        <v>9.6891370000000006</v>
      </c>
      <c r="F29">
        <f t="shared" si="0"/>
        <v>9.7142899674906218</v>
      </c>
      <c r="G29">
        <f t="shared" si="1"/>
        <v>8.4499999999999993</v>
      </c>
      <c r="H29">
        <v>-81.291999999999987</v>
      </c>
      <c r="I29">
        <v>-4.2154048078895077E-3</v>
      </c>
    </row>
    <row r="30" spans="1:9" x14ac:dyDescent="0.2">
      <c r="A30" t="s">
        <v>17</v>
      </c>
      <c r="B30">
        <v>291</v>
      </c>
      <c r="C30">
        <v>0.6436693</v>
      </c>
      <c r="D30">
        <v>0.27756742000000001</v>
      </c>
      <c r="E30">
        <v>9.6903330000000008</v>
      </c>
      <c r="F30">
        <f t="shared" si="0"/>
        <v>9.7156527053665815</v>
      </c>
      <c r="G30">
        <f t="shared" si="1"/>
        <v>8.7409999999999997</v>
      </c>
      <c r="H30">
        <v>-81.000999999999991</v>
      </c>
      <c r="I30">
        <v>-2.1207201699073122E-3</v>
      </c>
    </row>
    <row r="31" spans="1:9" x14ac:dyDescent="0.2">
      <c r="A31" t="s">
        <v>17</v>
      </c>
      <c r="B31">
        <v>291</v>
      </c>
      <c r="C31">
        <v>0.64486569999999999</v>
      </c>
      <c r="D31">
        <v>0.27577279999999998</v>
      </c>
      <c r="E31">
        <v>9.6903330000000008</v>
      </c>
      <c r="F31">
        <f t="shared" si="0"/>
        <v>9.7156809364627321</v>
      </c>
      <c r="G31">
        <f t="shared" si="1"/>
        <v>9.032</v>
      </c>
      <c r="H31">
        <v>-80.709999999999994</v>
      </c>
      <c r="I31">
        <v>-3.3988821364003313E-3</v>
      </c>
    </row>
    <row r="32" spans="1:9" x14ac:dyDescent="0.2">
      <c r="A32" t="s">
        <v>17</v>
      </c>
      <c r="B32">
        <v>292</v>
      </c>
      <c r="C32">
        <v>0.63768720000000001</v>
      </c>
      <c r="D32">
        <v>0.27816563999999999</v>
      </c>
      <c r="E32">
        <v>9.6927260000000004</v>
      </c>
      <c r="F32">
        <f t="shared" si="0"/>
        <v>9.7176621879645744</v>
      </c>
      <c r="G32">
        <f t="shared" si="1"/>
        <v>9.3239999999999998</v>
      </c>
      <c r="H32">
        <v>-80.417999999999992</v>
      </c>
      <c r="I32">
        <v>-1.2688031443687433E-3</v>
      </c>
    </row>
    <row r="33" spans="1:9" x14ac:dyDescent="0.2">
      <c r="A33" t="s">
        <v>17</v>
      </c>
      <c r="B33">
        <v>291</v>
      </c>
      <c r="C33">
        <v>0.64008003000000002</v>
      </c>
      <c r="D33">
        <v>0.2745764</v>
      </c>
      <c r="E33">
        <v>9.6885390000000005</v>
      </c>
      <c r="F33">
        <f t="shared" si="0"/>
        <v>9.7135411976664194</v>
      </c>
      <c r="G33">
        <f t="shared" si="1"/>
        <v>9.6150000000000002</v>
      </c>
      <c r="H33">
        <v>-80.126999999999995</v>
      </c>
      <c r="I33">
        <v>-2.5320183461115522E-3</v>
      </c>
    </row>
    <row r="34" spans="1:9" x14ac:dyDescent="0.2">
      <c r="A34" t="s">
        <v>17</v>
      </c>
      <c r="B34">
        <v>292</v>
      </c>
      <c r="C34">
        <v>0.64127650000000003</v>
      </c>
      <c r="D34">
        <v>0.27517461999999998</v>
      </c>
      <c r="E34">
        <v>9.6849500000000006</v>
      </c>
      <c r="F34">
        <f t="shared" si="0"/>
        <v>9.7100573182368191</v>
      </c>
      <c r="G34">
        <f t="shared" si="1"/>
        <v>9.907</v>
      </c>
      <c r="H34">
        <v>-79.834999999999994</v>
      </c>
      <c r="I34">
        <v>-3.8064248630316393E-3</v>
      </c>
    </row>
    <row r="35" spans="1:9" x14ac:dyDescent="0.2">
      <c r="A35" t="s">
        <v>17</v>
      </c>
      <c r="B35">
        <v>291</v>
      </c>
      <c r="C35">
        <v>0.64127650000000003</v>
      </c>
      <c r="D35">
        <v>0.27936204999999997</v>
      </c>
      <c r="E35">
        <v>9.6927260000000004</v>
      </c>
      <c r="F35">
        <f t="shared" si="0"/>
        <v>9.7179327027670066</v>
      </c>
      <c r="G35">
        <f t="shared" si="1"/>
        <v>10.198</v>
      </c>
      <c r="H35">
        <v>-79.543999999999983</v>
      </c>
      <c r="I35">
        <v>-1.6676523621284493E-3</v>
      </c>
    </row>
    <row r="36" spans="1:9" x14ac:dyDescent="0.2">
      <c r="A36" t="s">
        <v>17</v>
      </c>
      <c r="B36">
        <v>292</v>
      </c>
      <c r="C36">
        <v>0.64426749999999999</v>
      </c>
      <c r="D36">
        <v>0.27816563999999999</v>
      </c>
      <c r="E36">
        <v>9.6897350000000007</v>
      </c>
      <c r="F36">
        <f t="shared" si="0"/>
        <v>9.7151130258509024</v>
      </c>
      <c r="G36">
        <f t="shared" si="1"/>
        <v>10.49</v>
      </c>
      <c r="H36">
        <v>-79.251999999999995</v>
      </c>
      <c r="I36">
        <v>-2.947897302251065E-3</v>
      </c>
    </row>
    <row r="37" spans="1:9" x14ac:dyDescent="0.2">
      <c r="A37" t="s">
        <v>17</v>
      </c>
      <c r="B37">
        <v>290</v>
      </c>
      <c r="C37">
        <v>0.63529444000000002</v>
      </c>
      <c r="D37">
        <v>0.27517461999999998</v>
      </c>
      <c r="E37">
        <v>9.6885390000000005</v>
      </c>
      <c r="F37">
        <f t="shared" si="0"/>
        <v>9.7132439509933057</v>
      </c>
      <c r="G37">
        <f t="shared" si="1"/>
        <v>10.78</v>
      </c>
      <c r="H37">
        <v>-78.961999999999989</v>
      </c>
      <c r="I37">
        <v>-4.2483747341607557E-3</v>
      </c>
    </row>
    <row r="38" spans="1:9" x14ac:dyDescent="0.2">
      <c r="A38" t="s">
        <v>17</v>
      </c>
      <c r="B38">
        <v>292</v>
      </c>
      <c r="C38">
        <v>0.64008003000000002</v>
      </c>
      <c r="D38">
        <v>0.27756742000000001</v>
      </c>
      <c r="E38">
        <v>9.6879410000000004</v>
      </c>
      <c r="F38">
        <f t="shared" si="0"/>
        <v>9.713029750645843</v>
      </c>
      <c r="G38">
        <f t="shared" si="1"/>
        <v>11.071999999999999</v>
      </c>
      <c r="H38">
        <v>-78.669999999999987</v>
      </c>
      <c r="I38">
        <v>-2.0747543736930846E-3</v>
      </c>
    </row>
    <row r="39" spans="1:9" x14ac:dyDescent="0.2">
      <c r="A39" t="s">
        <v>17</v>
      </c>
      <c r="B39">
        <v>292</v>
      </c>
      <c r="C39">
        <v>0.64486569999999999</v>
      </c>
      <c r="D39">
        <v>0.27637099999999998</v>
      </c>
      <c r="E39">
        <v>9.6921280000000003</v>
      </c>
      <c r="F39">
        <f t="shared" si="0"/>
        <v>9.7174882489798513</v>
      </c>
      <c r="G39">
        <f t="shared" si="1"/>
        <v>11.364000000000001</v>
      </c>
      <c r="H39">
        <v>-78.377999999999986</v>
      </c>
      <c r="I39">
        <v>8.7770334947592646E-5</v>
      </c>
    </row>
    <row r="40" spans="1:9" x14ac:dyDescent="0.2">
      <c r="A40" t="s">
        <v>17</v>
      </c>
      <c r="B40">
        <v>291</v>
      </c>
      <c r="C40">
        <v>0.64247286000000003</v>
      </c>
      <c r="D40">
        <v>0.27637099999999998</v>
      </c>
      <c r="E40">
        <v>9.6933240000000005</v>
      </c>
      <c r="F40">
        <f t="shared" si="0"/>
        <v>9.7185226487596132</v>
      </c>
      <c r="G40">
        <f t="shared" si="1"/>
        <v>11.654999999999999</v>
      </c>
      <c r="H40">
        <v>-78.086999999999989</v>
      </c>
      <c r="I40">
        <v>-4.658798275679733E-3</v>
      </c>
    </row>
    <row r="41" spans="1:9" x14ac:dyDescent="0.2">
      <c r="A41" t="s">
        <v>17</v>
      </c>
      <c r="B41">
        <v>291</v>
      </c>
      <c r="C41">
        <v>0.64606213999999995</v>
      </c>
      <c r="D41">
        <v>0.27278180000000002</v>
      </c>
      <c r="E41">
        <v>9.6873430000000003</v>
      </c>
      <c r="F41">
        <f t="shared" si="0"/>
        <v>9.7126937869368462</v>
      </c>
      <c r="G41">
        <f t="shared" si="1"/>
        <v>11.946</v>
      </c>
      <c r="H41">
        <v>-77.795999999999992</v>
      </c>
      <c r="I41">
        <v>-2.4835998869768964E-3</v>
      </c>
    </row>
    <row r="42" spans="1:9" x14ac:dyDescent="0.2">
      <c r="A42" t="s">
        <v>17</v>
      </c>
      <c r="B42">
        <v>291</v>
      </c>
      <c r="C42">
        <v>0.64247286000000003</v>
      </c>
      <c r="D42">
        <v>0.27577279999999998</v>
      </c>
      <c r="E42">
        <v>9.6933240000000005</v>
      </c>
      <c r="F42">
        <f t="shared" si="0"/>
        <v>9.7185056558111054</v>
      </c>
      <c r="G42">
        <f t="shared" si="1"/>
        <v>12.237</v>
      </c>
      <c r="H42">
        <v>-77.504999999999995</v>
      </c>
      <c r="I42">
        <v>-3.8078184947136335E-3</v>
      </c>
    </row>
    <row r="43" spans="1:9" x14ac:dyDescent="0.2">
      <c r="A43" t="s">
        <v>17</v>
      </c>
      <c r="B43">
        <v>292</v>
      </c>
      <c r="C43">
        <v>0.64247286000000003</v>
      </c>
      <c r="D43">
        <v>0.27158537999999999</v>
      </c>
      <c r="E43">
        <v>9.6939229999999998</v>
      </c>
      <c r="F43">
        <f t="shared" si="0"/>
        <v>9.7189851900491817</v>
      </c>
      <c r="G43">
        <f t="shared" si="1"/>
        <v>12.529</v>
      </c>
      <c r="H43">
        <v>-77.212999999999994</v>
      </c>
      <c r="I43">
        <v>-1.641884348208648E-3</v>
      </c>
    </row>
    <row r="44" spans="1:9" x14ac:dyDescent="0.2">
      <c r="A44" t="s">
        <v>17</v>
      </c>
      <c r="B44">
        <v>292</v>
      </c>
      <c r="C44">
        <v>0.64067830000000003</v>
      </c>
      <c r="D44">
        <v>0.27337998000000002</v>
      </c>
      <c r="E44">
        <v>9.695119</v>
      </c>
      <c r="F44">
        <f t="shared" si="0"/>
        <v>9.7201099644868574</v>
      </c>
      <c r="G44">
        <f t="shared" si="1"/>
        <v>12.821</v>
      </c>
      <c r="H44">
        <v>-76.920999999999992</v>
      </c>
      <c r="I44">
        <v>5.50392222301578E-4</v>
      </c>
    </row>
    <row r="45" spans="1:9" x14ac:dyDescent="0.2">
      <c r="A45" t="s">
        <v>17</v>
      </c>
      <c r="B45">
        <v>292</v>
      </c>
      <c r="C45">
        <v>0.64307110000000001</v>
      </c>
      <c r="D45">
        <v>0.27158537999999999</v>
      </c>
      <c r="E45">
        <v>9.6897350000000007</v>
      </c>
      <c r="F45">
        <f t="shared" si="0"/>
        <v>9.7148475761851234</v>
      </c>
      <c r="G45">
        <f t="shared" si="1"/>
        <v>13.113</v>
      </c>
      <c r="H45">
        <v>-76.628999999999991</v>
      </c>
      <c r="I45">
        <v>-4.2378902259223609E-3</v>
      </c>
    </row>
    <row r="46" spans="1:9" x14ac:dyDescent="0.2">
      <c r="A46" t="s">
        <v>17</v>
      </c>
      <c r="B46">
        <v>290</v>
      </c>
      <c r="C46">
        <v>0.64067830000000003</v>
      </c>
      <c r="D46">
        <v>0.27038896000000001</v>
      </c>
      <c r="E46">
        <v>9.6927260000000004</v>
      </c>
      <c r="F46">
        <f t="shared" si="0"/>
        <v>9.7176394348039477</v>
      </c>
      <c r="G46">
        <f t="shared" si="1"/>
        <v>13.403</v>
      </c>
      <c r="H46">
        <v>-76.338999999999984</v>
      </c>
      <c r="I46">
        <v>-2.0624906118441714E-3</v>
      </c>
    </row>
    <row r="47" spans="1:9" x14ac:dyDescent="0.2">
      <c r="A47" t="s">
        <v>17</v>
      </c>
      <c r="B47">
        <v>292</v>
      </c>
      <c r="C47">
        <v>0.63828545999999997</v>
      </c>
      <c r="D47">
        <v>0.27337998000000002</v>
      </c>
      <c r="E47">
        <v>9.6915300000000002</v>
      </c>
      <c r="F47">
        <f t="shared" si="0"/>
        <v>9.7163727122219949</v>
      </c>
      <c r="G47">
        <f t="shared" si="1"/>
        <v>13.695</v>
      </c>
      <c r="H47">
        <v>-76.046999999999997</v>
      </c>
      <c r="I47">
        <v>-3.3820262492266274E-3</v>
      </c>
    </row>
    <row r="48" spans="1:9" x14ac:dyDescent="0.2">
      <c r="A48" t="s">
        <v>17</v>
      </c>
      <c r="B48">
        <v>291</v>
      </c>
      <c r="C48">
        <v>0.64307110000000001</v>
      </c>
      <c r="D48">
        <v>0.27158537999999999</v>
      </c>
      <c r="E48">
        <v>9.6855480000000007</v>
      </c>
      <c r="F48">
        <f t="shared" si="0"/>
        <v>9.7106714041094495</v>
      </c>
      <c r="G48">
        <f t="shared" si="1"/>
        <v>13.986000000000001</v>
      </c>
      <c r="H48">
        <v>-75.755999999999986</v>
      </c>
      <c r="I48">
        <v>-1.1853981496685883E-3</v>
      </c>
    </row>
    <row r="49" spans="1:9" x14ac:dyDescent="0.2">
      <c r="A49" t="s">
        <v>17</v>
      </c>
      <c r="B49">
        <v>291</v>
      </c>
      <c r="C49">
        <v>0.64187470000000002</v>
      </c>
      <c r="D49">
        <v>0.27577279999999998</v>
      </c>
      <c r="E49">
        <v>9.6885390000000005</v>
      </c>
      <c r="F49">
        <f t="shared" si="0"/>
        <v>9.7136935159722295</v>
      </c>
      <c r="G49">
        <f t="shared" si="1"/>
        <v>14.276999999999999</v>
      </c>
      <c r="H49">
        <v>-75.464999999999989</v>
      </c>
      <c r="I49">
        <v>-2.4769802539220728E-3</v>
      </c>
    </row>
    <row r="50" spans="1:9" x14ac:dyDescent="0.2">
      <c r="A50" t="s">
        <v>17</v>
      </c>
      <c r="B50">
        <v>292</v>
      </c>
      <c r="C50">
        <v>0.63888365000000003</v>
      </c>
      <c r="D50">
        <v>0.2745764</v>
      </c>
      <c r="E50">
        <v>9.6861460000000008</v>
      </c>
      <c r="F50">
        <f t="shared" si="0"/>
        <v>9.7110755764225356</v>
      </c>
      <c r="G50">
        <f t="shared" si="1"/>
        <v>14.569000000000001</v>
      </c>
      <c r="H50">
        <v>-75.172999999999988</v>
      </c>
      <c r="I50">
        <v>-3.8041958161635268E-3</v>
      </c>
    </row>
    <row r="51" spans="1:9" x14ac:dyDescent="0.2">
      <c r="A51" t="s">
        <v>17</v>
      </c>
      <c r="B51">
        <v>291</v>
      </c>
      <c r="C51">
        <v>0.64127650000000003</v>
      </c>
      <c r="D51">
        <v>0.27577279999999998</v>
      </c>
      <c r="E51">
        <v>9.6903330000000008</v>
      </c>
      <c r="F51">
        <f t="shared" si="0"/>
        <v>9.7154433680383896</v>
      </c>
      <c r="G51">
        <f t="shared" si="1"/>
        <v>14.86</v>
      </c>
      <c r="H51">
        <v>-74.881999999999991</v>
      </c>
      <c r="I51">
        <v>-1.5972630709730658E-3</v>
      </c>
    </row>
    <row r="52" spans="1:9" x14ac:dyDescent="0.2">
      <c r="A52" t="s">
        <v>17</v>
      </c>
      <c r="B52">
        <v>290</v>
      </c>
      <c r="C52">
        <v>0.64247286000000003</v>
      </c>
      <c r="D52">
        <v>0.2745764</v>
      </c>
      <c r="E52">
        <v>9.6897350000000007</v>
      </c>
      <c r="F52">
        <f t="shared" si="0"/>
        <v>9.7148920707076591</v>
      </c>
      <c r="G52">
        <f t="shared" si="1"/>
        <v>15.15</v>
      </c>
      <c r="H52">
        <v>-74.591999999999985</v>
      </c>
      <c r="I52">
        <v>-2.9125554448231781E-3</v>
      </c>
    </row>
    <row r="53" spans="1:9" x14ac:dyDescent="0.2">
      <c r="A53" t="s">
        <v>17</v>
      </c>
      <c r="B53">
        <v>293</v>
      </c>
      <c r="C53">
        <v>0.64008003000000002</v>
      </c>
      <c r="D53">
        <v>0.27876382999999999</v>
      </c>
      <c r="E53">
        <v>9.6861460000000008</v>
      </c>
      <c r="F53">
        <f t="shared" si="0"/>
        <v>9.7112736575094569</v>
      </c>
      <c r="G53">
        <f t="shared" si="1"/>
        <v>15.443</v>
      </c>
      <c r="H53">
        <v>-74.298999999999992</v>
      </c>
      <c r="I53">
        <v>-4.2536207226182149E-3</v>
      </c>
    </row>
    <row r="54" spans="1:9" x14ac:dyDescent="0.2">
      <c r="A54" t="s">
        <v>17</v>
      </c>
      <c r="B54">
        <v>291</v>
      </c>
      <c r="C54">
        <v>0.64247286000000003</v>
      </c>
      <c r="D54">
        <v>0.27756742000000001</v>
      </c>
      <c r="E54">
        <v>9.6885390000000005</v>
      </c>
      <c r="F54">
        <f t="shared" si="0"/>
        <v>9.713784175232794</v>
      </c>
      <c r="G54">
        <f t="shared" si="1"/>
        <v>15.734</v>
      </c>
      <c r="H54">
        <v>-74.007999999999996</v>
      </c>
      <c r="I54">
        <v>-2.0151270255876603E-3</v>
      </c>
    </row>
    <row r="55" spans="1:9" x14ac:dyDescent="0.2">
      <c r="A55" t="s">
        <v>17</v>
      </c>
      <c r="B55">
        <v>291</v>
      </c>
      <c r="C55">
        <v>0.64127650000000003</v>
      </c>
      <c r="D55">
        <v>0.27517461999999998</v>
      </c>
      <c r="E55">
        <v>9.6897350000000007</v>
      </c>
      <c r="F55">
        <f t="shared" si="0"/>
        <v>9.7148299517371584</v>
      </c>
      <c r="G55">
        <f t="shared" si="1"/>
        <v>16.024999999999999</v>
      </c>
      <c r="H55">
        <v>-73.716999999999985</v>
      </c>
      <c r="I55">
        <v>-3.3477978322508976E-3</v>
      </c>
    </row>
    <row r="56" spans="1:9" x14ac:dyDescent="0.2">
      <c r="A56" t="s">
        <v>17</v>
      </c>
      <c r="B56">
        <v>292</v>
      </c>
      <c r="C56">
        <v>0.64067830000000003</v>
      </c>
      <c r="D56">
        <v>0.27637099999999998</v>
      </c>
      <c r="E56">
        <v>9.6891370000000006</v>
      </c>
      <c r="F56">
        <f t="shared" si="0"/>
        <v>9.7142279888059502</v>
      </c>
      <c r="G56">
        <f t="shared" si="1"/>
        <v>16.316999999999997</v>
      </c>
      <c r="H56">
        <v>-73.424999999999997</v>
      </c>
      <c r="I56">
        <v>-1.1280946964688909E-3</v>
      </c>
    </row>
    <row r="57" spans="1:9" x14ac:dyDescent="0.2">
      <c r="A57" t="s">
        <v>17</v>
      </c>
      <c r="B57">
        <v>291</v>
      </c>
      <c r="C57">
        <v>0.64127650000000003</v>
      </c>
      <c r="D57">
        <v>0.27577279999999998</v>
      </c>
      <c r="E57">
        <v>9.6861460000000008</v>
      </c>
      <c r="F57">
        <f t="shared" si="0"/>
        <v>9.7112671943463749</v>
      </c>
      <c r="G57">
        <f t="shared" si="1"/>
        <v>16.607999999999997</v>
      </c>
      <c r="H57">
        <v>-73.133999999999986</v>
      </c>
      <c r="I57">
        <v>-6.0416918489090178E-3</v>
      </c>
    </row>
    <row r="58" spans="1:9" x14ac:dyDescent="0.2">
      <c r="A58" t="s">
        <v>17</v>
      </c>
      <c r="B58">
        <v>291</v>
      </c>
      <c r="C58">
        <v>0.64127650000000003</v>
      </c>
      <c r="D58">
        <v>0.27337998000000002</v>
      </c>
      <c r="E58">
        <v>9.6909310000000009</v>
      </c>
      <c r="F58">
        <f t="shared" si="0"/>
        <v>9.7159722009523097</v>
      </c>
      <c r="G58">
        <f t="shared" si="1"/>
        <v>16.898999999999997</v>
      </c>
      <c r="H58">
        <v>-72.842999999999989</v>
      </c>
      <c r="I58">
        <v>-3.8065539406614579E-3</v>
      </c>
    </row>
    <row r="59" spans="1:9" x14ac:dyDescent="0.2">
      <c r="A59" t="s">
        <v>17</v>
      </c>
      <c r="B59">
        <v>292</v>
      </c>
      <c r="C59">
        <v>0.64187470000000002</v>
      </c>
      <c r="D59">
        <v>0.27158537999999999</v>
      </c>
      <c r="E59">
        <v>9.6909310000000009</v>
      </c>
      <c r="F59">
        <f t="shared" si="0"/>
        <v>9.7159613727047542</v>
      </c>
      <c r="G59">
        <f t="shared" si="1"/>
        <v>17.190999999999995</v>
      </c>
      <c r="H59">
        <v>-72.550999999999988</v>
      </c>
      <c r="I59">
        <v>-1.5440995763399267E-3</v>
      </c>
    </row>
    <row r="60" spans="1:9" x14ac:dyDescent="0.2">
      <c r="A60" t="s">
        <v>17</v>
      </c>
      <c r="B60">
        <v>291</v>
      </c>
      <c r="C60">
        <v>0.64067830000000003</v>
      </c>
      <c r="D60">
        <v>0.27756742000000001</v>
      </c>
      <c r="E60">
        <v>9.6867450000000002</v>
      </c>
      <c r="F60">
        <f t="shared" si="0"/>
        <v>9.7118762889444472</v>
      </c>
      <c r="G60">
        <f t="shared" si="1"/>
        <v>17.481999999999996</v>
      </c>
      <c r="H60">
        <v>-72.259999999999991</v>
      </c>
      <c r="I60">
        <v>6.918633212337498E-4</v>
      </c>
    </row>
    <row r="61" spans="1:9" x14ac:dyDescent="0.2">
      <c r="A61" t="s">
        <v>17</v>
      </c>
      <c r="B61">
        <v>291</v>
      </c>
      <c r="C61">
        <v>0.64247286000000003</v>
      </c>
      <c r="D61">
        <v>0.27397820000000001</v>
      </c>
      <c r="E61">
        <v>9.6897350000000007</v>
      </c>
      <c r="F61">
        <f t="shared" si="0"/>
        <v>9.7148751819123671</v>
      </c>
      <c r="G61">
        <f t="shared" si="1"/>
        <v>17.772999999999996</v>
      </c>
      <c r="H61">
        <v>-71.968999999999994</v>
      </c>
      <c r="I61">
        <v>-4.2300500215598121E-3</v>
      </c>
    </row>
    <row r="62" spans="1:9" x14ac:dyDescent="0.2">
      <c r="A62" t="s">
        <v>17</v>
      </c>
      <c r="B62">
        <v>293</v>
      </c>
      <c r="C62">
        <v>0.64067830000000003</v>
      </c>
      <c r="D62">
        <v>0.27397820000000001</v>
      </c>
      <c r="E62">
        <v>9.6939229999999998</v>
      </c>
      <c r="F62">
        <f t="shared" si="0"/>
        <v>9.7189338853649545</v>
      </c>
      <c r="G62">
        <f t="shared" si="1"/>
        <v>18.065999999999995</v>
      </c>
      <c r="H62">
        <v>-71.675999999999988</v>
      </c>
      <c r="I62">
        <v>-1.977719591643255E-3</v>
      </c>
    </row>
    <row r="63" spans="1:9" x14ac:dyDescent="0.2">
      <c r="A63" t="s">
        <v>17</v>
      </c>
      <c r="B63">
        <v>291</v>
      </c>
      <c r="C63">
        <v>0.64187470000000002</v>
      </c>
      <c r="D63">
        <v>0.27517461999999998</v>
      </c>
      <c r="E63">
        <v>9.6867450000000002</v>
      </c>
      <c r="F63">
        <f t="shared" si="0"/>
        <v>9.7118871954433885</v>
      </c>
      <c r="G63">
        <f t="shared" si="1"/>
        <v>18.356999999999996</v>
      </c>
      <c r="H63">
        <v>-71.384999999999991</v>
      </c>
      <c r="I63">
        <v>-3.3471446605713791E-3</v>
      </c>
    </row>
    <row r="64" spans="1:9" x14ac:dyDescent="0.2">
      <c r="A64" t="s">
        <v>17</v>
      </c>
      <c r="B64">
        <v>291</v>
      </c>
      <c r="C64">
        <v>0.64127650000000003</v>
      </c>
      <c r="D64">
        <v>0.28115666</v>
      </c>
      <c r="E64">
        <v>9.6921280000000003</v>
      </c>
      <c r="F64">
        <f t="shared" si="0"/>
        <v>9.7173880124907335</v>
      </c>
      <c r="G64">
        <f t="shared" si="1"/>
        <v>18.647999999999996</v>
      </c>
      <c r="H64">
        <v>-71.093999999999994</v>
      </c>
      <c r="I64">
        <v>-1.0736719829813335E-3</v>
      </c>
    </row>
    <row r="65" spans="1:9" x14ac:dyDescent="0.2">
      <c r="A65" t="s">
        <v>17</v>
      </c>
      <c r="B65">
        <v>291</v>
      </c>
      <c r="C65">
        <v>0.64067830000000003</v>
      </c>
      <c r="D65">
        <v>0.27696922000000002</v>
      </c>
      <c r="E65">
        <v>9.6885390000000005</v>
      </c>
      <c r="F65">
        <f t="shared" si="0"/>
        <v>9.71364857236658</v>
      </c>
      <c r="G65">
        <f t="shared" si="1"/>
        <v>18.938999999999997</v>
      </c>
      <c r="H65">
        <v>-70.802999999999997</v>
      </c>
      <c r="I65">
        <v>-2.4244622961695594E-3</v>
      </c>
    </row>
    <row r="66" spans="1:9" x14ac:dyDescent="0.2">
      <c r="A66" t="s">
        <v>17</v>
      </c>
      <c r="B66">
        <v>291</v>
      </c>
      <c r="C66">
        <v>0.6436693</v>
      </c>
      <c r="D66">
        <v>0.27637099999999998</v>
      </c>
      <c r="E66">
        <v>9.6915300000000002</v>
      </c>
      <c r="F66">
        <f t="shared" ref="F66:F129" si="2">SQRT(SUMSQ(C66:E66))</f>
        <v>9.7168124834383569</v>
      </c>
      <c r="G66">
        <f t="shared" si="1"/>
        <v>19.229999999999997</v>
      </c>
      <c r="H66">
        <v>-70.512</v>
      </c>
      <c r="I66">
        <v>-1.6535045777069462E-4</v>
      </c>
    </row>
    <row r="67" spans="1:9" x14ac:dyDescent="0.2">
      <c r="A67" t="s">
        <v>17</v>
      </c>
      <c r="B67">
        <v>292</v>
      </c>
      <c r="C67">
        <v>0.64725849999999996</v>
      </c>
      <c r="D67">
        <v>0.27218356999999999</v>
      </c>
      <c r="E67">
        <v>9.6879410000000004</v>
      </c>
      <c r="F67">
        <f t="shared" si="2"/>
        <v>9.7133530915478001</v>
      </c>
      <c r="G67">
        <f t="shared" ref="G67:G130" si="3">(G66*1000+B67)/1000</f>
        <v>19.521999999999995</v>
      </c>
      <c r="H67">
        <v>-70.22</v>
      </c>
      <c r="I67">
        <v>-1.5197656043856029E-3</v>
      </c>
    </row>
    <row r="68" spans="1:9" x14ac:dyDescent="0.2">
      <c r="A68" t="s">
        <v>17</v>
      </c>
      <c r="B68">
        <v>292</v>
      </c>
      <c r="C68">
        <v>0.64666029999999997</v>
      </c>
      <c r="D68">
        <v>0.27397820000000001</v>
      </c>
      <c r="E68">
        <v>9.6909310000000009</v>
      </c>
      <c r="F68">
        <f t="shared" si="2"/>
        <v>9.7163458792095483</v>
      </c>
      <c r="G68">
        <f t="shared" si="3"/>
        <v>19.813999999999997</v>
      </c>
      <c r="H68">
        <v>-69.927999999999997</v>
      </c>
      <c r="I68">
        <v>-2.8731331765983617E-3</v>
      </c>
    </row>
    <row r="69" spans="1:9" x14ac:dyDescent="0.2">
      <c r="A69" t="s">
        <v>17</v>
      </c>
      <c r="B69">
        <v>291</v>
      </c>
      <c r="C69">
        <v>0.64067830000000003</v>
      </c>
      <c r="D69">
        <v>0.27158537999999999</v>
      </c>
      <c r="E69">
        <v>9.6915300000000002</v>
      </c>
      <c r="F69">
        <f t="shared" si="2"/>
        <v>9.7164798689453704</v>
      </c>
      <c r="G69">
        <f t="shared" si="3"/>
        <v>20.104999999999997</v>
      </c>
      <c r="H69">
        <v>-69.637</v>
      </c>
      <c r="I69">
        <v>-5.8206780075745754E-4</v>
      </c>
    </row>
    <row r="70" spans="1:9" x14ac:dyDescent="0.2">
      <c r="A70" t="s">
        <v>17</v>
      </c>
      <c r="B70">
        <v>291</v>
      </c>
      <c r="C70">
        <v>0.64307110000000001</v>
      </c>
      <c r="D70">
        <v>0.27098715000000001</v>
      </c>
      <c r="E70">
        <v>9.6921280000000003</v>
      </c>
      <c r="F70">
        <f t="shared" si="2"/>
        <v>9.7172176904453647</v>
      </c>
      <c r="G70">
        <f t="shared" si="3"/>
        <v>20.395999999999997</v>
      </c>
      <c r="H70">
        <v>-69.345999999999989</v>
      </c>
      <c r="I70">
        <v>-1.9604689305532498E-3</v>
      </c>
    </row>
    <row r="71" spans="1:9" x14ac:dyDescent="0.2">
      <c r="A71" t="s">
        <v>17</v>
      </c>
      <c r="B71">
        <v>291</v>
      </c>
      <c r="C71">
        <v>0.6436693</v>
      </c>
      <c r="D71">
        <v>0.27637099999999998</v>
      </c>
      <c r="E71">
        <v>9.6933240000000005</v>
      </c>
      <c r="F71">
        <f t="shared" si="2"/>
        <v>9.7186018164332406</v>
      </c>
      <c r="G71">
        <f t="shared" si="3"/>
        <v>20.686999999999998</v>
      </c>
      <c r="H71">
        <v>-69.054999999999993</v>
      </c>
      <c r="I71">
        <v>3.2605195524926435E-4</v>
      </c>
    </row>
    <row r="72" spans="1:9" x14ac:dyDescent="0.2">
      <c r="A72" t="s">
        <v>17</v>
      </c>
      <c r="B72">
        <v>292</v>
      </c>
      <c r="C72">
        <v>0.64187470000000002</v>
      </c>
      <c r="D72">
        <v>0.28055847</v>
      </c>
      <c r="E72">
        <v>9.6873430000000003</v>
      </c>
      <c r="F72">
        <f t="shared" si="2"/>
        <v>9.7126376739399607</v>
      </c>
      <c r="G72">
        <f t="shared" si="3"/>
        <v>20.978999999999996</v>
      </c>
      <c r="H72">
        <v>-68.762999999999991</v>
      </c>
      <c r="I72">
        <v>-4.7102459672391326E-3</v>
      </c>
    </row>
    <row r="73" spans="1:9" x14ac:dyDescent="0.2">
      <c r="A73" t="s">
        <v>17</v>
      </c>
      <c r="B73">
        <v>292</v>
      </c>
      <c r="C73">
        <v>0.64187470000000002</v>
      </c>
      <c r="D73">
        <v>0.2745764</v>
      </c>
      <c r="E73">
        <v>9.6927260000000004</v>
      </c>
      <c r="F73">
        <f t="shared" si="2"/>
        <v>9.7178358002701941</v>
      </c>
      <c r="G73">
        <f t="shared" si="3"/>
        <v>21.270999999999997</v>
      </c>
      <c r="H73">
        <v>-68.470999999999989</v>
      </c>
      <c r="I73">
        <v>-6.1083222057539965E-3</v>
      </c>
    </row>
    <row r="74" spans="1:9" x14ac:dyDescent="0.2">
      <c r="A74" t="s">
        <v>17</v>
      </c>
      <c r="B74">
        <v>290</v>
      </c>
      <c r="C74">
        <v>0.64247286000000003</v>
      </c>
      <c r="D74">
        <v>0.2745764</v>
      </c>
      <c r="E74">
        <v>9.6909310000000009</v>
      </c>
      <c r="F74">
        <f t="shared" si="2"/>
        <v>9.7160849740023671</v>
      </c>
      <c r="G74">
        <f t="shared" si="3"/>
        <v>21.560999999999996</v>
      </c>
      <c r="H74">
        <v>-68.180999999999997</v>
      </c>
      <c r="I74">
        <v>-3.7898023132466258E-3</v>
      </c>
    </row>
    <row r="75" spans="1:9" x14ac:dyDescent="0.2">
      <c r="A75" t="s">
        <v>17</v>
      </c>
      <c r="B75">
        <v>292</v>
      </c>
      <c r="C75">
        <v>0.64127650000000003</v>
      </c>
      <c r="D75">
        <v>0.27876382999999999</v>
      </c>
      <c r="E75">
        <v>9.6891370000000006</v>
      </c>
      <c r="F75">
        <f t="shared" si="2"/>
        <v>9.7143358304691905</v>
      </c>
      <c r="G75">
        <f t="shared" si="3"/>
        <v>21.852999999999998</v>
      </c>
      <c r="H75">
        <v>-67.888999999999996</v>
      </c>
      <c r="I75">
        <v>-5.1805763327706592E-3</v>
      </c>
    </row>
    <row r="76" spans="1:9" x14ac:dyDescent="0.2">
      <c r="A76" t="s">
        <v>17</v>
      </c>
      <c r="B76">
        <v>292</v>
      </c>
      <c r="C76">
        <v>0.64426749999999999</v>
      </c>
      <c r="D76">
        <v>0.27816563999999999</v>
      </c>
      <c r="E76">
        <v>9.6867450000000002</v>
      </c>
      <c r="F76">
        <f t="shared" si="2"/>
        <v>9.7121308387942271</v>
      </c>
      <c r="G76">
        <f t="shared" si="3"/>
        <v>22.144999999999996</v>
      </c>
      <c r="H76">
        <v>-67.596999999999994</v>
      </c>
      <c r="I76">
        <v>8.3001201897751854E-4</v>
      </c>
    </row>
    <row r="77" spans="1:9" x14ac:dyDescent="0.2">
      <c r="A77" t="s">
        <v>17</v>
      </c>
      <c r="B77">
        <v>291</v>
      </c>
      <c r="C77">
        <v>0.64067830000000003</v>
      </c>
      <c r="D77">
        <v>0.27517461999999998</v>
      </c>
      <c r="E77">
        <v>9.6891370000000006</v>
      </c>
      <c r="F77">
        <f t="shared" si="2"/>
        <v>9.7141940252576831</v>
      </c>
      <c r="G77">
        <f t="shared" si="3"/>
        <v>22.435999999999996</v>
      </c>
      <c r="H77">
        <v>-67.305999999999997</v>
      </c>
      <c r="I77">
        <v>-5.3139234159258787E-4</v>
      </c>
    </row>
    <row r="78" spans="1:9" x14ac:dyDescent="0.2">
      <c r="A78" t="s">
        <v>17</v>
      </c>
      <c r="B78">
        <v>292</v>
      </c>
      <c r="C78">
        <v>0.64127650000000003</v>
      </c>
      <c r="D78">
        <v>0.27517461999999998</v>
      </c>
      <c r="E78">
        <v>9.6861460000000008</v>
      </c>
      <c r="F78">
        <f t="shared" si="2"/>
        <v>9.7112502261171514</v>
      </c>
      <c r="G78">
        <f t="shared" si="3"/>
        <v>22.727999999999998</v>
      </c>
      <c r="H78">
        <v>-67.013999999999996</v>
      </c>
      <c r="I78">
        <v>-1.9368979218045716E-3</v>
      </c>
    </row>
    <row r="79" spans="1:9" x14ac:dyDescent="0.2">
      <c r="A79" t="s">
        <v>17</v>
      </c>
      <c r="B79">
        <v>291</v>
      </c>
      <c r="C79">
        <v>0.64426749999999999</v>
      </c>
      <c r="D79">
        <v>0.27038896000000001</v>
      </c>
      <c r="E79">
        <v>9.6885390000000005</v>
      </c>
      <c r="F79">
        <f t="shared" si="2"/>
        <v>9.7137005695958702</v>
      </c>
      <c r="G79">
        <f t="shared" si="3"/>
        <v>23.018999999999995</v>
      </c>
      <c r="H79">
        <v>-66.722999999999999</v>
      </c>
      <c r="I79">
        <v>-3.3302964650427764E-3</v>
      </c>
    </row>
    <row r="80" spans="1:9" x14ac:dyDescent="0.2">
      <c r="A80" t="s">
        <v>17</v>
      </c>
      <c r="B80">
        <v>290</v>
      </c>
      <c r="C80">
        <v>0.63828545999999997</v>
      </c>
      <c r="D80">
        <v>0.27696922000000002</v>
      </c>
      <c r="E80">
        <v>9.6897350000000007</v>
      </c>
      <c r="F80">
        <f t="shared" si="2"/>
        <v>9.7146839705416994</v>
      </c>
      <c r="G80">
        <f t="shared" si="3"/>
        <v>23.308999999999997</v>
      </c>
      <c r="H80">
        <v>-66.432999999999993</v>
      </c>
      <c r="I80">
        <v>-4.7104385091576613E-3</v>
      </c>
    </row>
    <row r="81" spans="1:9" x14ac:dyDescent="0.2">
      <c r="A81" t="s">
        <v>17</v>
      </c>
      <c r="B81">
        <v>292</v>
      </c>
      <c r="C81">
        <v>0.64307110000000001</v>
      </c>
      <c r="D81">
        <v>0.27637099999999998</v>
      </c>
      <c r="E81">
        <v>9.6867450000000002</v>
      </c>
      <c r="F81">
        <f t="shared" si="2"/>
        <v>9.7120003122076355</v>
      </c>
      <c r="G81">
        <f t="shared" si="3"/>
        <v>23.600999999999996</v>
      </c>
      <c r="H81">
        <v>-66.140999999999991</v>
      </c>
      <c r="I81">
        <v>1.3543286010125307E-3</v>
      </c>
    </row>
    <row r="82" spans="1:9" x14ac:dyDescent="0.2">
      <c r="A82" t="s">
        <v>17</v>
      </c>
      <c r="B82">
        <v>292</v>
      </c>
      <c r="C82">
        <v>0.6436693</v>
      </c>
      <c r="D82">
        <v>0.27696922000000002</v>
      </c>
      <c r="E82">
        <v>9.6831549999999993</v>
      </c>
      <c r="F82">
        <f t="shared" si="2"/>
        <v>9.7084763413532045</v>
      </c>
      <c r="G82">
        <f t="shared" si="3"/>
        <v>23.892999999999997</v>
      </c>
      <c r="H82">
        <v>-65.84899999999999</v>
      </c>
      <c r="I82">
        <v>-2.5895009694015314E-5</v>
      </c>
    </row>
    <row r="83" spans="1:9" x14ac:dyDescent="0.2">
      <c r="A83" t="s">
        <v>17</v>
      </c>
      <c r="B83">
        <v>291</v>
      </c>
      <c r="C83">
        <v>0.64307110000000001</v>
      </c>
      <c r="D83">
        <v>0.27936204999999997</v>
      </c>
      <c r="E83">
        <v>9.6891370000000006</v>
      </c>
      <c r="F83">
        <f t="shared" si="2"/>
        <v>9.7144716479798543</v>
      </c>
      <c r="G83">
        <f t="shared" si="3"/>
        <v>24.183999999999997</v>
      </c>
      <c r="H83">
        <v>-65.557999999999993</v>
      </c>
      <c r="I83">
        <v>2.3324286452312891E-3</v>
      </c>
    </row>
    <row r="84" spans="1:9" x14ac:dyDescent="0.2">
      <c r="A84" t="s">
        <v>17</v>
      </c>
      <c r="B84">
        <v>292</v>
      </c>
      <c r="C84">
        <v>0.6436693</v>
      </c>
      <c r="D84">
        <v>0.27756742000000001</v>
      </c>
      <c r="E84">
        <v>9.6909310000000009</v>
      </c>
      <c r="F84">
        <f t="shared" si="2"/>
        <v>9.7162491470303998</v>
      </c>
      <c r="G84">
        <f t="shared" si="3"/>
        <v>24.475999999999996</v>
      </c>
      <c r="H84">
        <v>-65.265999999999991</v>
      </c>
      <c r="I84">
        <v>-2.8332302357412238E-3</v>
      </c>
    </row>
    <row r="85" spans="1:9" x14ac:dyDescent="0.2">
      <c r="A85" t="s">
        <v>17</v>
      </c>
      <c r="B85">
        <v>291</v>
      </c>
      <c r="C85">
        <v>0.64008003000000002</v>
      </c>
      <c r="D85">
        <v>0.28235306999999998</v>
      </c>
      <c r="E85">
        <v>9.6885390000000005</v>
      </c>
      <c r="F85">
        <f t="shared" si="2"/>
        <v>9.7137641342305727</v>
      </c>
      <c r="G85">
        <f t="shared" si="3"/>
        <v>24.766999999999996</v>
      </c>
      <c r="H85">
        <v>-64.974999999999994</v>
      </c>
      <c r="I85">
        <v>-4.6667615797950677E-4</v>
      </c>
    </row>
    <row r="86" spans="1:9" x14ac:dyDescent="0.2">
      <c r="A86" t="s">
        <v>17</v>
      </c>
      <c r="B86">
        <v>291</v>
      </c>
      <c r="C86">
        <v>0.64127650000000003</v>
      </c>
      <c r="D86">
        <v>0.27996024000000003</v>
      </c>
      <c r="E86">
        <v>9.6921280000000003</v>
      </c>
      <c r="F86">
        <f t="shared" si="2"/>
        <v>9.717353469634471</v>
      </c>
      <c r="G86">
        <f t="shared" si="3"/>
        <v>25.057999999999996</v>
      </c>
      <c r="H86">
        <v>-64.683999999999997</v>
      </c>
      <c r="I86">
        <v>-1.8962479444274544E-3</v>
      </c>
    </row>
    <row r="87" spans="1:9" x14ac:dyDescent="0.2">
      <c r="A87" t="s">
        <v>17</v>
      </c>
      <c r="B87">
        <v>291</v>
      </c>
      <c r="C87">
        <v>0.63948183999999997</v>
      </c>
      <c r="D87">
        <v>0.28235306999999998</v>
      </c>
      <c r="E87">
        <v>9.6903330000000008</v>
      </c>
      <c r="F87">
        <f t="shared" si="2"/>
        <v>9.7155140847367019</v>
      </c>
      <c r="G87">
        <f t="shared" si="3"/>
        <v>25.348999999999997</v>
      </c>
      <c r="H87">
        <v>-64.393000000000001</v>
      </c>
      <c r="I87">
        <v>-3.3036586464891748E-3</v>
      </c>
    </row>
    <row r="88" spans="1:9" x14ac:dyDescent="0.2">
      <c r="A88" t="s">
        <v>17</v>
      </c>
      <c r="B88">
        <v>293</v>
      </c>
      <c r="C88">
        <v>0.64067830000000003</v>
      </c>
      <c r="D88">
        <v>0.27876382999999999</v>
      </c>
      <c r="E88">
        <v>9.6891370000000006</v>
      </c>
      <c r="F88">
        <f t="shared" si="2"/>
        <v>9.714296359581386</v>
      </c>
      <c r="G88">
        <f t="shared" si="3"/>
        <v>25.641999999999996</v>
      </c>
      <c r="H88">
        <v>-64.099999999999994</v>
      </c>
      <c r="I88">
        <v>-9.5328733538005016E-4</v>
      </c>
    </row>
    <row r="89" spans="1:9" x14ac:dyDescent="0.2">
      <c r="A89" t="s">
        <v>17</v>
      </c>
      <c r="B89">
        <v>290</v>
      </c>
      <c r="C89">
        <v>0.64426749999999999</v>
      </c>
      <c r="D89">
        <v>0.28235306999999998</v>
      </c>
      <c r="E89">
        <v>9.6855480000000007</v>
      </c>
      <c r="F89">
        <f t="shared" si="2"/>
        <v>9.7110578171483812</v>
      </c>
      <c r="G89">
        <f t="shared" si="3"/>
        <v>25.931999999999995</v>
      </c>
      <c r="H89">
        <v>-63.809999999999995</v>
      </c>
      <c r="I89">
        <v>-2.3471200903716939E-3</v>
      </c>
    </row>
    <row r="90" spans="1:9" x14ac:dyDescent="0.2">
      <c r="A90" t="s">
        <v>17</v>
      </c>
      <c r="B90">
        <v>292</v>
      </c>
      <c r="C90">
        <v>0.63948183999999997</v>
      </c>
      <c r="D90">
        <v>0.2745764</v>
      </c>
      <c r="E90">
        <v>9.6867450000000002</v>
      </c>
      <c r="F90">
        <f t="shared" si="2"/>
        <v>9.7117124091558509</v>
      </c>
      <c r="G90">
        <f t="shared" si="3"/>
        <v>26.223999999999997</v>
      </c>
      <c r="H90">
        <v>-63.517999999999994</v>
      </c>
      <c r="I90">
        <v>-3.7965826230927091E-3</v>
      </c>
    </row>
    <row r="91" spans="1:9" x14ac:dyDescent="0.2">
      <c r="A91" t="s">
        <v>17</v>
      </c>
      <c r="B91">
        <v>292</v>
      </c>
      <c r="C91">
        <v>0.64187470000000002</v>
      </c>
      <c r="D91">
        <v>0.28055847</v>
      </c>
      <c r="E91">
        <v>9.6939229999999998</v>
      </c>
      <c r="F91">
        <f t="shared" si="2"/>
        <v>9.7192005491973372</v>
      </c>
      <c r="G91">
        <f t="shared" si="3"/>
        <v>26.515999999999995</v>
      </c>
      <c r="H91">
        <v>-63.225999999999999</v>
      </c>
      <c r="I91">
        <v>-1.3879875255329035E-3</v>
      </c>
    </row>
    <row r="92" spans="1:9" x14ac:dyDescent="0.2">
      <c r="A92" t="s">
        <v>17</v>
      </c>
      <c r="B92">
        <v>291</v>
      </c>
      <c r="C92">
        <v>0.63708900000000002</v>
      </c>
      <c r="D92">
        <v>0.26500509999999999</v>
      </c>
      <c r="E92">
        <v>9.6789670000000001</v>
      </c>
      <c r="F92">
        <f t="shared" si="2"/>
        <v>9.7035309183840912</v>
      </c>
      <c r="G92">
        <f t="shared" si="3"/>
        <v>26.806999999999995</v>
      </c>
      <c r="H92">
        <v>-62.934999999999995</v>
      </c>
      <c r="I92">
        <v>-2.8106423366405695E-3</v>
      </c>
    </row>
    <row r="93" spans="1:9" x14ac:dyDescent="0.2">
      <c r="A93" t="s">
        <v>17</v>
      </c>
      <c r="B93">
        <v>291</v>
      </c>
      <c r="C93">
        <v>0.64127650000000003</v>
      </c>
      <c r="D93">
        <v>0.26859434999999998</v>
      </c>
      <c r="E93">
        <v>9.6915300000000002</v>
      </c>
      <c r="F93">
        <f t="shared" si="2"/>
        <v>9.716436189015198</v>
      </c>
      <c r="G93">
        <f t="shared" si="3"/>
        <v>27.097999999999995</v>
      </c>
      <c r="H93">
        <v>-62.643999999999991</v>
      </c>
      <c r="I93">
        <v>-4.2768816176175853E-3</v>
      </c>
    </row>
    <row r="94" spans="1:9" x14ac:dyDescent="0.2">
      <c r="A94" t="s">
        <v>17</v>
      </c>
      <c r="B94">
        <v>292</v>
      </c>
      <c r="C94">
        <v>0.63768720000000001</v>
      </c>
      <c r="D94">
        <v>0.27218356999999999</v>
      </c>
      <c r="E94">
        <v>9.6897350000000007</v>
      </c>
      <c r="F94">
        <f t="shared" si="2"/>
        <v>9.7145094179298006</v>
      </c>
      <c r="G94">
        <f t="shared" si="3"/>
        <v>27.389999999999997</v>
      </c>
      <c r="H94">
        <v>-62.35199999999999</v>
      </c>
      <c r="I94">
        <v>-1.8695378837749169E-3</v>
      </c>
    </row>
    <row r="95" spans="1:9" x14ac:dyDescent="0.2">
      <c r="A95" t="s">
        <v>17</v>
      </c>
      <c r="B95">
        <v>292</v>
      </c>
      <c r="C95">
        <v>0.64426749999999999</v>
      </c>
      <c r="D95">
        <v>0.26739794</v>
      </c>
      <c r="E95">
        <v>9.6939229999999998</v>
      </c>
      <c r="F95">
        <f t="shared" si="2"/>
        <v>9.7189878793936924</v>
      </c>
      <c r="G95">
        <f t="shared" si="3"/>
        <v>27.681999999999995</v>
      </c>
      <c r="H95">
        <v>-62.059999999999995</v>
      </c>
      <c r="I95">
        <v>-3.3173553532555226E-3</v>
      </c>
    </row>
    <row r="96" spans="1:9" x14ac:dyDescent="0.2">
      <c r="A96" t="s">
        <v>17</v>
      </c>
      <c r="B96">
        <v>290</v>
      </c>
      <c r="C96">
        <v>0.63948183999999997</v>
      </c>
      <c r="D96">
        <v>0.27397820000000001</v>
      </c>
      <c r="E96">
        <v>9.6921280000000003</v>
      </c>
      <c r="F96">
        <f t="shared" si="2"/>
        <v>9.7170646929074742</v>
      </c>
      <c r="G96">
        <f t="shared" si="3"/>
        <v>27.971999999999998</v>
      </c>
      <c r="H96">
        <v>-61.769999999999996</v>
      </c>
      <c r="I96">
        <v>-8.7100811685903085E-4</v>
      </c>
    </row>
    <row r="97" spans="1:9" x14ac:dyDescent="0.2">
      <c r="A97" t="s">
        <v>17</v>
      </c>
      <c r="B97">
        <v>290</v>
      </c>
      <c r="C97">
        <v>0.64067830000000003</v>
      </c>
      <c r="D97">
        <v>0.27397820000000001</v>
      </c>
      <c r="E97">
        <v>9.6885390000000005</v>
      </c>
      <c r="F97">
        <f t="shared" si="2"/>
        <v>9.7135637483205475</v>
      </c>
      <c r="G97">
        <f t="shared" si="3"/>
        <v>28.261999999999997</v>
      </c>
      <c r="H97">
        <v>-61.47999999999999</v>
      </c>
      <c r="I97">
        <v>-2.3454754574835143E-3</v>
      </c>
    </row>
    <row r="98" spans="1:9" x14ac:dyDescent="0.2">
      <c r="A98" t="s">
        <v>17</v>
      </c>
      <c r="B98">
        <v>293</v>
      </c>
      <c r="C98">
        <v>0.64247286000000003</v>
      </c>
      <c r="D98">
        <v>0.27696922000000002</v>
      </c>
      <c r="E98">
        <v>9.6903330000000008</v>
      </c>
      <c r="F98">
        <f t="shared" si="2"/>
        <v>9.7155564418901399</v>
      </c>
      <c r="G98">
        <f t="shared" si="3"/>
        <v>28.554999999999996</v>
      </c>
      <c r="H98">
        <v>-61.186999999999998</v>
      </c>
      <c r="I98">
        <v>-3.7949759291378911E-3</v>
      </c>
    </row>
    <row r="99" spans="1:9" x14ac:dyDescent="0.2">
      <c r="A99" t="s">
        <v>17</v>
      </c>
      <c r="B99">
        <v>291</v>
      </c>
      <c r="C99">
        <v>0.64307110000000001</v>
      </c>
      <c r="D99">
        <v>0.27517461999999998</v>
      </c>
      <c r="E99">
        <v>9.6909310000000009</v>
      </c>
      <c r="F99">
        <f t="shared" si="2"/>
        <v>9.7161414747783681</v>
      </c>
      <c r="G99">
        <f t="shared" si="3"/>
        <v>28.845999999999997</v>
      </c>
      <c r="H99">
        <v>-60.895999999999994</v>
      </c>
      <c r="I99">
        <v>-1.3353700369374522E-3</v>
      </c>
    </row>
    <row r="100" spans="1:9" x14ac:dyDescent="0.2">
      <c r="A100" t="s">
        <v>17</v>
      </c>
      <c r="B100">
        <v>292</v>
      </c>
      <c r="C100">
        <v>0.64247286000000003</v>
      </c>
      <c r="D100">
        <v>0.27756742000000001</v>
      </c>
      <c r="E100">
        <v>9.6921280000000003</v>
      </c>
      <c r="F100">
        <f t="shared" si="2"/>
        <v>9.7173638512132516</v>
      </c>
      <c r="G100">
        <f t="shared" si="3"/>
        <v>29.137999999999998</v>
      </c>
      <c r="H100">
        <v>-60.603999999999992</v>
      </c>
      <c r="I100">
        <v>-2.8147706902593088E-3</v>
      </c>
    </row>
    <row r="101" spans="1:9" x14ac:dyDescent="0.2">
      <c r="A101" t="s">
        <v>17</v>
      </c>
      <c r="B101">
        <v>291</v>
      </c>
      <c r="C101">
        <v>0.64486569999999999</v>
      </c>
      <c r="D101">
        <v>0.27756742000000001</v>
      </c>
      <c r="E101">
        <v>9.6867450000000002</v>
      </c>
      <c r="F101">
        <f t="shared" si="2"/>
        <v>9.7121534243805563</v>
      </c>
      <c r="G101">
        <f t="shared" si="3"/>
        <v>29.428999999999995</v>
      </c>
      <c r="H101">
        <v>-60.312999999999995</v>
      </c>
      <c r="I101">
        <v>-3.4783870454494354E-4</v>
      </c>
    </row>
    <row r="102" spans="1:9" x14ac:dyDescent="0.2">
      <c r="A102" t="s">
        <v>17</v>
      </c>
      <c r="B102">
        <v>290</v>
      </c>
      <c r="C102">
        <v>0.64247286000000003</v>
      </c>
      <c r="D102">
        <v>0.28055847</v>
      </c>
      <c r="E102">
        <v>9.6879410000000004</v>
      </c>
      <c r="F102">
        <f t="shared" si="2"/>
        <v>9.7132736629010061</v>
      </c>
      <c r="G102">
        <f t="shared" si="3"/>
        <v>29.718999999999998</v>
      </c>
      <c r="H102">
        <v>-60.022999999999996</v>
      </c>
      <c r="I102">
        <v>-5.7665761878498414E-3</v>
      </c>
    </row>
    <row r="103" spans="1:9" x14ac:dyDescent="0.2">
      <c r="A103" t="s">
        <v>17</v>
      </c>
      <c r="B103">
        <v>293</v>
      </c>
      <c r="C103">
        <v>0.64247286000000003</v>
      </c>
      <c r="D103">
        <v>0.27936204999999997</v>
      </c>
      <c r="E103">
        <v>9.6879410000000004</v>
      </c>
      <c r="F103">
        <f t="shared" si="2"/>
        <v>9.7132391790945718</v>
      </c>
      <c r="G103">
        <f t="shared" si="3"/>
        <v>30.011999999999997</v>
      </c>
      <c r="H103">
        <v>-59.72999999999999</v>
      </c>
      <c r="I103">
        <v>-3.3102113365661742E-3</v>
      </c>
    </row>
    <row r="104" spans="1:9" x14ac:dyDescent="0.2">
      <c r="A104" t="s">
        <v>17</v>
      </c>
      <c r="B104">
        <v>291</v>
      </c>
      <c r="C104">
        <v>0.64067830000000003</v>
      </c>
      <c r="D104">
        <v>0.2745764</v>
      </c>
      <c r="E104">
        <v>9.695119</v>
      </c>
      <c r="F104">
        <f t="shared" si="2"/>
        <v>9.7201436876050789</v>
      </c>
      <c r="G104">
        <f t="shared" si="3"/>
        <v>30.302999999999997</v>
      </c>
      <c r="H104">
        <v>-59.438999999999993</v>
      </c>
      <c r="I104">
        <v>-7.9654043873436154E-4</v>
      </c>
    </row>
    <row r="105" spans="1:9" x14ac:dyDescent="0.2">
      <c r="A105" t="s">
        <v>17</v>
      </c>
      <c r="B105">
        <v>292</v>
      </c>
      <c r="C105">
        <v>0.63948183999999997</v>
      </c>
      <c r="D105">
        <v>0.27158537999999999</v>
      </c>
      <c r="E105">
        <v>9.6855480000000007</v>
      </c>
      <c r="F105">
        <f t="shared" si="2"/>
        <v>9.7104343724996944</v>
      </c>
      <c r="G105">
        <f t="shared" si="3"/>
        <v>30.594999999999995</v>
      </c>
      <c r="H105">
        <v>-59.146999999999991</v>
      </c>
      <c r="I105">
        <v>-2.3058265091322467E-3</v>
      </c>
    </row>
    <row r="106" spans="1:9" x14ac:dyDescent="0.2">
      <c r="A106" t="s">
        <v>17</v>
      </c>
      <c r="B106">
        <v>291</v>
      </c>
      <c r="C106">
        <v>0.63589260000000003</v>
      </c>
      <c r="D106">
        <v>0.27696922000000002</v>
      </c>
      <c r="E106">
        <v>9.6897350000000007</v>
      </c>
      <c r="F106">
        <f t="shared" si="2"/>
        <v>9.714527045501864</v>
      </c>
      <c r="G106">
        <f t="shared" si="3"/>
        <v>30.885999999999996</v>
      </c>
      <c r="H106">
        <v>-58.855999999999995</v>
      </c>
      <c r="I106">
        <v>-3.8185570597586748E-3</v>
      </c>
    </row>
    <row r="107" spans="1:9" x14ac:dyDescent="0.2">
      <c r="A107" t="s">
        <v>17</v>
      </c>
      <c r="B107">
        <v>291</v>
      </c>
      <c r="C107">
        <v>0.64127650000000003</v>
      </c>
      <c r="D107">
        <v>0.27696922000000002</v>
      </c>
      <c r="E107">
        <v>9.6897350000000007</v>
      </c>
      <c r="F107">
        <f t="shared" si="2"/>
        <v>9.7148809497854707</v>
      </c>
      <c r="G107">
        <f t="shared" si="3"/>
        <v>31.176999999999996</v>
      </c>
      <c r="H107">
        <v>-58.564999999999998</v>
      </c>
      <c r="I107">
        <v>-1.2979585364525205E-3</v>
      </c>
    </row>
    <row r="108" spans="1:9" x14ac:dyDescent="0.2">
      <c r="A108" t="s">
        <v>17</v>
      </c>
      <c r="B108">
        <v>291</v>
      </c>
      <c r="C108">
        <v>0.64127650000000003</v>
      </c>
      <c r="D108">
        <v>0.27577279999999998</v>
      </c>
      <c r="E108">
        <v>9.6885390000000005</v>
      </c>
      <c r="F108">
        <f t="shared" si="2"/>
        <v>9.7136540056352167</v>
      </c>
      <c r="G108">
        <f t="shared" si="3"/>
        <v>31.467999999999996</v>
      </c>
      <c r="H108">
        <v>-58.273999999999994</v>
      </c>
      <c r="I108">
        <v>-2.8067039896800035E-3</v>
      </c>
    </row>
    <row r="109" spans="1:9" x14ac:dyDescent="0.2">
      <c r="A109" t="s">
        <v>17</v>
      </c>
      <c r="B109">
        <v>292</v>
      </c>
      <c r="C109">
        <v>0.6436693</v>
      </c>
      <c r="D109">
        <v>0.27637099999999998</v>
      </c>
      <c r="E109">
        <v>9.6831549999999993</v>
      </c>
      <c r="F109">
        <f t="shared" si="2"/>
        <v>9.7084592933909182</v>
      </c>
      <c r="G109">
        <f t="shared" si="3"/>
        <v>31.759999999999998</v>
      </c>
      <c r="H109">
        <v>-57.981999999999992</v>
      </c>
      <c r="I109">
        <v>-4.3190661669581451E-3</v>
      </c>
    </row>
    <row r="110" spans="1:9" x14ac:dyDescent="0.2">
      <c r="A110" t="s">
        <v>17</v>
      </c>
      <c r="B110">
        <v>291</v>
      </c>
      <c r="C110">
        <v>0.64725849999999996</v>
      </c>
      <c r="D110">
        <v>0.27577279999999998</v>
      </c>
      <c r="E110">
        <v>9.6879410000000004</v>
      </c>
      <c r="F110">
        <f t="shared" si="2"/>
        <v>9.7134543300786191</v>
      </c>
      <c r="G110">
        <f t="shared" si="3"/>
        <v>32.050999999999995</v>
      </c>
      <c r="H110">
        <v>-57.690999999999995</v>
      </c>
      <c r="I110">
        <v>-1.7751568705831517E-3</v>
      </c>
    </row>
    <row r="111" spans="1:9" x14ac:dyDescent="0.2">
      <c r="A111" t="s">
        <v>17</v>
      </c>
      <c r="B111">
        <v>291</v>
      </c>
      <c r="C111">
        <v>0.63948183999999997</v>
      </c>
      <c r="D111">
        <v>0.28055847</v>
      </c>
      <c r="E111">
        <v>9.6891370000000006</v>
      </c>
      <c r="F111">
        <f t="shared" si="2"/>
        <v>9.7142691893702189</v>
      </c>
      <c r="G111">
        <f t="shared" si="3"/>
        <v>32.341999999999999</v>
      </c>
      <c r="H111">
        <v>-57.399999999999991</v>
      </c>
      <c r="I111">
        <v>-3.281179639850999E-3</v>
      </c>
    </row>
    <row r="112" spans="1:9" x14ac:dyDescent="0.2">
      <c r="A112" t="s">
        <v>17</v>
      </c>
      <c r="B112">
        <v>292</v>
      </c>
      <c r="C112">
        <v>0.64187470000000002</v>
      </c>
      <c r="D112">
        <v>0.27816563999999999</v>
      </c>
      <c r="E112">
        <v>9.6927260000000004</v>
      </c>
      <c r="F112">
        <f t="shared" si="2"/>
        <v>9.7179378761573023</v>
      </c>
      <c r="G112">
        <f t="shared" si="3"/>
        <v>32.634</v>
      </c>
      <c r="H112">
        <v>-57.10799999999999</v>
      </c>
      <c r="I112">
        <v>-7.7770505671835284E-4</v>
      </c>
    </row>
    <row r="113" spans="1:9" x14ac:dyDescent="0.2">
      <c r="A113" t="s">
        <v>17</v>
      </c>
      <c r="B113">
        <v>290</v>
      </c>
      <c r="C113">
        <v>0.63948183999999997</v>
      </c>
      <c r="D113">
        <v>0.27936204999999997</v>
      </c>
      <c r="E113">
        <v>9.6897350000000007</v>
      </c>
      <c r="F113">
        <f t="shared" si="2"/>
        <v>9.7148311641991487</v>
      </c>
      <c r="G113">
        <f t="shared" si="3"/>
        <v>32.923999999999999</v>
      </c>
      <c r="H113">
        <v>-56.817999999999991</v>
      </c>
      <c r="I113">
        <v>-6.3131777617315673E-3</v>
      </c>
    </row>
    <row r="114" spans="1:9" x14ac:dyDescent="0.2">
      <c r="A114" t="s">
        <v>17</v>
      </c>
      <c r="B114">
        <v>293</v>
      </c>
      <c r="C114">
        <v>0.6436693</v>
      </c>
      <c r="D114">
        <v>0.27936204999999997</v>
      </c>
      <c r="E114">
        <v>9.6903330000000008</v>
      </c>
      <c r="F114">
        <f t="shared" si="2"/>
        <v>9.7157041419359675</v>
      </c>
      <c r="G114">
        <f t="shared" si="3"/>
        <v>33.216999999999999</v>
      </c>
      <c r="H114">
        <v>-56.524999999999991</v>
      </c>
      <c r="I114">
        <v>-3.7887639956228529E-3</v>
      </c>
    </row>
    <row r="115" spans="1:9" x14ac:dyDescent="0.2">
      <c r="A115" t="s">
        <v>17</v>
      </c>
      <c r="B115">
        <v>291</v>
      </c>
      <c r="C115">
        <v>0.64187470000000002</v>
      </c>
      <c r="D115">
        <v>0.27098715000000001</v>
      </c>
      <c r="E115">
        <v>9.6879410000000004</v>
      </c>
      <c r="F115">
        <f t="shared" si="2"/>
        <v>9.7129623691974736</v>
      </c>
      <c r="G115">
        <f t="shared" si="3"/>
        <v>33.508000000000003</v>
      </c>
      <c r="H115">
        <v>-56.233999999999988</v>
      </c>
      <c r="I115">
        <v>-1.2656235084912053E-3</v>
      </c>
    </row>
    <row r="116" spans="1:9" x14ac:dyDescent="0.2">
      <c r="A116" t="s">
        <v>17</v>
      </c>
      <c r="B116">
        <v>291</v>
      </c>
      <c r="C116">
        <v>0.64127650000000003</v>
      </c>
      <c r="D116">
        <v>0.27218356999999999</v>
      </c>
      <c r="E116">
        <v>9.6903330000000008</v>
      </c>
      <c r="F116">
        <f t="shared" si="2"/>
        <v>9.7153421502342994</v>
      </c>
      <c r="G116">
        <f t="shared" si="3"/>
        <v>33.798999999999999</v>
      </c>
      <c r="H116">
        <v>-55.942999999999991</v>
      </c>
      <c r="I116">
        <v>-2.7810610629004228E-3</v>
      </c>
    </row>
    <row r="117" spans="1:9" x14ac:dyDescent="0.2">
      <c r="A117" t="s">
        <v>17</v>
      </c>
      <c r="B117">
        <v>292</v>
      </c>
      <c r="C117">
        <v>0.64127650000000003</v>
      </c>
      <c r="D117">
        <v>0.27517461999999998</v>
      </c>
      <c r="E117">
        <v>9.6873430000000003</v>
      </c>
      <c r="F117">
        <f t="shared" si="2"/>
        <v>9.7124441321735997</v>
      </c>
      <c r="G117">
        <f t="shared" si="3"/>
        <v>34.091000000000001</v>
      </c>
      <c r="H117">
        <v>-55.650999999999989</v>
      </c>
      <c r="I117">
        <v>-2.2882125078821914E-4</v>
      </c>
    </row>
    <row r="118" spans="1:9" x14ac:dyDescent="0.2">
      <c r="A118" t="s">
        <v>17</v>
      </c>
      <c r="B118">
        <v>291</v>
      </c>
      <c r="C118">
        <v>0.6436693</v>
      </c>
      <c r="D118">
        <v>0.27278180000000002</v>
      </c>
      <c r="E118">
        <v>9.6855480000000007</v>
      </c>
      <c r="F118">
        <f t="shared" si="2"/>
        <v>9.7107445717863339</v>
      </c>
      <c r="G118">
        <f t="shared" si="3"/>
        <v>34.381999999999998</v>
      </c>
      <c r="H118">
        <v>-55.359999999999992</v>
      </c>
      <c r="I118">
        <v>-1.7703313502774444E-3</v>
      </c>
    </row>
    <row r="119" spans="1:9" x14ac:dyDescent="0.2">
      <c r="A119" t="s">
        <v>17</v>
      </c>
      <c r="B119">
        <v>292</v>
      </c>
      <c r="C119">
        <v>0.63768720000000001</v>
      </c>
      <c r="D119">
        <v>0.27218356999999999</v>
      </c>
      <c r="E119">
        <v>9.6885390000000005</v>
      </c>
      <c r="F119">
        <f t="shared" si="2"/>
        <v>9.7133164684026845</v>
      </c>
      <c r="G119">
        <f t="shared" si="3"/>
        <v>34.673999999999999</v>
      </c>
      <c r="H119">
        <v>-55.067999999999991</v>
      </c>
      <c r="I119">
        <v>-3.2908345593004808E-3</v>
      </c>
    </row>
    <row r="120" spans="1:9" x14ac:dyDescent="0.2">
      <c r="A120" t="s">
        <v>17</v>
      </c>
      <c r="B120">
        <v>291</v>
      </c>
      <c r="C120">
        <v>0.64307110000000001</v>
      </c>
      <c r="D120">
        <v>0.27397820000000001</v>
      </c>
      <c r="E120">
        <v>9.6867450000000002</v>
      </c>
      <c r="F120">
        <f t="shared" si="2"/>
        <v>9.7119325156611058</v>
      </c>
      <c r="G120">
        <f t="shared" si="3"/>
        <v>34.965000000000003</v>
      </c>
      <c r="H120">
        <v>-54.776999999999987</v>
      </c>
      <c r="I120">
        <v>-4.8126085209524924E-3</v>
      </c>
    </row>
    <row r="121" spans="1:9" x14ac:dyDescent="0.2">
      <c r="A121" t="s">
        <v>17</v>
      </c>
      <c r="B121">
        <v>291</v>
      </c>
      <c r="C121">
        <v>0.64247286000000003</v>
      </c>
      <c r="D121">
        <v>0.2745764</v>
      </c>
      <c r="E121">
        <v>9.6897350000000007</v>
      </c>
      <c r="F121">
        <f t="shared" si="2"/>
        <v>9.7148920707076591</v>
      </c>
      <c r="G121">
        <f t="shared" si="3"/>
        <v>35.256</v>
      </c>
      <c r="H121">
        <v>-54.48599999999999</v>
      </c>
      <c r="I121">
        <v>-2.2549951031136943E-3</v>
      </c>
    </row>
    <row r="122" spans="1:9" x14ac:dyDescent="0.2">
      <c r="A122" t="s">
        <v>17</v>
      </c>
      <c r="B122">
        <v>293</v>
      </c>
      <c r="C122">
        <v>0.64127650000000003</v>
      </c>
      <c r="D122">
        <v>0.27637099999999998</v>
      </c>
      <c r="E122">
        <v>9.6897350000000007</v>
      </c>
      <c r="F122">
        <f t="shared" si="2"/>
        <v>9.714863913062203</v>
      </c>
      <c r="G122">
        <f t="shared" si="3"/>
        <v>35.548999999999999</v>
      </c>
      <c r="H122">
        <v>-54.192999999999991</v>
      </c>
      <c r="I122">
        <v>3.0857618859171632E-4</v>
      </c>
    </row>
    <row r="123" spans="1:9" x14ac:dyDescent="0.2">
      <c r="A123" t="s">
        <v>17</v>
      </c>
      <c r="B123">
        <v>291</v>
      </c>
      <c r="C123">
        <v>0.6436693</v>
      </c>
      <c r="D123">
        <v>0.27696922000000002</v>
      </c>
      <c r="E123">
        <v>9.6891370000000006</v>
      </c>
      <c r="F123">
        <f t="shared" si="2"/>
        <v>9.7144427488847196</v>
      </c>
      <c r="G123">
        <f t="shared" si="3"/>
        <v>35.840000000000003</v>
      </c>
      <c r="H123">
        <v>-53.901999999999987</v>
      </c>
      <c r="I123">
        <v>-1.2176474440104771E-3</v>
      </c>
    </row>
    <row r="124" spans="1:9" x14ac:dyDescent="0.2">
      <c r="A124" t="s">
        <v>17</v>
      </c>
      <c r="B124">
        <v>290</v>
      </c>
      <c r="C124">
        <v>0.64426749999999999</v>
      </c>
      <c r="D124">
        <v>0.28235306999999998</v>
      </c>
      <c r="E124">
        <v>9.6897350000000007</v>
      </c>
      <c r="F124">
        <f t="shared" si="2"/>
        <v>9.7152338231212774</v>
      </c>
      <c r="G124">
        <f t="shared" si="3"/>
        <v>36.130000000000003</v>
      </c>
      <c r="H124">
        <v>-53.611999999999988</v>
      </c>
      <c r="I124">
        <v>-6.9146351817207753E-3</v>
      </c>
    </row>
    <row r="125" spans="1:9" x14ac:dyDescent="0.2">
      <c r="A125" t="s">
        <v>17</v>
      </c>
      <c r="B125">
        <v>292</v>
      </c>
      <c r="C125">
        <v>0.64067830000000003</v>
      </c>
      <c r="D125">
        <v>0.27577279999999998</v>
      </c>
      <c r="E125">
        <v>9.6873430000000003</v>
      </c>
      <c r="F125">
        <f t="shared" si="2"/>
        <v>9.7124216198103621</v>
      </c>
      <c r="G125">
        <f t="shared" si="3"/>
        <v>36.421999999999997</v>
      </c>
      <c r="H125">
        <v>-53.319999999999993</v>
      </c>
      <c r="I125">
        <v>-4.3158442522679592E-3</v>
      </c>
    </row>
    <row r="126" spans="1:9" x14ac:dyDescent="0.2">
      <c r="A126" t="s">
        <v>17</v>
      </c>
      <c r="B126">
        <v>291</v>
      </c>
      <c r="C126">
        <v>0.64307110000000001</v>
      </c>
      <c r="D126">
        <v>0.27816563999999999</v>
      </c>
      <c r="E126">
        <v>9.6891370000000006</v>
      </c>
      <c r="F126">
        <f t="shared" si="2"/>
        <v>9.7144373160621527</v>
      </c>
      <c r="G126">
        <f t="shared" si="3"/>
        <v>36.713000000000001</v>
      </c>
      <c r="H126">
        <v>-53.028999999999989</v>
      </c>
      <c r="I126">
        <v>-1.7092379151175086E-3</v>
      </c>
    </row>
    <row r="127" spans="1:9" x14ac:dyDescent="0.2">
      <c r="A127" t="s">
        <v>17</v>
      </c>
      <c r="B127">
        <v>292</v>
      </c>
      <c r="C127">
        <v>0.6436693</v>
      </c>
      <c r="D127">
        <v>0.27756742000000001</v>
      </c>
      <c r="E127">
        <v>9.6879410000000004</v>
      </c>
      <c r="F127">
        <f t="shared" si="2"/>
        <v>9.7132669406275944</v>
      </c>
      <c r="G127">
        <f t="shared" si="3"/>
        <v>37.005000000000003</v>
      </c>
      <c r="H127">
        <v>-52.736999999999988</v>
      </c>
      <c r="I127">
        <v>9.2412856200651964E-4</v>
      </c>
    </row>
    <row r="128" spans="1:9" x14ac:dyDescent="0.2">
      <c r="A128" t="s">
        <v>17</v>
      </c>
      <c r="B128">
        <v>291</v>
      </c>
      <c r="C128">
        <v>0.6436693</v>
      </c>
      <c r="D128">
        <v>0.27756742000000001</v>
      </c>
      <c r="E128">
        <v>9.6909310000000009</v>
      </c>
      <c r="F128">
        <f t="shared" si="2"/>
        <v>9.7162491470303998</v>
      </c>
      <c r="G128">
        <f t="shared" si="3"/>
        <v>37.295999999999999</v>
      </c>
      <c r="H128">
        <v>-52.445999999999991</v>
      </c>
      <c r="I128">
        <v>-6.5575216592905793E-4</v>
      </c>
    </row>
    <row r="129" spans="1:9" x14ac:dyDescent="0.2">
      <c r="A129" t="s">
        <v>17</v>
      </c>
      <c r="B129">
        <v>291</v>
      </c>
      <c r="C129">
        <v>0.64127650000000003</v>
      </c>
      <c r="D129">
        <v>0.2745764</v>
      </c>
      <c r="E129">
        <v>9.6903330000000008</v>
      </c>
      <c r="F129">
        <f t="shared" si="2"/>
        <v>9.7154094818375114</v>
      </c>
      <c r="G129">
        <f t="shared" si="3"/>
        <v>37.587000000000003</v>
      </c>
      <c r="H129">
        <v>-52.154999999999987</v>
      </c>
      <c r="I129">
        <v>-2.2703465656814859E-3</v>
      </c>
    </row>
    <row r="130" spans="1:9" x14ac:dyDescent="0.2">
      <c r="A130" t="s">
        <v>17</v>
      </c>
      <c r="B130">
        <v>292</v>
      </c>
      <c r="C130">
        <v>0.64187470000000002</v>
      </c>
      <c r="D130">
        <v>0.27756742000000001</v>
      </c>
      <c r="E130">
        <v>9.6921280000000003</v>
      </c>
      <c r="F130">
        <f t="shared" ref="F130:F193" si="4">SQRT(SUMSQ(C130:E130))</f>
        <v>9.7173243216190706</v>
      </c>
      <c r="G130">
        <f t="shared" si="3"/>
        <v>37.878999999999998</v>
      </c>
      <c r="H130">
        <v>-51.862999999999992</v>
      </c>
      <c r="I130">
        <v>4.067340326879646E-4</v>
      </c>
    </row>
    <row r="131" spans="1:9" x14ac:dyDescent="0.2">
      <c r="A131" t="s">
        <v>17</v>
      </c>
      <c r="B131">
        <v>291</v>
      </c>
      <c r="C131">
        <v>0.64307110000000001</v>
      </c>
      <c r="D131">
        <v>0.27337998000000002</v>
      </c>
      <c r="E131">
        <v>9.6945209999999999</v>
      </c>
      <c r="F131">
        <f t="shared" si="4"/>
        <v>9.7196715208159699</v>
      </c>
      <c r="G131">
        <f t="shared" ref="G131:G194" si="5">(G130*1000+B131)/1000</f>
        <v>38.17</v>
      </c>
      <c r="H131">
        <v>-51.571999999999989</v>
      </c>
      <c r="I131">
        <v>-1.1537053889576004E-3</v>
      </c>
    </row>
    <row r="132" spans="1:9" x14ac:dyDescent="0.2">
      <c r="A132" t="s">
        <v>17</v>
      </c>
      <c r="B132">
        <v>291</v>
      </c>
      <c r="C132">
        <v>0.64307110000000001</v>
      </c>
      <c r="D132">
        <v>0.27278180000000002</v>
      </c>
      <c r="E132">
        <v>9.6891370000000006</v>
      </c>
      <c r="F132">
        <f t="shared" si="4"/>
        <v>9.7142846445240352</v>
      </c>
      <c r="G132">
        <f t="shared" si="5"/>
        <v>38.460999999999999</v>
      </c>
      <c r="H132">
        <v>-51.280999999999992</v>
      </c>
      <c r="I132">
        <v>-2.7440345294516026E-3</v>
      </c>
    </row>
    <row r="133" spans="1:9" x14ac:dyDescent="0.2">
      <c r="A133" t="s">
        <v>17</v>
      </c>
      <c r="B133">
        <v>292</v>
      </c>
      <c r="C133">
        <v>0.63708900000000002</v>
      </c>
      <c r="D133">
        <v>0.27637099999999998</v>
      </c>
      <c r="E133">
        <v>9.6867450000000002</v>
      </c>
      <c r="F133">
        <f t="shared" si="4"/>
        <v>9.7116060473325927</v>
      </c>
      <c r="G133">
        <f t="shared" si="5"/>
        <v>38.753</v>
      </c>
      <c r="H133">
        <v>-50.98899999999999</v>
      </c>
      <c r="I133">
        <v>-9.9052658261575741E-5</v>
      </c>
    </row>
    <row r="134" spans="1:9" x14ac:dyDescent="0.2">
      <c r="A134" t="s">
        <v>17</v>
      </c>
      <c r="B134">
        <v>291</v>
      </c>
      <c r="C134">
        <v>0.64307110000000001</v>
      </c>
      <c r="D134">
        <v>0.27637099999999998</v>
      </c>
      <c r="E134">
        <v>9.6927260000000004</v>
      </c>
      <c r="F134">
        <f t="shared" si="4"/>
        <v>9.7179657686355441</v>
      </c>
      <c r="G134">
        <f t="shared" si="5"/>
        <v>39.043999999999997</v>
      </c>
      <c r="H134">
        <v>-50.697999999999993</v>
      </c>
      <c r="I134">
        <v>-1.6952964734029789E-3</v>
      </c>
    </row>
    <row r="135" spans="1:9" x14ac:dyDescent="0.2">
      <c r="A135" t="s">
        <v>17</v>
      </c>
      <c r="B135">
        <v>292</v>
      </c>
      <c r="C135">
        <v>0.64187470000000002</v>
      </c>
      <c r="D135">
        <v>0.27936204999999997</v>
      </c>
      <c r="E135">
        <v>9.6891370000000006</v>
      </c>
      <c r="F135">
        <f t="shared" si="4"/>
        <v>9.7143925229655661</v>
      </c>
      <c r="G135">
        <f t="shared" si="5"/>
        <v>39.335999999999999</v>
      </c>
      <c r="H135">
        <v>-50.405999999999992</v>
      </c>
      <c r="I135">
        <v>-3.2770165319175454E-3</v>
      </c>
    </row>
    <row r="136" spans="1:9" x14ac:dyDescent="0.2">
      <c r="A136" t="s">
        <v>17</v>
      </c>
      <c r="B136">
        <v>291</v>
      </c>
      <c r="C136">
        <v>0.6436693</v>
      </c>
      <c r="D136">
        <v>0.27756742000000001</v>
      </c>
      <c r="E136">
        <v>9.6843520000000005</v>
      </c>
      <c r="F136">
        <f t="shared" si="4"/>
        <v>9.7096873018811465</v>
      </c>
      <c r="G136">
        <f t="shared" si="5"/>
        <v>39.627000000000002</v>
      </c>
      <c r="H136">
        <v>-50.114999999999988</v>
      </c>
      <c r="I136">
        <v>-4.8957862906995721E-3</v>
      </c>
    </row>
    <row r="137" spans="1:9" x14ac:dyDescent="0.2">
      <c r="A137" t="s">
        <v>17</v>
      </c>
      <c r="B137">
        <v>292</v>
      </c>
      <c r="C137">
        <v>0.64247286000000003</v>
      </c>
      <c r="D137">
        <v>0.27876382999999999</v>
      </c>
      <c r="E137">
        <v>9.6897350000000007</v>
      </c>
      <c r="F137">
        <f t="shared" si="4"/>
        <v>9.7150113236669906</v>
      </c>
      <c r="G137">
        <f t="shared" si="5"/>
        <v>39.918999999999997</v>
      </c>
      <c r="H137">
        <v>-49.822999999999993</v>
      </c>
      <c r="I137">
        <v>-6.4989316773568298E-3</v>
      </c>
    </row>
    <row r="138" spans="1:9" x14ac:dyDescent="0.2">
      <c r="A138" t="s">
        <v>17</v>
      </c>
      <c r="B138">
        <v>291</v>
      </c>
      <c r="C138">
        <v>0.64247286000000003</v>
      </c>
      <c r="D138">
        <v>0.27637099999999998</v>
      </c>
      <c r="E138">
        <v>9.6915300000000002</v>
      </c>
      <c r="F138">
        <f t="shared" si="4"/>
        <v>9.7167333011860304</v>
      </c>
      <c r="G138">
        <f t="shared" si="5"/>
        <v>40.21</v>
      </c>
      <c r="H138">
        <v>-49.531999999999989</v>
      </c>
      <c r="I138">
        <v>-3.8121879062968768E-3</v>
      </c>
    </row>
    <row r="139" spans="1:9" x14ac:dyDescent="0.2">
      <c r="A139" t="s">
        <v>17</v>
      </c>
      <c r="B139">
        <v>292</v>
      </c>
      <c r="C139">
        <v>0.64486569999999999</v>
      </c>
      <c r="D139">
        <v>0.27756742000000001</v>
      </c>
      <c r="E139">
        <v>9.6933240000000005</v>
      </c>
      <c r="F139">
        <f t="shared" si="4"/>
        <v>9.7187152243832085</v>
      </c>
      <c r="G139">
        <f t="shared" si="5"/>
        <v>40.502000000000002</v>
      </c>
      <c r="H139">
        <v>-49.239999999999988</v>
      </c>
      <c r="I139">
        <v>-1.1124101606115673E-3</v>
      </c>
    </row>
    <row r="140" spans="1:9" x14ac:dyDescent="0.2">
      <c r="A140" t="s">
        <v>17</v>
      </c>
      <c r="B140">
        <v>291</v>
      </c>
      <c r="C140">
        <v>0.64127650000000003</v>
      </c>
      <c r="D140">
        <v>0.27397820000000001</v>
      </c>
      <c r="E140">
        <v>9.6897350000000007</v>
      </c>
      <c r="F140">
        <f t="shared" si="4"/>
        <v>9.7147961364998547</v>
      </c>
      <c r="G140">
        <f t="shared" si="5"/>
        <v>40.792999999999999</v>
      </c>
      <c r="H140">
        <v>-48.948999999999991</v>
      </c>
      <c r="I140">
        <v>-2.7576513998524366E-3</v>
      </c>
    </row>
    <row r="141" spans="1:9" x14ac:dyDescent="0.2">
      <c r="A141" t="s">
        <v>17</v>
      </c>
      <c r="B141">
        <v>291</v>
      </c>
      <c r="C141">
        <v>0.64008003000000002</v>
      </c>
      <c r="D141">
        <v>0.27577279999999998</v>
      </c>
      <c r="E141">
        <v>9.6903330000000008</v>
      </c>
      <c r="F141">
        <f t="shared" si="4"/>
        <v>9.715364467322555</v>
      </c>
      <c r="G141">
        <f t="shared" si="5"/>
        <v>41.084000000000003</v>
      </c>
      <c r="H141">
        <v>-48.657999999999987</v>
      </c>
      <c r="I141">
        <v>-4.3773269777713508E-3</v>
      </c>
    </row>
    <row r="142" spans="1:9" x14ac:dyDescent="0.2">
      <c r="A142" t="s">
        <v>17</v>
      </c>
      <c r="B142">
        <v>291</v>
      </c>
      <c r="C142">
        <v>0.63948183999999997</v>
      </c>
      <c r="D142">
        <v>0.27278180000000002</v>
      </c>
      <c r="E142">
        <v>9.6873430000000003</v>
      </c>
      <c r="F142">
        <f t="shared" si="4"/>
        <v>9.712258302462411</v>
      </c>
      <c r="G142">
        <f t="shared" si="5"/>
        <v>41.375</v>
      </c>
      <c r="H142">
        <v>-48.36699999999999</v>
      </c>
      <c r="I142">
        <v>-1.6233458903567579E-3</v>
      </c>
    </row>
    <row r="143" spans="1:9" x14ac:dyDescent="0.2">
      <c r="A143" t="s">
        <v>17</v>
      </c>
      <c r="B143">
        <v>292</v>
      </c>
      <c r="C143">
        <v>0.64247286000000003</v>
      </c>
      <c r="D143">
        <v>0.27218356999999999</v>
      </c>
      <c r="E143">
        <v>9.6903330000000008</v>
      </c>
      <c r="F143">
        <f t="shared" si="4"/>
        <v>9.7154211912044008</v>
      </c>
      <c r="G143">
        <f t="shared" si="5"/>
        <v>41.667000000000002</v>
      </c>
      <c r="H143">
        <v>-48.074999999999989</v>
      </c>
      <c r="I143">
        <v>-3.3038827148397284E-3</v>
      </c>
    </row>
    <row r="144" spans="1:9" x14ac:dyDescent="0.2">
      <c r="A144" t="s">
        <v>17</v>
      </c>
      <c r="B144">
        <v>292</v>
      </c>
      <c r="C144">
        <v>0.63948183999999997</v>
      </c>
      <c r="D144">
        <v>0.26739794</v>
      </c>
      <c r="E144">
        <v>9.6861460000000008</v>
      </c>
      <c r="F144">
        <f t="shared" si="4"/>
        <v>9.7109146333042204</v>
      </c>
      <c r="G144">
        <f t="shared" si="5"/>
        <v>41.959000000000003</v>
      </c>
      <c r="H144">
        <v>-47.782999999999987</v>
      </c>
      <c r="I144">
        <v>3.8647468158927163E-3</v>
      </c>
    </row>
    <row r="145" spans="1:9" x14ac:dyDescent="0.2">
      <c r="A145" t="s">
        <v>17</v>
      </c>
      <c r="B145">
        <v>290</v>
      </c>
      <c r="C145">
        <v>0.63888365000000003</v>
      </c>
      <c r="D145">
        <v>0.27098715000000001</v>
      </c>
      <c r="E145">
        <v>9.6933240000000005</v>
      </c>
      <c r="F145">
        <f t="shared" si="4"/>
        <v>9.7181344157548288</v>
      </c>
      <c r="G145">
        <f t="shared" si="5"/>
        <v>42.249000000000002</v>
      </c>
      <c r="H145">
        <v>-47.492999999999988</v>
      </c>
      <c r="I145">
        <v>-2.1655078831062037E-3</v>
      </c>
    </row>
    <row r="146" spans="1:9" x14ac:dyDescent="0.2">
      <c r="A146" t="s">
        <v>17</v>
      </c>
      <c r="B146">
        <v>291</v>
      </c>
      <c r="C146">
        <v>0.64127650000000003</v>
      </c>
      <c r="D146">
        <v>0.27637099999999998</v>
      </c>
      <c r="E146">
        <v>9.6897350000000007</v>
      </c>
      <c r="F146">
        <f t="shared" si="4"/>
        <v>9.714863913062203</v>
      </c>
      <c r="G146">
        <f t="shared" si="5"/>
        <v>42.54</v>
      </c>
      <c r="H146">
        <v>-47.201999999999991</v>
      </c>
      <c r="I146">
        <v>5.8866257158351402E-4</v>
      </c>
    </row>
    <row r="147" spans="1:9" x14ac:dyDescent="0.2">
      <c r="A147" t="s">
        <v>17</v>
      </c>
      <c r="B147">
        <v>292</v>
      </c>
      <c r="C147">
        <v>0.64247286000000003</v>
      </c>
      <c r="D147">
        <v>0.27696922000000002</v>
      </c>
      <c r="E147">
        <v>9.6921280000000003</v>
      </c>
      <c r="F147">
        <f t="shared" si="4"/>
        <v>9.717346782586695</v>
      </c>
      <c r="G147">
        <f t="shared" si="5"/>
        <v>42.832000000000001</v>
      </c>
      <c r="H147">
        <v>-46.909999999999989</v>
      </c>
      <c r="I147">
        <v>-1.0645389998153879E-3</v>
      </c>
    </row>
    <row r="148" spans="1:9" x14ac:dyDescent="0.2">
      <c r="A148" t="s">
        <v>17</v>
      </c>
      <c r="B148">
        <v>293</v>
      </c>
      <c r="C148">
        <v>0.64546389999999998</v>
      </c>
      <c r="D148">
        <v>0.27876382999999999</v>
      </c>
      <c r="E148">
        <v>9.6909310000000009</v>
      </c>
      <c r="F148">
        <f t="shared" si="4"/>
        <v>9.7164024497691788</v>
      </c>
      <c r="G148">
        <f t="shared" si="5"/>
        <v>43.125</v>
      </c>
      <c r="H148">
        <v>-46.61699999999999</v>
      </c>
      <c r="I148">
        <v>-2.7182269559623555E-3</v>
      </c>
    </row>
    <row r="149" spans="1:9" x14ac:dyDescent="0.2">
      <c r="A149" t="s">
        <v>17</v>
      </c>
      <c r="B149">
        <v>290</v>
      </c>
      <c r="C149">
        <v>0.64426749999999999</v>
      </c>
      <c r="D149">
        <v>0.27637099999999998</v>
      </c>
      <c r="E149">
        <v>9.6909310000000009</v>
      </c>
      <c r="F149">
        <f t="shared" si="4"/>
        <v>9.7162546893315991</v>
      </c>
      <c r="G149">
        <f t="shared" si="5"/>
        <v>43.414999999999999</v>
      </c>
      <c r="H149">
        <v>-46.326999999999991</v>
      </c>
      <c r="I149">
        <v>7.1966678534349755E-5</v>
      </c>
    </row>
    <row r="150" spans="1:9" x14ac:dyDescent="0.2">
      <c r="A150" t="s">
        <v>17</v>
      </c>
      <c r="B150">
        <v>292</v>
      </c>
      <c r="C150">
        <v>0.64307110000000001</v>
      </c>
      <c r="D150">
        <v>0.27876382999999999</v>
      </c>
      <c r="E150">
        <v>9.6903330000000008</v>
      </c>
      <c r="F150">
        <f t="shared" si="4"/>
        <v>9.7156473465981925</v>
      </c>
      <c r="G150">
        <f t="shared" si="5"/>
        <v>43.707000000000001</v>
      </c>
      <c r="H150">
        <v>-46.034999999999989</v>
      </c>
      <c r="I150">
        <v>-1.5893778335620973E-3</v>
      </c>
    </row>
    <row r="151" spans="1:9" x14ac:dyDescent="0.2">
      <c r="A151" t="s">
        <v>17</v>
      </c>
      <c r="B151">
        <v>291</v>
      </c>
      <c r="C151">
        <v>0.64247286000000003</v>
      </c>
      <c r="D151">
        <v>0.27577279999999998</v>
      </c>
      <c r="E151">
        <v>9.6903330000000008</v>
      </c>
      <c r="F151">
        <f t="shared" si="4"/>
        <v>9.7155224081850289</v>
      </c>
      <c r="G151">
        <f t="shared" si="5"/>
        <v>43.997999999999998</v>
      </c>
      <c r="H151">
        <v>-45.743999999999993</v>
      </c>
      <c r="I151">
        <v>1.2433387506823245E-3</v>
      </c>
    </row>
    <row r="152" spans="1:9" x14ac:dyDescent="0.2">
      <c r="A152" t="s">
        <v>17</v>
      </c>
      <c r="B152">
        <v>291</v>
      </c>
      <c r="C152">
        <v>0.64725849999999996</v>
      </c>
      <c r="D152">
        <v>0.27876382999999999</v>
      </c>
      <c r="E152">
        <v>9.6933240000000005</v>
      </c>
      <c r="F152">
        <f t="shared" si="4"/>
        <v>9.718908529650566</v>
      </c>
      <c r="G152">
        <f t="shared" si="5"/>
        <v>44.289000000000001</v>
      </c>
      <c r="H152">
        <v>-45.452999999999989</v>
      </c>
      <c r="I152">
        <v>-4.6352510267542096E-4</v>
      </c>
    </row>
    <row r="153" spans="1:9" x14ac:dyDescent="0.2">
      <c r="A153" t="s">
        <v>17</v>
      </c>
      <c r="B153">
        <v>291</v>
      </c>
      <c r="C153">
        <v>0.64307110000000001</v>
      </c>
      <c r="D153">
        <v>0.27637099999999998</v>
      </c>
      <c r="E153">
        <v>9.6867450000000002</v>
      </c>
      <c r="F153">
        <f t="shared" si="4"/>
        <v>9.7120003122076355</v>
      </c>
      <c r="G153">
        <f t="shared" si="5"/>
        <v>44.58</v>
      </c>
      <c r="H153">
        <v>-45.161999999999992</v>
      </c>
      <c r="I153">
        <v>-2.1777392220950569E-3</v>
      </c>
    </row>
    <row r="154" spans="1:9" x14ac:dyDescent="0.2">
      <c r="A154" t="s">
        <v>17</v>
      </c>
      <c r="B154">
        <v>292</v>
      </c>
      <c r="C154">
        <v>0.64067830000000003</v>
      </c>
      <c r="D154">
        <v>0.27337998000000002</v>
      </c>
      <c r="E154">
        <v>9.6933240000000005</v>
      </c>
      <c r="F154">
        <f t="shared" si="4"/>
        <v>9.7183195803869147</v>
      </c>
      <c r="G154">
        <f t="shared" si="5"/>
        <v>44.872</v>
      </c>
      <c r="H154">
        <v>-44.86999999999999</v>
      </c>
      <c r="I154">
        <v>-3.8443989202308908E-3</v>
      </c>
    </row>
    <row r="155" spans="1:9" x14ac:dyDescent="0.2">
      <c r="A155" t="s">
        <v>17</v>
      </c>
      <c r="B155">
        <v>291</v>
      </c>
      <c r="C155">
        <v>0.64187470000000002</v>
      </c>
      <c r="D155">
        <v>0.27218356999999999</v>
      </c>
      <c r="E155">
        <v>9.6813599999999997</v>
      </c>
      <c r="F155">
        <f t="shared" si="4"/>
        <v>9.7064318096753777</v>
      </c>
      <c r="G155">
        <f t="shared" si="5"/>
        <v>45.162999999999997</v>
      </c>
      <c r="H155">
        <v>-44.578999999999994</v>
      </c>
      <c r="I155">
        <v>-1.0004502543124497E-3</v>
      </c>
    </row>
    <row r="156" spans="1:9" x14ac:dyDescent="0.2">
      <c r="A156" t="s">
        <v>17</v>
      </c>
      <c r="B156">
        <v>292</v>
      </c>
      <c r="C156">
        <v>0.64127650000000003</v>
      </c>
      <c r="D156">
        <v>0.27158537999999999</v>
      </c>
      <c r="E156">
        <v>9.6903330000000008</v>
      </c>
      <c r="F156">
        <f t="shared" si="4"/>
        <v>9.7153254098342483</v>
      </c>
      <c r="G156">
        <f t="shared" si="5"/>
        <v>45.454999999999998</v>
      </c>
      <c r="H156">
        <v>-44.286999999999992</v>
      </c>
      <c r="I156">
        <v>-2.7256693080567594E-3</v>
      </c>
    </row>
    <row r="157" spans="1:9" x14ac:dyDescent="0.2">
      <c r="A157" t="s">
        <v>17</v>
      </c>
      <c r="B157">
        <v>291</v>
      </c>
      <c r="C157">
        <v>0.64426749999999999</v>
      </c>
      <c r="D157">
        <v>0.27517461999999998</v>
      </c>
      <c r="E157">
        <v>9.6915300000000002</v>
      </c>
      <c r="F157">
        <f t="shared" si="4"/>
        <v>9.7168181738647554</v>
      </c>
      <c r="G157">
        <f t="shared" si="5"/>
        <v>45.746000000000002</v>
      </c>
      <c r="H157">
        <v>-43.995999999999988</v>
      </c>
      <c r="I157">
        <v>1.3237145462161447E-4</v>
      </c>
    </row>
    <row r="158" spans="1:9" x14ac:dyDescent="0.2">
      <c r="A158" t="s">
        <v>17</v>
      </c>
      <c r="B158">
        <v>291</v>
      </c>
      <c r="C158">
        <v>0.64127650000000003</v>
      </c>
      <c r="D158">
        <v>0.27397820000000001</v>
      </c>
      <c r="E158">
        <v>9.6885390000000005</v>
      </c>
      <c r="F158">
        <f t="shared" si="4"/>
        <v>9.7136032221852915</v>
      </c>
      <c r="G158">
        <f t="shared" si="5"/>
        <v>46.036999999999999</v>
      </c>
      <c r="H158">
        <v>-43.704999999999991</v>
      </c>
      <c r="I158">
        <v>-1.5802570875096244E-3</v>
      </c>
    </row>
    <row r="159" spans="1:9" x14ac:dyDescent="0.2">
      <c r="A159" t="s">
        <v>17</v>
      </c>
      <c r="B159">
        <v>291</v>
      </c>
      <c r="C159">
        <v>0.64307110000000001</v>
      </c>
      <c r="D159">
        <v>0.28115666</v>
      </c>
      <c r="E159">
        <v>9.6861460000000008</v>
      </c>
      <c r="F159">
        <f t="shared" si="4"/>
        <v>9.71154024037555</v>
      </c>
      <c r="G159">
        <f t="shared" si="5"/>
        <v>46.328000000000003</v>
      </c>
      <c r="H159">
        <v>-43.413999999999987</v>
      </c>
      <c r="I159">
        <v>-3.3089813787127711E-3</v>
      </c>
    </row>
    <row r="160" spans="1:9" x14ac:dyDescent="0.2">
      <c r="A160" t="s">
        <v>17</v>
      </c>
      <c r="B160">
        <v>292</v>
      </c>
      <c r="C160">
        <v>0.64247286000000003</v>
      </c>
      <c r="D160">
        <v>0.27936204999999997</v>
      </c>
      <c r="E160">
        <v>9.6879410000000004</v>
      </c>
      <c r="F160">
        <f t="shared" si="4"/>
        <v>9.7132391790945718</v>
      </c>
      <c r="G160">
        <f t="shared" si="5"/>
        <v>46.62</v>
      </c>
      <c r="H160">
        <v>-43.121999999999993</v>
      </c>
      <c r="I160">
        <v>-5.0141772838433922E-3</v>
      </c>
    </row>
    <row r="161" spans="1:9" x14ac:dyDescent="0.2">
      <c r="A161" t="s">
        <v>17</v>
      </c>
      <c r="B161">
        <v>291</v>
      </c>
      <c r="C161">
        <v>0.63948183999999997</v>
      </c>
      <c r="D161">
        <v>0.27996024000000003</v>
      </c>
      <c r="E161">
        <v>9.6885390000000005</v>
      </c>
      <c r="F161">
        <f t="shared" si="4"/>
        <v>9.71365547639979</v>
      </c>
      <c r="G161">
        <f t="shared" si="5"/>
        <v>46.911000000000001</v>
      </c>
      <c r="H161">
        <v>-42.830999999999989</v>
      </c>
      <c r="I161">
        <v>-2.1070031517900316E-3</v>
      </c>
    </row>
    <row r="162" spans="1:9" x14ac:dyDescent="0.2">
      <c r="A162" t="s">
        <v>17</v>
      </c>
      <c r="B162">
        <v>292</v>
      </c>
      <c r="C162">
        <v>0.64067830000000003</v>
      </c>
      <c r="D162">
        <v>0.27577279999999998</v>
      </c>
      <c r="E162">
        <v>9.6837529999999994</v>
      </c>
      <c r="F162">
        <f t="shared" si="4"/>
        <v>9.70884089303763</v>
      </c>
      <c r="G162">
        <f t="shared" si="5"/>
        <v>47.203000000000003</v>
      </c>
      <c r="H162">
        <v>-42.538999999999987</v>
      </c>
      <c r="I162">
        <v>-8.5571341129734302E-3</v>
      </c>
    </row>
    <row r="163" spans="1:9" x14ac:dyDescent="0.2">
      <c r="A163" t="s">
        <v>17</v>
      </c>
      <c r="B163">
        <v>291</v>
      </c>
      <c r="C163">
        <v>0.64247286000000003</v>
      </c>
      <c r="D163">
        <v>0.27756742000000001</v>
      </c>
      <c r="E163">
        <v>9.6849500000000006</v>
      </c>
      <c r="F163">
        <f t="shared" si="4"/>
        <v>9.7102045061359057</v>
      </c>
      <c r="G163">
        <f t="shared" si="5"/>
        <v>47.494</v>
      </c>
      <c r="H163">
        <v>-42.24799999999999</v>
      </c>
      <c r="I163">
        <v>-9.0980089340502053E-4</v>
      </c>
    </row>
    <row r="164" spans="1:9" x14ac:dyDescent="0.2">
      <c r="A164" t="s">
        <v>17</v>
      </c>
      <c r="B164">
        <v>291</v>
      </c>
      <c r="C164">
        <v>0.64307110000000001</v>
      </c>
      <c r="D164">
        <v>0.27756742000000001</v>
      </c>
      <c r="E164">
        <v>9.6837529999999994</v>
      </c>
      <c r="F164">
        <f t="shared" si="4"/>
        <v>9.7090502252954511</v>
      </c>
      <c r="G164">
        <f t="shared" si="5"/>
        <v>47.784999999999997</v>
      </c>
      <c r="H164">
        <v>-41.956999999999994</v>
      </c>
      <c r="I164">
        <v>2.0122065599540609E-3</v>
      </c>
    </row>
    <row r="165" spans="1:9" x14ac:dyDescent="0.2">
      <c r="A165" t="s">
        <v>17</v>
      </c>
      <c r="B165">
        <v>292</v>
      </c>
      <c r="C165">
        <v>0.64905316000000002</v>
      </c>
      <c r="D165">
        <v>0.27397820000000001</v>
      </c>
      <c r="E165">
        <v>9.6867450000000002</v>
      </c>
      <c r="F165">
        <f t="shared" si="4"/>
        <v>9.7123304491561768</v>
      </c>
      <c r="G165">
        <f t="shared" si="5"/>
        <v>48.076999999999998</v>
      </c>
      <c r="H165">
        <v>-41.664999999999992</v>
      </c>
      <c r="I165">
        <v>2.2909842323935801E-4</v>
      </c>
    </row>
    <row r="166" spans="1:9" x14ac:dyDescent="0.2">
      <c r="A166" t="s">
        <v>17</v>
      </c>
      <c r="B166">
        <v>290</v>
      </c>
      <c r="C166">
        <v>0.63948183999999997</v>
      </c>
      <c r="D166">
        <v>0.27337998000000002</v>
      </c>
      <c r="E166">
        <v>9.6903330000000008</v>
      </c>
      <c r="F166">
        <f t="shared" si="4"/>
        <v>9.7152574483666463</v>
      </c>
      <c r="G166">
        <f t="shared" si="5"/>
        <v>48.366999999999997</v>
      </c>
      <c r="H166">
        <v>-41.374999999999993</v>
      </c>
      <c r="I166">
        <v>-6.2584206334381004E-3</v>
      </c>
    </row>
    <row r="167" spans="1:9" x14ac:dyDescent="0.2">
      <c r="A167" t="s">
        <v>17</v>
      </c>
      <c r="B167">
        <v>293</v>
      </c>
      <c r="C167">
        <v>0.64187470000000002</v>
      </c>
      <c r="D167">
        <v>0.27278180000000002</v>
      </c>
      <c r="E167">
        <v>9.6885390000000005</v>
      </c>
      <c r="F167">
        <f t="shared" si="4"/>
        <v>9.7136090612826465</v>
      </c>
      <c r="G167">
        <f t="shared" si="5"/>
        <v>48.66</v>
      </c>
      <c r="H167">
        <v>-41.081999999999994</v>
      </c>
      <c r="I167">
        <v>-3.2936815252778183E-3</v>
      </c>
    </row>
    <row r="168" spans="1:9" x14ac:dyDescent="0.2">
      <c r="A168" t="s">
        <v>17</v>
      </c>
      <c r="B168">
        <v>291</v>
      </c>
      <c r="C168">
        <v>0.64247286000000003</v>
      </c>
      <c r="D168">
        <v>0.2745764</v>
      </c>
      <c r="E168">
        <v>9.6903330000000008</v>
      </c>
      <c r="F168">
        <f t="shared" si="4"/>
        <v>9.7154885222598342</v>
      </c>
      <c r="G168">
        <f t="shared" si="5"/>
        <v>48.951000000000001</v>
      </c>
      <c r="H168">
        <v>-40.79099999999999</v>
      </c>
      <c r="I168">
        <v>-3.0519112262427864E-4</v>
      </c>
    </row>
    <row r="169" spans="1:9" x14ac:dyDescent="0.2">
      <c r="A169" t="s">
        <v>17</v>
      </c>
      <c r="B169">
        <v>292</v>
      </c>
      <c r="C169">
        <v>0.64247286000000003</v>
      </c>
      <c r="D169">
        <v>0.27876382999999999</v>
      </c>
      <c r="E169">
        <v>9.6873430000000003</v>
      </c>
      <c r="F169">
        <f t="shared" si="4"/>
        <v>9.7126255486558239</v>
      </c>
      <c r="G169">
        <f t="shared" si="5"/>
        <v>49.243000000000002</v>
      </c>
      <c r="H169">
        <v>-40.498999999999988</v>
      </c>
      <c r="I169">
        <v>-2.1117849160052103E-3</v>
      </c>
    </row>
    <row r="170" spans="1:9" x14ac:dyDescent="0.2">
      <c r="A170" t="s">
        <v>17</v>
      </c>
      <c r="B170">
        <v>291</v>
      </c>
      <c r="C170">
        <v>0.63948183999999997</v>
      </c>
      <c r="D170">
        <v>0.28055847</v>
      </c>
      <c r="E170">
        <v>9.6861460000000008</v>
      </c>
      <c r="F170">
        <f t="shared" si="4"/>
        <v>9.7112859298907761</v>
      </c>
      <c r="G170">
        <f t="shared" si="5"/>
        <v>49.533999999999999</v>
      </c>
      <c r="H170">
        <v>-40.207999999999991</v>
      </c>
      <c r="I170">
        <v>-3.8960987041094133E-3</v>
      </c>
    </row>
    <row r="171" spans="1:9" x14ac:dyDescent="0.2">
      <c r="A171" t="s">
        <v>17</v>
      </c>
      <c r="B171">
        <v>291</v>
      </c>
      <c r="C171">
        <v>0.63888365000000003</v>
      </c>
      <c r="D171">
        <v>0.27637099999999998</v>
      </c>
      <c r="E171">
        <v>9.6873430000000003</v>
      </c>
      <c r="F171">
        <f t="shared" si="4"/>
        <v>9.7123204049046556</v>
      </c>
      <c r="G171">
        <f t="shared" si="5"/>
        <v>49.825000000000003</v>
      </c>
      <c r="H171">
        <v>-39.916999999999987</v>
      </c>
      <c r="I171">
        <v>-5.7276073002127583E-3</v>
      </c>
    </row>
    <row r="172" spans="1:9" x14ac:dyDescent="0.2">
      <c r="A172" t="s">
        <v>17</v>
      </c>
      <c r="B172">
        <v>292</v>
      </c>
      <c r="C172">
        <v>0.64546389999999998</v>
      </c>
      <c r="D172">
        <v>0.28175487999999999</v>
      </c>
      <c r="E172">
        <v>9.6945209999999999</v>
      </c>
      <c r="F172">
        <f t="shared" si="4"/>
        <v>9.7200692836032818</v>
      </c>
      <c r="G172">
        <f t="shared" si="5"/>
        <v>50.116999999999997</v>
      </c>
      <c r="H172">
        <v>-39.624999999999993</v>
      </c>
      <c r="I172">
        <v>-2.699628002542013E-3</v>
      </c>
    </row>
    <row r="173" spans="1:9" x14ac:dyDescent="0.2">
      <c r="A173" t="s">
        <v>17</v>
      </c>
      <c r="B173">
        <v>292</v>
      </c>
      <c r="C173">
        <v>0.6436693</v>
      </c>
      <c r="D173">
        <v>0.27637099999999998</v>
      </c>
      <c r="E173">
        <v>9.6891370000000006</v>
      </c>
      <c r="F173">
        <f t="shared" si="4"/>
        <v>9.7144257113929537</v>
      </c>
      <c r="G173">
        <f t="shared" si="5"/>
        <v>50.408999999999999</v>
      </c>
      <c r="H173">
        <v>-39.332999999999991</v>
      </c>
      <c r="I173">
        <v>-4.5058769315298982E-3</v>
      </c>
    </row>
    <row r="174" spans="1:9" x14ac:dyDescent="0.2">
      <c r="A174" t="s">
        <v>17</v>
      </c>
      <c r="B174">
        <v>291</v>
      </c>
      <c r="C174">
        <v>0.64247286000000003</v>
      </c>
      <c r="D174">
        <v>0.27876382999999999</v>
      </c>
      <c r="E174">
        <v>9.6891370000000006</v>
      </c>
      <c r="F174">
        <f t="shared" si="4"/>
        <v>9.7144148796271743</v>
      </c>
      <c r="G174">
        <f t="shared" si="5"/>
        <v>50.7</v>
      </c>
      <c r="H174">
        <v>-39.041999999999987</v>
      </c>
      <c r="I174">
        <v>-1.4903678727147917E-3</v>
      </c>
    </row>
    <row r="175" spans="1:9" x14ac:dyDescent="0.2">
      <c r="A175" t="s">
        <v>17</v>
      </c>
      <c r="B175">
        <v>291</v>
      </c>
      <c r="C175">
        <v>0.64127650000000003</v>
      </c>
      <c r="D175">
        <v>0.27756742000000001</v>
      </c>
      <c r="E175">
        <v>9.6903330000000008</v>
      </c>
      <c r="F175">
        <f t="shared" si="4"/>
        <v>9.71549447393115</v>
      </c>
      <c r="G175">
        <f t="shared" si="5"/>
        <v>50.991</v>
      </c>
      <c r="H175">
        <v>-38.750999999999991</v>
      </c>
      <c r="I175">
        <v>-3.2908534916931006E-3</v>
      </c>
    </row>
    <row r="176" spans="1:9" x14ac:dyDescent="0.2">
      <c r="A176" t="s">
        <v>17</v>
      </c>
      <c r="B176">
        <v>291</v>
      </c>
      <c r="C176">
        <v>0.64008003000000002</v>
      </c>
      <c r="D176">
        <v>0.2745764</v>
      </c>
      <c r="E176">
        <v>9.6909310000000009</v>
      </c>
      <c r="F176">
        <f t="shared" si="4"/>
        <v>9.7159270422848873</v>
      </c>
      <c r="G176">
        <f t="shared" si="5"/>
        <v>51.281999999999996</v>
      </c>
      <c r="H176">
        <v>-38.459999999999994</v>
      </c>
      <c r="I176">
        <v>-2.5214395918161085E-4</v>
      </c>
    </row>
    <row r="177" spans="1:9" x14ac:dyDescent="0.2">
      <c r="A177" t="s">
        <v>17</v>
      </c>
      <c r="B177">
        <v>291</v>
      </c>
      <c r="C177">
        <v>0.64187470000000002</v>
      </c>
      <c r="D177">
        <v>0.27696922000000002</v>
      </c>
      <c r="E177">
        <v>9.6927260000000004</v>
      </c>
      <c r="F177">
        <f t="shared" si="4"/>
        <v>9.7179037034950859</v>
      </c>
      <c r="G177">
        <f t="shared" si="5"/>
        <v>51.573</v>
      </c>
      <c r="H177">
        <v>-38.16899999999999</v>
      </c>
      <c r="I177">
        <v>-2.0553671973791649E-3</v>
      </c>
    </row>
    <row r="178" spans="1:9" x14ac:dyDescent="0.2">
      <c r="A178" t="s">
        <v>17</v>
      </c>
      <c r="B178">
        <v>292</v>
      </c>
      <c r="C178">
        <v>0.64426749999999999</v>
      </c>
      <c r="D178">
        <v>0.27218356999999999</v>
      </c>
      <c r="E178">
        <v>9.6885390000000005</v>
      </c>
      <c r="F178">
        <f t="shared" si="4"/>
        <v>9.7137506897107055</v>
      </c>
      <c r="G178">
        <f t="shared" si="5"/>
        <v>51.865000000000002</v>
      </c>
      <c r="H178">
        <v>-37.876999999999988</v>
      </c>
      <c r="I178">
        <v>1.041898896014893E-3</v>
      </c>
    </row>
    <row r="179" spans="1:9" x14ac:dyDescent="0.2">
      <c r="A179" t="s">
        <v>17</v>
      </c>
      <c r="B179">
        <v>291</v>
      </c>
      <c r="C179">
        <v>0.64187470000000002</v>
      </c>
      <c r="D179">
        <v>0.27756742000000001</v>
      </c>
      <c r="E179">
        <v>9.6861460000000008</v>
      </c>
      <c r="F179">
        <f t="shared" si="4"/>
        <v>9.7113578420559481</v>
      </c>
      <c r="G179">
        <f t="shared" si="5"/>
        <v>52.155999999999999</v>
      </c>
      <c r="H179">
        <v>-37.585999999999991</v>
      </c>
      <c r="I179">
        <v>-8.5145632249630093E-4</v>
      </c>
    </row>
    <row r="180" spans="1:9" x14ac:dyDescent="0.2">
      <c r="A180" t="s">
        <v>17</v>
      </c>
      <c r="B180">
        <v>291</v>
      </c>
      <c r="C180">
        <v>0.64546389999999998</v>
      </c>
      <c r="D180">
        <v>0.27577279999999998</v>
      </c>
      <c r="E180">
        <v>9.6915300000000002</v>
      </c>
      <c r="F180">
        <f t="shared" si="4"/>
        <v>9.7169145321096178</v>
      </c>
      <c r="G180">
        <f t="shared" si="5"/>
        <v>52.447000000000003</v>
      </c>
      <c r="H180">
        <v>-37.294999999999987</v>
      </c>
      <c r="I180">
        <v>-2.7021902558089957E-3</v>
      </c>
    </row>
    <row r="181" spans="1:9" x14ac:dyDescent="0.2">
      <c r="A181" t="s">
        <v>17</v>
      </c>
      <c r="B181">
        <v>292</v>
      </c>
      <c r="C181">
        <v>0.6436693</v>
      </c>
      <c r="D181">
        <v>0.27756742000000001</v>
      </c>
      <c r="E181">
        <v>9.6891370000000006</v>
      </c>
      <c r="F181">
        <f t="shared" si="4"/>
        <v>9.71445982261376</v>
      </c>
      <c r="G181">
        <f t="shared" si="5"/>
        <v>52.738999999999997</v>
      </c>
      <c r="H181">
        <v>-37.002999999999993</v>
      </c>
      <c r="I181">
        <v>4.1279088740089448E-4</v>
      </c>
    </row>
    <row r="182" spans="1:9" x14ac:dyDescent="0.2">
      <c r="A182" t="s">
        <v>17</v>
      </c>
      <c r="B182">
        <v>291</v>
      </c>
      <c r="C182">
        <v>0.64247286000000003</v>
      </c>
      <c r="D182">
        <v>0.27996024000000003</v>
      </c>
      <c r="E182">
        <v>9.6861460000000008</v>
      </c>
      <c r="F182">
        <f t="shared" si="4"/>
        <v>9.7114660811400384</v>
      </c>
      <c r="G182">
        <f t="shared" si="5"/>
        <v>53.03</v>
      </c>
      <c r="H182">
        <v>-36.711999999999989</v>
      </c>
      <c r="I182">
        <v>-1.4346465597971443E-3</v>
      </c>
    </row>
    <row r="183" spans="1:9" x14ac:dyDescent="0.2">
      <c r="A183" t="s">
        <v>17</v>
      </c>
      <c r="B183">
        <v>291</v>
      </c>
      <c r="C183">
        <v>0.6436693</v>
      </c>
      <c r="D183">
        <v>0.28235306999999998</v>
      </c>
      <c r="E183">
        <v>9.6915300000000002</v>
      </c>
      <c r="F183">
        <f t="shared" si="4"/>
        <v>9.7169844686919671</v>
      </c>
      <c r="G183">
        <f t="shared" si="5"/>
        <v>53.320999999999998</v>
      </c>
      <c r="H183">
        <v>-36.420999999999992</v>
      </c>
      <c r="I183">
        <v>-3.2994673392948261E-3</v>
      </c>
    </row>
    <row r="184" spans="1:9" x14ac:dyDescent="0.2">
      <c r="A184" t="s">
        <v>17</v>
      </c>
      <c r="B184">
        <v>292</v>
      </c>
      <c r="C184">
        <v>0.6436693</v>
      </c>
      <c r="D184">
        <v>0.27936204999999997</v>
      </c>
      <c r="E184">
        <v>9.6885390000000005</v>
      </c>
      <c r="F184">
        <f t="shared" si="4"/>
        <v>9.7139148275689386</v>
      </c>
      <c r="G184">
        <f t="shared" si="5"/>
        <v>53.613</v>
      </c>
      <c r="H184">
        <v>-36.128999999999991</v>
      </c>
      <c r="I184">
        <v>-1.3458525572580712E-4</v>
      </c>
    </row>
    <row r="185" spans="1:9" x14ac:dyDescent="0.2">
      <c r="A185" t="s">
        <v>17</v>
      </c>
      <c r="B185">
        <v>292</v>
      </c>
      <c r="C185">
        <v>0.63948183999999997</v>
      </c>
      <c r="D185">
        <v>0.28354950000000001</v>
      </c>
      <c r="E185">
        <v>9.6885390000000005</v>
      </c>
      <c r="F185">
        <f t="shared" si="4"/>
        <v>9.7137595861314718</v>
      </c>
      <c r="G185">
        <f t="shared" si="5"/>
        <v>53.905000000000001</v>
      </c>
      <c r="H185">
        <v>-35.836999999999989</v>
      </c>
      <c r="I185">
        <v>-2.0433923585874698E-3</v>
      </c>
    </row>
    <row r="186" spans="1:9" x14ac:dyDescent="0.2">
      <c r="A186" t="s">
        <v>17</v>
      </c>
      <c r="B186">
        <v>292</v>
      </c>
      <c r="C186">
        <v>0.64965134999999996</v>
      </c>
      <c r="D186">
        <v>0.27876382999999999</v>
      </c>
      <c r="E186">
        <v>9.6861460000000008</v>
      </c>
      <c r="F186">
        <f t="shared" si="4"/>
        <v>9.7119092089449186</v>
      </c>
      <c r="G186">
        <f t="shared" si="5"/>
        <v>54.197000000000003</v>
      </c>
      <c r="H186">
        <v>-35.544999999999987</v>
      </c>
      <c r="I186">
        <v>1.1214922002457533E-3</v>
      </c>
    </row>
    <row r="187" spans="1:9" x14ac:dyDescent="0.2">
      <c r="A187" t="s">
        <v>17</v>
      </c>
      <c r="B187">
        <v>290</v>
      </c>
      <c r="C187">
        <v>0.64187470000000002</v>
      </c>
      <c r="D187">
        <v>0.26799613</v>
      </c>
      <c r="E187">
        <v>9.6867450000000002</v>
      </c>
      <c r="F187">
        <f t="shared" si="4"/>
        <v>9.7116864524767319</v>
      </c>
      <c r="G187">
        <f t="shared" si="5"/>
        <v>54.487000000000002</v>
      </c>
      <c r="H187">
        <v>-35.254999999999988</v>
      </c>
      <c r="I187">
        <v>-5.8588384692511925E-3</v>
      </c>
    </row>
    <row r="188" spans="1:9" x14ac:dyDescent="0.2">
      <c r="A188" t="s">
        <v>17</v>
      </c>
      <c r="B188">
        <v>291</v>
      </c>
      <c r="C188">
        <v>0.63828545999999997</v>
      </c>
      <c r="D188">
        <v>0.2745764</v>
      </c>
      <c r="E188">
        <v>9.6879410000000004</v>
      </c>
      <c r="F188">
        <f t="shared" si="4"/>
        <v>9.7128266404464032</v>
      </c>
      <c r="G188">
        <f t="shared" si="5"/>
        <v>54.777999999999999</v>
      </c>
      <c r="H188">
        <v>-34.963999999999992</v>
      </c>
      <c r="I188">
        <v>-7.7983193479556163E-3</v>
      </c>
    </row>
    <row r="189" spans="1:9" x14ac:dyDescent="0.2">
      <c r="A189" t="s">
        <v>17</v>
      </c>
      <c r="B189">
        <v>292</v>
      </c>
      <c r="C189">
        <v>0.64187470000000002</v>
      </c>
      <c r="D189">
        <v>0.27577279999999998</v>
      </c>
      <c r="E189">
        <v>9.6891370000000006</v>
      </c>
      <c r="F189">
        <f t="shared" si="4"/>
        <v>9.7142899674906218</v>
      </c>
      <c r="G189">
        <f t="shared" si="5"/>
        <v>55.07</v>
      </c>
      <c r="H189">
        <v>-34.67199999999999</v>
      </c>
      <c r="I189">
        <v>5.4658354927774439E-4</v>
      </c>
    </row>
    <row r="190" spans="1:9" x14ac:dyDescent="0.2">
      <c r="A190" t="s">
        <v>17</v>
      </c>
      <c r="B190">
        <v>292</v>
      </c>
      <c r="C190">
        <v>0.64187470000000002</v>
      </c>
      <c r="D190">
        <v>0.27936204999999997</v>
      </c>
      <c r="E190">
        <v>9.6909310000000009</v>
      </c>
      <c r="F190">
        <f t="shared" si="4"/>
        <v>9.7161818597760572</v>
      </c>
      <c r="G190">
        <f t="shared" si="5"/>
        <v>55.362000000000002</v>
      </c>
      <c r="H190">
        <v>-34.379999999999988</v>
      </c>
      <c r="I190">
        <v>-1.4066683520798464E-3</v>
      </c>
    </row>
    <row r="191" spans="1:9" x14ac:dyDescent="0.2">
      <c r="A191" t="s">
        <v>17</v>
      </c>
      <c r="B191">
        <v>291</v>
      </c>
      <c r="C191">
        <v>0.64426749999999999</v>
      </c>
      <c r="D191">
        <v>0.27756742000000001</v>
      </c>
      <c r="E191">
        <v>9.6861460000000008</v>
      </c>
      <c r="F191">
        <f t="shared" si="4"/>
        <v>9.7115162882794834</v>
      </c>
      <c r="G191">
        <f t="shared" si="5"/>
        <v>55.652999999999999</v>
      </c>
      <c r="H191">
        <v>-34.088999999999992</v>
      </c>
      <c r="I191">
        <v>-3.3501765017740909E-3</v>
      </c>
    </row>
    <row r="192" spans="1:9" x14ac:dyDescent="0.2">
      <c r="A192" t="s">
        <v>17</v>
      </c>
      <c r="B192">
        <v>291</v>
      </c>
      <c r="C192">
        <v>0.64067830000000003</v>
      </c>
      <c r="D192">
        <v>0.27696922000000002</v>
      </c>
      <c r="E192">
        <v>9.6873430000000003</v>
      </c>
      <c r="F192">
        <f t="shared" si="4"/>
        <v>9.7124556643810376</v>
      </c>
      <c r="G192">
        <f t="shared" si="5"/>
        <v>55.944000000000003</v>
      </c>
      <c r="H192">
        <v>-33.797999999999988</v>
      </c>
      <c r="I192">
        <v>-7.1402712943190736E-5</v>
      </c>
    </row>
    <row r="193" spans="1:9" x14ac:dyDescent="0.2">
      <c r="A193" t="s">
        <v>17</v>
      </c>
      <c r="B193">
        <v>291</v>
      </c>
      <c r="C193">
        <v>0.64187470000000002</v>
      </c>
      <c r="D193">
        <v>0.27577279999999998</v>
      </c>
      <c r="E193">
        <v>9.6825569999999992</v>
      </c>
      <c r="F193">
        <f t="shared" si="4"/>
        <v>9.7077270164528677</v>
      </c>
      <c r="G193">
        <f t="shared" si="5"/>
        <v>56.234999999999999</v>
      </c>
      <c r="H193">
        <v>-33.506999999999991</v>
      </c>
      <c r="I193">
        <v>-2.0369374079870941E-3</v>
      </c>
    </row>
    <row r="194" spans="1:9" x14ac:dyDescent="0.2">
      <c r="A194" t="s">
        <v>17</v>
      </c>
      <c r="B194">
        <v>292</v>
      </c>
      <c r="C194">
        <v>0.64486569999999999</v>
      </c>
      <c r="D194">
        <v>0.27996024000000003</v>
      </c>
      <c r="E194">
        <v>9.6873430000000003</v>
      </c>
      <c r="F194">
        <f t="shared" ref="F194:F257" si="6">SQRT(SUMSQ(C194:E194))</f>
        <v>9.7128185356603023</v>
      </c>
      <c r="G194">
        <f t="shared" si="5"/>
        <v>56.527000000000001</v>
      </c>
      <c r="H194">
        <v>-33.214999999999989</v>
      </c>
      <c r="I194">
        <v>1.2846097325765313E-3</v>
      </c>
    </row>
    <row r="195" spans="1:9" x14ac:dyDescent="0.2">
      <c r="A195" t="s">
        <v>17</v>
      </c>
      <c r="B195">
        <v>291</v>
      </c>
      <c r="C195">
        <v>0.64307110000000001</v>
      </c>
      <c r="D195">
        <v>0.27637099999999998</v>
      </c>
      <c r="E195">
        <v>9.6885390000000005</v>
      </c>
      <c r="F195">
        <f t="shared" si="6"/>
        <v>9.7137896479086479</v>
      </c>
      <c r="G195">
        <f t="shared" ref="G195:G258" si="7">(G194*1000+B195)/1000</f>
        <v>56.817999999999998</v>
      </c>
      <c r="H195">
        <v>-32.923999999999992</v>
      </c>
      <c r="I195">
        <v>-7.1040549105445621E-4</v>
      </c>
    </row>
    <row r="196" spans="1:9" x14ac:dyDescent="0.2">
      <c r="A196" t="s">
        <v>17</v>
      </c>
      <c r="B196">
        <v>292</v>
      </c>
      <c r="C196">
        <v>0.63888365000000003</v>
      </c>
      <c r="D196">
        <v>0.27637099999999998</v>
      </c>
      <c r="E196">
        <v>9.6921280000000003</v>
      </c>
      <c r="F196">
        <f t="shared" si="6"/>
        <v>9.7170931052585026</v>
      </c>
      <c r="G196">
        <f t="shared" si="7"/>
        <v>57.11</v>
      </c>
      <c r="H196">
        <v>-32.631999999999991</v>
      </c>
      <c r="I196">
        <v>-2.6972960031443742E-3</v>
      </c>
    </row>
    <row r="197" spans="1:9" x14ac:dyDescent="0.2">
      <c r="A197" t="s">
        <v>17</v>
      </c>
      <c r="B197">
        <v>292</v>
      </c>
      <c r="C197">
        <v>0.64067830000000003</v>
      </c>
      <c r="D197">
        <v>0.27577279999999998</v>
      </c>
      <c r="E197">
        <v>9.6885390000000005</v>
      </c>
      <c r="F197">
        <f t="shared" si="6"/>
        <v>9.7136145319768445</v>
      </c>
      <c r="G197">
        <f t="shared" si="7"/>
        <v>57.402000000000001</v>
      </c>
      <c r="H197">
        <v>-32.339999999999989</v>
      </c>
      <c r="I197">
        <v>6.0015296923783806E-3</v>
      </c>
    </row>
    <row r="198" spans="1:9" x14ac:dyDescent="0.2">
      <c r="A198" t="s">
        <v>17</v>
      </c>
      <c r="B198">
        <v>290</v>
      </c>
      <c r="C198">
        <v>0.64187470000000002</v>
      </c>
      <c r="D198">
        <v>0.27218356999999999</v>
      </c>
      <c r="E198">
        <v>9.6849500000000006</v>
      </c>
      <c r="F198">
        <f t="shared" si="6"/>
        <v>9.7100125400937589</v>
      </c>
      <c r="G198">
        <f t="shared" si="7"/>
        <v>57.692</v>
      </c>
      <c r="H198">
        <v>-32.04999999999999</v>
      </c>
      <c r="I198">
        <v>-1.3505139866743863E-3</v>
      </c>
    </row>
    <row r="199" spans="1:9" x14ac:dyDescent="0.2">
      <c r="A199" t="s">
        <v>17</v>
      </c>
      <c r="B199">
        <v>292</v>
      </c>
      <c r="C199">
        <v>0.64546389999999998</v>
      </c>
      <c r="D199">
        <v>0.27696922000000002</v>
      </c>
      <c r="E199">
        <v>9.6861460000000008</v>
      </c>
      <c r="F199">
        <f t="shared" si="6"/>
        <v>9.7115786527395542</v>
      </c>
      <c r="G199">
        <f t="shared" si="7"/>
        <v>57.984000000000002</v>
      </c>
      <c r="H199">
        <v>-31.757999999999988</v>
      </c>
      <c r="I199">
        <v>2.041596850492205E-3</v>
      </c>
    </row>
    <row r="200" spans="1:9" x14ac:dyDescent="0.2">
      <c r="A200" t="s">
        <v>17</v>
      </c>
      <c r="B200">
        <v>291</v>
      </c>
      <c r="C200">
        <v>0.64247286000000003</v>
      </c>
      <c r="D200">
        <v>0.27397820000000001</v>
      </c>
      <c r="E200">
        <v>9.6915300000000002</v>
      </c>
      <c r="F200">
        <f t="shared" si="6"/>
        <v>9.7166655376632072</v>
      </c>
      <c r="G200">
        <f t="shared" si="7"/>
        <v>58.274999999999999</v>
      </c>
      <c r="H200">
        <v>-31.466999999999992</v>
      </c>
      <c r="I200">
        <v>3.8641736291659253E-5</v>
      </c>
    </row>
    <row r="201" spans="1:9" x14ac:dyDescent="0.2">
      <c r="A201" t="s">
        <v>17</v>
      </c>
      <c r="B201">
        <v>292</v>
      </c>
      <c r="C201">
        <v>0.64127650000000003</v>
      </c>
      <c r="D201">
        <v>0.27637099999999998</v>
      </c>
      <c r="E201">
        <v>9.6885390000000005</v>
      </c>
      <c r="F201">
        <f t="shared" si="6"/>
        <v>9.7136710070711292</v>
      </c>
      <c r="G201">
        <f t="shared" si="7"/>
        <v>58.567</v>
      </c>
      <c r="H201">
        <v>-31.17499999999999</v>
      </c>
      <c r="I201">
        <v>-2.0308936866644065E-3</v>
      </c>
    </row>
    <row r="202" spans="1:9" x14ac:dyDescent="0.2">
      <c r="A202" t="s">
        <v>17</v>
      </c>
      <c r="B202">
        <v>291</v>
      </c>
      <c r="C202">
        <v>0.64426749999999999</v>
      </c>
      <c r="D202">
        <v>0.27696922000000002</v>
      </c>
      <c r="E202">
        <v>9.6903330000000008</v>
      </c>
      <c r="F202">
        <f t="shared" si="6"/>
        <v>9.715675283338399</v>
      </c>
      <c r="G202">
        <f t="shared" si="7"/>
        <v>58.857999999999997</v>
      </c>
      <c r="H202">
        <v>-30.883999999999993</v>
      </c>
      <c r="I202">
        <v>1.405129364578032E-3</v>
      </c>
    </row>
    <row r="203" spans="1:9" x14ac:dyDescent="0.2">
      <c r="A203" t="s">
        <v>17</v>
      </c>
      <c r="B203">
        <v>291</v>
      </c>
      <c r="C203">
        <v>0.6436693</v>
      </c>
      <c r="D203">
        <v>0.27876382999999999</v>
      </c>
      <c r="E203">
        <v>9.6897350000000007</v>
      </c>
      <c r="F203">
        <f t="shared" si="6"/>
        <v>9.7150905199541899</v>
      </c>
      <c r="G203">
        <f t="shared" si="7"/>
        <v>59.149000000000001</v>
      </c>
      <c r="H203">
        <v>-30.592999999999989</v>
      </c>
      <c r="I203">
        <v>-5.8781753513182896E-4</v>
      </c>
    </row>
    <row r="204" spans="1:9" x14ac:dyDescent="0.2">
      <c r="A204" t="s">
        <v>17</v>
      </c>
      <c r="B204">
        <v>292</v>
      </c>
      <c r="C204">
        <v>0.64247286000000003</v>
      </c>
      <c r="D204">
        <v>0.27637099999999998</v>
      </c>
      <c r="E204">
        <v>9.6909310000000009</v>
      </c>
      <c r="F204">
        <f t="shared" si="6"/>
        <v>9.7161358549702559</v>
      </c>
      <c r="G204">
        <f t="shared" si="7"/>
        <v>59.441000000000003</v>
      </c>
      <c r="H204">
        <v>-30.300999999999988</v>
      </c>
      <c r="I204">
        <v>-2.6696300582869578E-3</v>
      </c>
    </row>
    <row r="205" spans="1:9" x14ac:dyDescent="0.2">
      <c r="A205" t="s">
        <v>17</v>
      </c>
      <c r="B205">
        <v>291</v>
      </c>
      <c r="C205">
        <v>0.6436693</v>
      </c>
      <c r="D205">
        <v>0.2745764</v>
      </c>
      <c r="E205">
        <v>9.6921280000000003</v>
      </c>
      <c r="F205">
        <f t="shared" si="6"/>
        <v>9.7173580532767989</v>
      </c>
      <c r="G205">
        <f t="shared" si="7"/>
        <v>59.731999999999999</v>
      </c>
      <c r="H205">
        <v>-30.009999999999991</v>
      </c>
      <c r="I205">
        <v>-4.7726771250030768E-3</v>
      </c>
    </row>
    <row r="206" spans="1:9" x14ac:dyDescent="0.2">
      <c r="A206" t="s">
        <v>17</v>
      </c>
      <c r="B206">
        <v>291</v>
      </c>
      <c r="C206">
        <v>0.6436693</v>
      </c>
      <c r="D206">
        <v>0.27696922000000002</v>
      </c>
      <c r="E206">
        <v>9.6843520000000005</v>
      </c>
      <c r="F206">
        <f t="shared" si="6"/>
        <v>9.7096702197599853</v>
      </c>
      <c r="G206">
        <f t="shared" si="7"/>
        <v>60.023000000000003</v>
      </c>
      <c r="H206">
        <v>-29.718999999999987</v>
      </c>
      <c r="I206">
        <v>-1.2963938053373407E-3</v>
      </c>
    </row>
    <row r="207" spans="1:9" x14ac:dyDescent="0.2">
      <c r="A207" t="s">
        <v>17</v>
      </c>
      <c r="B207">
        <v>292</v>
      </c>
      <c r="C207">
        <v>0.6436693</v>
      </c>
      <c r="D207">
        <v>0.27936204999999997</v>
      </c>
      <c r="E207">
        <v>9.6903330000000008</v>
      </c>
      <c r="F207">
        <f t="shared" si="6"/>
        <v>9.7157041419359675</v>
      </c>
      <c r="G207">
        <f t="shared" si="7"/>
        <v>60.314999999999998</v>
      </c>
      <c r="H207">
        <v>-29.426999999999992</v>
      </c>
      <c r="I207">
        <v>-3.3968766360406751E-3</v>
      </c>
    </row>
    <row r="208" spans="1:9" x14ac:dyDescent="0.2">
      <c r="A208" t="s">
        <v>17</v>
      </c>
      <c r="B208">
        <v>292</v>
      </c>
      <c r="C208">
        <v>0.64187470000000002</v>
      </c>
      <c r="D208">
        <v>0.27337998000000002</v>
      </c>
      <c r="E208">
        <v>9.6903330000000008</v>
      </c>
      <c r="F208">
        <f t="shared" si="6"/>
        <v>9.7154152456214611</v>
      </c>
      <c r="G208">
        <f t="shared" si="7"/>
        <v>60.606999999999999</v>
      </c>
      <c r="H208">
        <v>-29.134999999999991</v>
      </c>
      <c r="I208">
        <v>5.7698860340893972E-3</v>
      </c>
    </row>
    <row r="209" spans="1:9" x14ac:dyDescent="0.2">
      <c r="A209" t="s">
        <v>17</v>
      </c>
      <c r="B209">
        <v>290</v>
      </c>
      <c r="C209">
        <v>0.64067830000000003</v>
      </c>
      <c r="D209">
        <v>0.27517461999999998</v>
      </c>
      <c r="E209">
        <v>9.6867450000000002</v>
      </c>
      <c r="F209">
        <f t="shared" si="6"/>
        <v>9.7118081967575964</v>
      </c>
      <c r="G209">
        <f t="shared" si="7"/>
        <v>60.896999999999998</v>
      </c>
      <c r="H209">
        <v>-28.844999999999992</v>
      </c>
      <c r="I209">
        <v>-1.9561244234223047E-3</v>
      </c>
    </row>
    <row r="210" spans="1:9" x14ac:dyDescent="0.2">
      <c r="A210" t="s">
        <v>17</v>
      </c>
      <c r="B210">
        <v>292</v>
      </c>
      <c r="C210">
        <v>0.64307110000000001</v>
      </c>
      <c r="D210">
        <v>0.27278180000000002</v>
      </c>
      <c r="E210">
        <v>9.6921280000000003</v>
      </c>
      <c r="F210">
        <f t="shared" si="6"/>
        <v>9.7172679040175929</v>
      </c>
      <c r="G210">
        <f t="shared" si="7"/>
        <v>61.189</v>
      </c>
      <c r="H210">
        <v>-28.55299999999999</v>
      </c>
      <c r="I210">
        <v>-4.1203817220288354E-3</v>
      </c>
    </row>
    <row r="211" spans="1:9" x14ac:dyDescent="0.2">
      <c r="A211" t="s">
        <v>17</v>
      </c>
      <c r="B211">
        <v>291</v>
      </c>
      <c r="C211">
        <v>0.64546389999999998</v>
      </c>
      <c r="D211">
        <v>0.27397820000000001</v>
      </c>
      <c r="E211">
        <v>9.6885390000000005</v>
      </c>
      <c r="F211">
        <f t="shared" si="6"/>
        <v>9.7138805662206629</v>
      </c>
      <c r="G211">
        <f t="shared" si="7"/>
        <v>61.48</v>
      </c>
      <c r="H211">
        <v>-28.261999999999993</v>
      </c>
      <c r="I211">
        <v>-5.6146346217376053E-4</v>
      </c>
    </row>
    <row r="212" spans="1:9" x14ac:dyDescent="0.2">
      <c r="A212" t="s">
        <v>17</v>
      </c>
      <c r="B212">
        <v>292</v>
      </c>
      <c r="C212">
        <v>0.64606213999999995</v>
      </c>
      <c r="D212">
        <v>0.27936204999999997</v>
      </c>
      <c r="E212">
        <v>9.6927260000000004</v>
      </c>
      <c r="F212">
        <f t="shared" si="6"/>
        <v>9.7182496754712773</v>
      </c>
      <c r="G212">
        <f t="shared" si="7"/>
        <v>61.771999999999998</v>
      </c>
      <c r="H212">
        <v>-27.969999999999992</v>
      </c>
      <c r="I212">
        <v>-2.6858390143394838E-3</v>
      </c>
    </row>
    <row r="213" spans="1:9" x14ac:dyDescent="0.2">
      <c r="A213" t="s">
        <v>17</v>
      </c>
      <c r="B213">
        <v>291</v>
      </c>
      <c r="C213">
        <v>0.63888365000000003</v>
      </c>
      <c r="D213">
        <v>0.27756742000000001</v>
      </c>
      <c r="E213">
        <v>9.6945209999999999</v>
      </c>
      <c r="F213">
        <f t="shared" si="6"/>
        <v>9.719514052169675</v>
      </c>
      <c r="G213">
        <f t="shared" si="7"/>
        <v>62.063000000000002</v>
      </c>
      <c r="H213">
        <v>-27.678999999999988</v>
      </c>
      <c r="I213">
        <v>6.710078057010932E-3</v>
      </c>
    </row>
    <row r="214" spans="1:9" x14ac:dyDescent="0.2">
      <c r="A214" t="s">
        <v>17</v>
      </c>
      <c r="B214">
        <v>291</v>
      </c>
      <c r="C214">
        <v>0.64008003000000002</v>
      </c>
      <c r="D214">
        <v>0.27876382999999999</v>
      </c>
      <c r="E214">
        <v>9.6861460000000008</v>
      </c>
      <c r="F214">
        <f t="shared" si="6"/>
        <v>9.7112736575094569</v>
      </c>
      <c r="G214">
        <f t="shared" si="7"/>
        <v>62.353999999999999</v>
      </c>
      <c r="H214">
        <v>-27.387999999999991</v>
      </c>
      <c r="I214">
        <v>-1.1983841262887694E-3</v>
      </c>
    </row>
    <row r="215" spans="1:9" x14ac:dyDescent="0.2">
      <c r="A215" t="s">
        <v>17</v>
      </c>
      <c r="B215">
        <v>292</v>
      </c>
      <c r="C215">
        <v>0.64127650000000003</v>
      </c>
      <c r="D215">
        <v>0.27936204999999997</v>
      </c>
      <c r="E215">
        <v>9.6885390000000005</v>
      </c>
      <c r="F215">
        <f t="shared" si="6"/>
        <v>9.7137565678244915</v>
      </c>
      <c r="G215">
        <f t="shared" si="7"/>
        <v>62.646000000000001</v>
      </c>
      <c r="H215">
        <v>-27.095999999999989</v>
      </c>
      <c r="I215">
        <v>-9.243074007124933E-3</v>
      </c>
    </row>
    <row r="216" spans="1:9" x14ac:dyDescent="0.2">
      <c r="A216" t="s">
        <v>17</v>
      </c>
      <c r="B216">
        <v>291</v>
      </c>
      <c r="C216">
        <v>0.63888365000000003</v>
      </c>
      <c r="D216">
        <v>0.28055847</v>
      </c>
      <c r="E216">
        <v>9.6885390000000005</v>
      </c>
      <c r="F216">
        <f t="shared" si="6"/>
        <v>9.713633374172975</v>
      </c>
      <c r="G216">
        <f t="shared" si="7"/>
        <v>62.936999999999998</v>
      </c>
      <c r="H216">
        <v>-26.804999999999993</v>
      </c>
      <c r="I216">
        <v>-5.6396609697673223E-3</v>
      </c>
    </row>
    <row r="217" spans="1:9" x14ac:dyDescent="0.2">
      <c r="A217" t="s">
        <v>17</v>
      </c>
      <c r="B217">
        <v>292</v>
      </c>
      <c r="C217">
        <v>0.63828545999999997</v>
      </c>
      <c r="D217">
        <v>0.27637099999999998</v>
      </c>
      <c r="E217">
        <v>9.6879410000000004</v>
      </c>
      <c r="F217">
        <f t="shared" si="6"/>
        <v>9.7128775384830934</v>
      </c>
      <c r="G217">
        <f t="shared" si="7"/>
        <v>63.228999999999999</v>
      </c>
      <c r="H217">
        <v>-26.512999999999991</v>
      </c>
      <c r="I217">
        <v>-1.958252881443673E-3</v>
      </c>
    </row>
    <row r="218" spans="1:9" x14ac:dyDescent="0.2">
      <c r="A218" t="s">
        <v>17</v>
      </c>
      <c r="B218">
        <v>291</v>
      </c>
      <c r="C218">
        <v>0.64247286000000003</v>
      </c>
      <c r="D218">
        <v>0.27756742000000001</v>
      </c>
      <c r="E218">
        <v>9.6927260000000004</v>
      </c>
      <c r="F218">
        <f t="shared" si="6"/>
        <v>9.7179602983114748</v>
      </c>
      <c r="G218">
        <f t="shared" si="7"/>
        <v>63.52</v>
      </c>
      <c r="H218">
        <v>-26.221999999999987</v>
      </c>
      <c r="I218">
        <v>-4.203721679297309E-3</v>
      </c>
    </row>
    <row r="219" spans="1:9" x14ac:dyDescent="0.2">
      <c r="A219" t="s">
        <v>17</v>
      </c>
      <c r="B219">
        <v>291</v>
      </c>
      <c r="C219">
        <v>0.64426749999999999</v>
      </c>
      <c r="D219">
        <v>0.27756742000000001</v>
      </c>
      <c r="E219">
        <v>9.6945209999999999</v>
      </c>
      <c r="F219">
        <f t="shared" si="6"/>
        <v>9.719869428322724</v>
      </c>
      <c r="G219">
        <f t="shared" si="7"/>
        <v>63.811</v>
      </c>
      <c r="H219">
        <v>-25.93099999999999</v>
      </c>
      <c r="I219">
        <v>-6.3959987679876838E-3</v>
      </c>
    </row>
    <row r="220" spans="1:9" x14ac:dyDescent="0.2">
      <c r="A220" t="s">
        <v>17</v>
      </c>
      <c r="B220">
        <v>292</v>
      </c>
      <c r="C220">
        <v>0.6436693</v>
      </c>
      <c r="D220">
        <v>0.27098715000000001</v>
      </c>
      <c r="E220">
        <v>9.6885390000000005</v>
      </c>
      <c r="F220">
        <f t="shared" si="6"/>
        <v>9.7136775815212548</v>
      </c>
      <c r="G220">
        <f t="shared" si="7"/>
        <v>64.102999999999994</v>
      </c>
      <c r="H220">
        <v>-25.638999999999996</v>
      </c>
      <c r="I220">
        <v>-2.6945943229097959E-3</v>
      </c>
    </row>
    <row r="221" spans="1:9" x14ac:dyDescent="0.2">
      <c r="A221" t="s">
        <v>17</v>
      </c>
      <c r="B221">
        <v>291</v>
      </c>
      <c r="C221">
        <v>0.64247286000000003</v>
      </c>
      <c r="D221">
        <v>0.27278180000000002</v>
      </c>
      <c r="E221">
        <v>9.6873430000000003</v>
      </c>
      <c r="F221">
        <f t="shared" si="6"/>
        <v>9.7124556980146277</v>
      </c>
      <c r="G221">
        <f t="shared" si="7"/>
        <v>64.393999999999991</v>
      </c>
      <c r="H221">
        <v>-25.347999999999999</v>
      </c>
      <c r="I221">
        <v>1.0324351995488826E-3</v>
      </c>
    </row>
    <row r="222" spans="1:9" x14ac:dyDescent="0.2">
      <c r="A222" t="s">
        <v>17</v>
      </c>
      <c r="B222">
        <v>291</v>
      </c>
      <c r="C222">
        <v>0.64247286000000003</v>
      </c>
      <c r="D222">
        <v>0.27218356999999999</v>
      </c>
      <c r="E222">
        <v>9.6855480000000007</v>
      </c>
      <c r="F222">
        <f t="shared" si="6"/>
        <v>9.7106485536198122</v>
      </c>
      <c r="G222">
        <f t="shared" si="7"/>
        <v>64.684999999999988</v>
      </c>
      <c r="H222">
        <v>-25.057000000000002</v>
      </c>
      <c r="I222">
        <v>-7.2575611892228302E-3</v>
      </c>
    </row>
    <row r="223" spans="1:9" x14ac:dyDescent="0.2">
      <c r="A223" t="s">
        <v>17</v>
      </c>
      <c r="B223">
        <v>292</v>
      </c>
      <c r="C223">
        <v>0.64486569999999999</v>
      </c>
      <c r="D223">
        <v>0.27577279999999998</v>
      </c>
      <c r="E223">
        <v>9.6873430000000003</v>
      </c>
      <c r="F223">
        <f t="shared" si="6"/>
        <v>9.7126987396863775</v>
      </c>
      <c r="G223">
        <f t="shared" si="7"/>
        <v>64.97699999999999</v>
      </c>
      <c r="H223">
        <v>-24.765000000000001</v>
      </c>
      <c r="I223">
        <v>2.6257696473365841E-3</v>
      </c>
    </row>
    <row r="224" spans="1:9" x14ac:dyDescent="0.2">
      <c r="A224" t="s">
        <v>17</v>
      </c>
      <c r="B224">
        <v>291</v>
      </c>
      <c r="C224">
        <v>0.64486569999999999</v>
      </c>
      <c r="D224">
        <v>0.28115666</v>
      </c>
      <c r="E224">
        <v>9.6891370000000006</v>
      </c>
      <c r="F224">
        <f t="shared" si="6"/>
        <v>9.7146423837045006</v>
      </c>
      <c r="G224">
        <f t="shared" si="7"/>
        <v>65.267999999999986</v>
      </c>
      <c r="H224">
        <v>-24.474000000000004</v>
      </c>
      <c r="I224">
        <v>3.9839751387706437E-4</v>
      </c>
    </row>
    <row r="225" spans="1:9" x14ac:dyDescent="0.2">
      <c r="A225" t="s">
        <v>17</v>
      </c>
      <c r="B225">
        <v>291</v>
      </c>
      <c r="C225">
        <v>0.64247286000000003</v>
      </c>
      <c r="D225">
        <v>0.27278180000000002</v>
      </c>
      <c r="E225">
        <v>9.6909310000000009</v>
      </c>
      <c r="F225">
        <f t="shared" si="6"/>
        <v>9.7160344242395951</v>
      </c>
      <c r="G225">
        <f t="shared" si="7"/>
        <v>65.558999999999983</v>
      </c>
      <c r="H225">
        <v>-24.183000000000007</v>
      </c>
      <c r="I225">
        <v>-1.9376539413024061E-3</v>
      </c>
    </row>
    <row r="226" spans="1:9" x14ac:dyDescent="0.2">
      <c r="A226" t="s">
        <v>17</v>
      </c>
      <c r="B226">
        <v>292</v>
      </c>
      <c r="C226">
        <v>0.64187470000000002</v>
      </c>
      <c r="D226">
        <v>0.27936204999999997</v>
      </c>
      <c r="E226">
        <v>9.6915300000000002</v>
      </c>
      <c r="F226">
        <f t="shared" si="6"/>
        <v>9.7167793031631788</v>
      </c>
      <c r="G226">
        <f t="shared" si="7"/>
        <v>65.850999999999985</v>
      </c>
      <c r="H226">
        <v>-23.891000000000005</v>
      </c>
      <c r="I226">
        <v>-4.2513840250723743E-3</v>
      </c>
    </row>
    <row r="227" spans="1:9" x14ac:dyDescent="0.2">
      <c r="A227" t="s">
        <v>17</v>
      </c>
      <c r="B227">
        <v>290</v>
      </c>
      <c r="C227">
        <v>0.6436693</v>
      </c>
      <c r="D227">
        <v>0.27996024000000003</v>
      </c>
      <c r="E227">
        <v>9.6891370000000006</v>
      </c>
      <c r="F227">
        <f t="shared" si="6"/>
        <v>9.714528486165058</v>
      </c>
      <c r="G227">
        <f t="shared" si="7"/>
        <v>66.140999999999991</v>
      </c>
      <c r="H227">
        <v>-23.600999999999999</v>
      </c>
      <c r="I227">
        <v>-3.7844613082334511E-4</v>
      </c>
    </row>
    <row r="228" spans="1:9" x14ac:dyDescent="0.2">
      <c r="A228" t="s">
        <v>17</v>
      </c>
      <c r="B228">
        <v>292</v>
      </c>
      <c r="C228">
        <v>0.64008003000000002</v>
      </c>
      <c r="D228">
        <v>0.27696922000000002</v>
      </c>
      <c r="E228">
        <v>9.6921280000000003</v>
      </c>
      <c r="F228">
        <f t="shared" si="6"/>
        <v>9.7171888713771644</v>
      </c>
      <c r="G228">
        <f t="shared" si="7"/>
        <v>66.432999999999979</v>
      </c>
      <c r="H228">
        <v>-23.309000000000012</v>
      </c>
      <c r="I228">
        <v>-2.7191997868855561E-3</v>
      </c>
    </row>
    <row r="229" spans="1:9" x14ac:dyDescent="0.2">
      <c r="A229" t="s">
        <v>17</v>
      </c>
      <c r="B229">
        <v>291</v>
      </c>
      <c r="C229">
        <v>0.6436693</v>
      </c>
      <c r="D229">
        <v>0.27517461999999998</v>
      </c>
      <c r="E229">
        <v>9.6855480000000007</v>
      </c>
      <c r="F229">
        <f t="shared" si="6"/>
        <v>9.710812082393451</v>
      </c>
      <c r="G229">
        <f t="shared" si="7"/>
        <v>66.72399999999999</v>
      </c>
      <c r="H229">
        <v>-23.018000000000001</v>
      </c>
      <c r="I229">
        <v>1.2290111919232597E-3</v>
      </c>
    </row>
    <row r="230" spans="1:9" x14ac:dyDescent="0.2">
      <c r="A230" t="s">
        <v>17</v>
      </c>
      <c r="B230">
        <v>293</v>
      </c>
      <c r="C230">
        <v>0.6436693</v>
      </c>
      <c r="D230">
        <v>0.27577279999999998</v>
      </c>
      <c r="E230">
        <v>9.6909310000000009</v>
      </c>
      <c r="F230">
        <f t="shared" si="6"/>
        <v>9.7161980451071166</v>
      </c>
      <c r="G230">
        <f t="shared" si="7"/>
        <v>67.016999999999982</v>
      </c>
      <c r="H230">
        <v>-22.725000000000009</v>
      </c>
      <c r="I230">
        <v>5.2211938555584095E-3</v>
      </c>
    </row>
    <row r="231" spans="1:9" x14ac:dyDescent="0.2">
      <c r="A231" t="s">
        <v>17</v>
      </c>
      <c r="B231">
        <v>291</v>
      </c>
      <c r="C231">
        <v>0.64307110000000001</v>
      </c>
      <c r="D231">
        <v>0.27397820000000001</v>
      </c>
      <c r="E231">
        <v>9.6945209999999999</v>
      </c>
      <c r="F231">
        <f t="shared" si="6"/>
        <v>9.7196883650234103</v>
      </c>
      <c r="G231">
        <f t="shared" si="7"/>
        <v>67.307999999999979</v>
      </c>
      <c r="H231">
        <v>-22.434000000000012</v>
      </c>
      <c r="I231">
        <v>-3.5221637313730858E-3</v>
      </c>
    </row>
    <row r="232" spans="1:9" x14ac:dyDescent="0.2">
      <c r="A232" t="s">
        <v>17</v>
      </c>
      <c r="B232">
        <v>291</v>
      </c>
      <c r="C232">
        <v>0.64247286000000003</v>
      </c>
      <c r="D232">
        <v>0.27218356999999999</v>
      </c>
      <c r="E232">
        <v>9.6885390000000005</v>
      </c>
      <c r="F232">
        <f t="shared" si="6"/>
        <v>9.7136318247160016</v>
      </c>
      <c r="G232">
        <f t="shared" si="7"/>
        <v>67.59899999999999</v>
      </c>
      <c r="H232">
        <v>-22.143000000000001</v>
      </c>
      <c r="I232">
        <v>-5.9543807663682132E-3</v>
      </c>
    </row>
    <row r="233" spans="1:9" x14ac:dyDescent="0.2">
      <c r="A233" t="s">
        <v>17</v>
      </c>
      <c r="B233">
        <v>291</v>
      </c>
      <c r="C233">
        <v>0.63828545999999997</v>
      </c>
      <c r="D233">
        <v>0.27337998000000002</v>
      </c>
      <c r="E233">
        <v>9.6873430000000003</v>
      </c>
      <c r="F233">
        <f t="shared" si="6"/>
        <v>9.7121964221056203</v>
      </c>
      <c r="G233">
        <f t="shared" si="7"/>
        <v>67.889999999999986</v>
      </c>
      <c r="H233">
        <v>-21.852000000000004</v>
      </c>
      <c r="I233">
        <v>-1.8927227950485644E-3</v>
      </c>
    </row>
    <row r="234" spans="1:9" x14ac:dyDescent="0.2">
      <c r="A234" t="s">
        <v>17</v>
      </c>
      <c r="B234">
        <v>291</v>
      </c>
      <c r="C234">
        <v>0.64127650000000003</v>
      </c>
      <c r="D234">
        <v>0.27098715000000001</v>
      </c>
      <c r="E234">
        <v>9.6855480000000007</v>
      </c>
      <c r="F234">
        <f t="shared" si="6"/>
        <v>9.7105360122508877</v>
      </c>
      <c r="G234">
        <f t="shared" si="7"/>
        <v>68.180999999999983</v>
      </c>
      <c r="H234">
        <v>-21.561000000000007</v>
      </c>
      <c r="I234">
        <v>-4.3771937524217713E-3</v>
      </c>
    </row>
    <row r="235" spans="1:9" x14ac:dyDescent="0.2">
      <c r="A235" t="s">
        <v>17</v>
      </c>
      <c r="B235">
        <v>293</v>
      </c>
      <c r="C235">
        <v>0.64426749999999999</v>
      </c>
      <c r="D235">
        <v>0.2745764</v>
      </c>
      <c r="E235">
        <v>9.6861460000000008</v>
      </c>
      <c r="F235">
        <f t="shared" si="6"/>
        <v>9.7114312613697287</v>
      </c>
      <c r="G235">
        <f t="shared" si="7"/>
        <v>68.47399999999999</v>
      </c>
      <c r="H235">
        <v>-21.268000000000001</v>
      </c>
      <c r="I235">
        <v>-2.7816867787806626E-4</v>
      </c>
    </row>
    <row r="236" spans="1:9" x14ac:dyDescent="0.2">
      <c r="A236" t="s">
        <v>17</v>
      </c>
      <c r="B236">
        <v>291</v>
      </c>
      <c r="C236">
        <v>0.64127650000000003</v>
      </c>
      <c r="D236">
        <v>0.27517461999999998</v>
      </c>
      <c r="E236">
        <v>9.6873430000000003</v>
      </c>
      <c r="F236">
        <f t="shared" si="6"/>
        <v>9.7124441321735997</v>
      </c>
      <c r="G236">
        <f t="shared" si="7"/>
        <v>68.764999999999986</v>
      </c>
      <c r="H236">
        <v>-20.977000000000004</v>
      </c>
      <c r="I236">
        <v>3.9205624124892327E-3</v>
      </c>
    </row>
    <row r="237" spans="1:9" x14ac:dyDescent="0.2">
      <c r="A237" t="s">
        <v>17</v>
      </c>
      <c r="B237">
        <v>292</v>
      </c>
      <c r="C237">
        <v>0.64307110000000001</v>
      </c>
      <c r="D237">
        <v>0.27756742000000001</v>
      </c>
      <c r="E237">
        <v>9.6897350000000007</v>
      </c>
      <c r="F237">
        <f t="shared" si="6"/>
        <v>9.7150166485974516</v>
      </c>
      <c r="G237">
        <f t="shared" si="7"/>
        <v>69.056999999999988</v>
      </c>
      <c r="H237">
        <v>-20.685000000000002</v>
      </c>
      <c r="I237">
        <v>-5.2279565265779607E-3</v>
      </c>
    </row>
    <row r="238" spans="1:9" x14ac:dyDescent="0.2">
      <c r="A238" t="s">
        <v>17</v>
      </c>
      <c r="B238">
        <v>291</v>
      </c>
      <c r="C238">
        <v>0.64247286000000003</v>
      </c>
      <c r="D238">
        <v>0.27577279999999998</v>
      </c>
      <c r="E238">
        <v>9.6867450000000002</v>
      </c>
      <c r="F238">
        <f t="shared" si="6"/>
        <v>9.7119437142150602</v>
      </c>
      <c r="G238">
        <f t="shared" si="7"/>
        <v>69.347999999999985</v>
      </c>
      <c r="H238">
        <v>-20.394000000000005</v>
      </c>
      <c r="I238">
        <v>-1.1032566409532292E-3</v>
      </c>
    </row>
    <row r="239" spans="1:9" x14ac:dyDescent="0.2">
      <c r="A239" t="s">
        <v>17</v>
      </c>
      <c r="B239">
        <v>290</v>
      </c>
      <c r="C239">
        <v>0.64546389999999998</v>
      </c>
      <c r="D239">
        <v>0.28055847</v>
      </c>
      <c r="E239">
        <v>9.6909310000000009</v>
      </c>
      <c r="F239">
        <f t="shared" si="6"/>
        <v>9.7164541036353871</v>
      </c>
      <c r="G239">
        <f t="shared" si="7"/>
        <v>69.637999999999991</v>
      </c>
      <c r="H239">
        <v>-20.103999999999999</v>
      </c>
      <c r="I239">
        <v>3.1105204512613385E-3</v>
      </c>
    </row>
    <row r="240" spans="1:9" x14ac:dyDescent="0.2">
      <c r="A240" t="s">
        <v>17</v>
      </c>
      <c r="B240">
        <v>292</v>
      </c>
      <c r="C240">
        <v>0.63948183999999997</v>
      </c>
      <c r="D240">
        <v>0.27876382999999999</v>
      </c>
      <c r="E240">
        <v>9.6885390000000005</v>
      </c>
      <c r="F240">
        <f t="shared" si="6"/>
        <v>9.7136210679193713</v>
      </c>
      <c r="G240">
        <f t="shared" si="7"/>
        <v>69.929999999999978</v>
      </c>
      <c r="H240">
        <v>-19.812000000000012</v>
      </c>
      <c r="I240">
        <v>6.5123032688372293E-4</v>
      </c>
    </row>
    <row r="241" spans="1:9" x14ac:dyDescent="0.2">
      <c r="A241" t="s">
        <v>17</v>
      </c>
      <c r="B241">
        <v>291</v>
      </c>
      <c r="C241">
        <v>0.64247286000000003</v>
      </c>
      <c r="D241">
        <v>0.27756742000000001</v>
      </c>
      <c r="E241">
        <v>9.6939229999999998</v>
      </c>
      <c r="F241">
        <f t="shared" si="6"/>
        <v>9.7191541904844279</v>
      </c>
      <c r="G241">
        <f t="shared" si="7"/>
        <v>70.220999999999989</v>
      </c>
      <c r="H241">
        <v>-19.521000000000001</v>
      </c>
      <c r="I241">
        <v>-1.8770910884191225E-3</v>
      </c>
    </row>
    <row r="242" spans="1:9" x14ac:dyDescent="0.2">
      <c r="A242" t="s">
        <v>17</v>
      </c>
      <c r="B242">
        <v>292</v>
      </c>
      <c r="C242">
        <v>0.64187470000000002</v>
      </c>
      <c r="D242">
        <v>0.27577279999999998</v>
      </c>
      <c r="E242">
        <v>9.6879410000000004</v>
      </c>
      <c r="F242">
        <f t="shared" si="6"/>
        <v>9.7130970646442591</v>
      </c>
      <c r="G242">
        <f t="shared" si="7"/>
        <v>70.512999999999991</v>
      </c>
      <c r="H242">
        <v>-19.228999999999999</v>
      </c>
      <c r="I242">
        <v>-4.5301195827308297E-3</v>
      </c>
    </row>
    <row r="243" spans="1:9" x14ac:dyDescent="0.2">
      <c r="A243" t="s">
        <v>17</v>
      </c>
      <c r="B243">
        <v>291</v>
      </c>
      <c r="C243">
        <v>0.6436693</v>
      </c>
      <c r="D243">
        <v>0.2745764</v>
      </c>
      <c r="E243">
        <v>9.6873430000000003</v>
      </c>
      <c r="F243">
        <f t="shared" si="6"/>
        <v>9.7125854831166585</v>
      </c>
      <c r="G243">
        <f t="shared" si="7"/>
        <v>70.803999999999988</v>
      </c>
      <c r="H243">
        <v>-18.938000000000002</v>
      </c>
      <c r="I243">
        <v>-2.1152658976003713E-4</v>
      </c>
    </row>
    <row r="244" spans="1:9" x14ac:dyDescent="0.2">
      <c r="A244" t="s">
        <v>17</v>
      </c>
      <c r="B244">
        <v>291</v>
      </c>
      <c r="C244">
        <v>0.64307110000000001</v>
      </c>
      <c r="D244">
        <v>0.27098715000000001</v>
      </c>
      <c r="E244">
        <v>9.6891370000000006</v>
      </c>
      <c r="F244">
        <f t="shared" si="6"/>
        <v>9.7142344155311253</v>
      </c>
      <c r="G244">
        <f t="shared" si="7"/>
        <v>71.094999999999985</v>
      </c>
      <c r="H244">
        <v>-18.647000000000006</v>
      </c>
      <c r="I244">
        <v>4.2057112142145029E-3</v>
      </c>
    </row>
    <row r="245" spans="1:9" x14ac:dyDescent="0.2">
      <c r="A245" t="s">
        <v>17</v>
      </c>
      <c r="B245">
        <v>292</v>
      </c>
      <c r="C245">
        <v>0.64127650000000003</v>
      </c>
      <c r="D245">
        <v>0.27218356999999999</v>
      </c>
      <c r="E245">
        <v>9.6867450000000002</v>
      </c>
      <c r="F245">
        <f t="shared" si="6"/>
        <v>9.7117633898409608</v>
      </c>
      <c r="G245">
        <f t="shared" si="7"/>
        <v>71.386999999999986</v>
      </c>
      <c r="H245">
        <v>-18.355000000000004</v>
      </c>
      <c r="I245">
        <v>1.6216303670752174E-3</v>
      </c>
    </row>
    <row r="246" spans="1:9" x14ac:dyDescent="0.2">
      <c r="A246" t="s">
        <v>17</v>
      </c>
      <c r="B246">
        <v>291</v>
      </c>
      <c r="C246">
        <v>0.64127650000000003</v>
      </c>
      <c r="D246">
        <v>0.2745764</v>
      </c>
      <c r="E246">
        <v>9.6849500000000006</v>
      </c>
      <c r="F246">
        <f t="shared" si="6"/>
        <v>9.7100403836126876</v>
      </c>
      <c r="G246">
        <f t="shared" si="7"/>
        <v>71.677999999999983</v>
      </c>
      <c r="H246">
        <v>-18.064000000000007</v>
      </c>
      <c r="I246">
        <v>-9.4204732543341058E-4</v>
      </c>
    </row>
    <row r="247" spans="1:9" x14ac:dyDescent="0.2">
      <c r="A247" t="s">
        <v>17</v>
      </c>
      <c r="B247">
        <v>292</v>
      </c>
      <c r="C247">
        <v>0.64546389999999998</v>
      </c>
      <c r="D247">
        <v>0.27756742000000001</v>
      </c>
      <c r="E247">
        <v>9.6909310000000009</v>
      </c>
      <c r="F247">
        <f t="shared" si="6"/>
        <v>9.7163681983346883</v>
      </c>
      <c r="G247">
        <f t="shared" si="7"/>
        <v>71.969999999999985</v>
      </c>
      <c r="H247">
        <v>-17.772000000000006</v>
      </c>
      <c r="I247">
        <v>-3.6292167168389677E-3</v>
      </c>
    </row>
    <row r="248" spans="1:9" x14ac:dyDescent="0.2">
      <c r="A248" t="s">
        <v>17</v>
      </c>
      <c r="B248">
        <v>291</v>
      </c>
      <c r="C248">
        <v>0.64247286000000003</v>
      </c>
      <c r="D248">
        <v>0.27696922000000002</v>
      </c>
      <c r="E248">
        <v>9.6921280000000003</v>
      </c>
      <c r="F248">
        <f t="shared" si="6"/>
        <v>9.717346782586695</v>
      </c>
      <c r="G248">
        <f t="shared" si="7"/>
        <v>72.260999999999981</v>
      </c>
      <c r="H248">
        <v>-17.481000000000009</v>
      </c>
      <c r="I248">
        <v>-6.4488631077636591E-3</v>
      </c>
    </row>
    <row r="249" spans="1:9" x14ac:dyDescent="0.2">
      <c r="A249" t="s">
        <v>17</v>
      </c>
      <c r="B249">
        <v>292</v>
      </c>
      <c r="C249">
        <v>0.64127650000000003</v>
      </c>
      <c r="D249">
        <v>0.27816563999999999</v>
      </c>
      <c r="E249">
        <v>9.6891370000000006</v>
      </c>
      <c r="F249">
        <f t="shared" si="6"/>
        <v>9.7143186831345965</v>
      </c>
      <c r="G249">
        <f t="shared" si="7"/>
        <v>72.552999999999983</v>
      </c>
      <c r="H249">
        <v>-17.189000000000007</v>
      </c>
      <c r="I249">
        <v>5.3908364343962737E-3</v>
      </c>
    </row>
    <row r="250" spans="1:9" x14ac:dyDescent="0.2">
      <c r="A250" t="s">
        <v>17</v>
      </c>
      <c r="B250">
        <v>290</v>
      </c>
      <c r="C250">
        <v>0.6436693</v>
      </c>
      <c r="D250">
        <v>0.27756742000000001</v>
      </c>
      <c r="E250">
        <v>9.6885390000000005</v>
      </c>
      <c r="F250">
        <f t="shared" si="6"/>
        <v>9.7138633815248276</v>
      </c>
      <c r="G250">
        <f t="shared" si="7"/>
        <v>72.842999999999989</v>
      </c>
      <c r="H250">
        <v>-16.899000000000001</v>
      </c>
      <c r="I250">
        <v>2.7007728880646719E-3</v>
      </c>
    </row>
    <row r="251" spans="1:9" x14ac:dyDescent="0.2">
      <c r="A251" t="s">
        <v>17</v>
      </c>
      <c r="B251">
        <v>292</v>
      </c>
      <c r="C251">
        <v>0.64127650000000003</v>
      </c>
      <c r="D251">
        <v>0.27637099999999998</v>
      </c>
      <c r="E251">
        <v>9.6867450000000002</v>
      </c>
      <c r="F251">
        <f t="shared" si="6"/>
        <v>9.7118816495115023</v>
      </c>
      <c r="G251">
        <f t="shared" si="7"/>
        <v>73.134999999999991</v>
      </c>
      <c r="H251">
        <v>-16.606999999999999</v>
      </c>
      <c r="I251">
        <v>-7.2331219477228976E-5</v>
      </c>
    </row>
    <row r="252" spans="1:9" x14ac:dyDescent="0.2">
      <c r="A252" t="s">
        <v>17</v>
      </c>
      <c r="B252">
        <v>292</v>
      </c>
      <c r="C252">
        <v>0.64725849999999996</v>
      </c>
      <c r="D252">
        <v>0.27816563999999999</v>
      </c>
      <c r="E252">
        <v>9.6933240000000005</v>
      </c>
      <c r="F252">
        <f t="shared" si="6"/>
        <v>9.7188913903837229</v>
      </c>
      <c r="G252">
        <f t="shared" si="7"/>
        <v>73.426999999999992</v>
      </c>
      <c r="H252">
        <v>-16.314999999999998</v>
      </c>
      <c r="I252">
        <v>4.6344527609556343E-3</v>
      </c>
    </row>
    <row r="253" spans="1:9" x14ac:dyDescent="0.2">
      <c r="A253" t="s">
        <v>17</v>
      </c>
      <c r="B253">
        <v>292</v>
      </c>
      <c r="C253">
        <v>0.64187470000000002</v>
      </c>
      <c r="D253">
        <v>0.27577279999999998</v>
      </c>
      <c r="E253">
        <v>9.6879410000000004</v>
      </c>
      <c r="F253">
        <f t="shared" si="6"/>
        <v>9.7130970646442591</v>
      </c>
      <c r="G253">
        <f t="shared" si="7"/>
        <v>73.71899999999998</v>
      </c>
      <c r="H253">
        <v>-16.02300000000001</v>
      </c>
      <c r="I253">
        <v>1.8610154170373386E-3</v>
      </c>
    </row>
    <row r="254" spans="1:9" x14ac:dyDescent="0.2">
      <c r="A254" t="s">
        <v>17</v>
      </c>
      <c r="B254">
        <v>290</v>
      </c>
      <c r="C254">
        <v>0.6436693</v>
      </c>
      <c r="D254">
        <v>0.27278180000000002</v>
      </c>
      <c r="E254">
        <v>9.6939229999999998</v>
      </c>
      <c r="F254">
        <f t="shared" si="6"/>
        <v>9.719097859786304</v>
      </c>
      <c r="G254">
        <f t="shared" si="7"/>
        <v>74.008999999999986</v>
      </c>
      <c r="H254">
        <v>-15.733000000000004</v>
      </c>
      <c r="I254">
        <v>-9.3493627382226112E-4</v>
      </c>
    </row>
    <row r="255" spans="1:9" x14ac:dyDescent="0.2">
      <c r="A255" t="s">
        <v>17</v>
      </c>
      <c r="B255">
        <v>292</v>
      </c>
      <c r="C255">
        <v>0.63948183999999997</v>
      </c>
      <c r="D255">
        <v>0.27517461999999998</v>
      </c>
      <c r="E255">
        <v>9.6879410000000004</v>
      </c>
      <c r="F255">
        <f t="shared" si="6"/>
        <v>9.7129222644198556</v>
      </c>
      <c r="G255">
        <f t="shared" si="7"/>
        <v>74.300999999999988</v>
      </c>
      <c r="H255">
        <v>-15.441000000000003</v>
      </c>
      <c r="I255">
        <v>3.8339543111802509E-3</v>
      </c>
    </row>
    <row r="256" spans="1:9" x14ac:dyDescent="0.2">
      <c r="A256" t="s">
        <v>17</v>
      </c>
      <c r="B256">
        <v>291</v>
      </c>
      <c r="C256">
        <v>0.6436693</v>
      </c>
      <c r="D256">
        <v>0.27158537999999999</v>
      </c>
      <c r="E256">
        <v>9.6897350000000007</v>
      </c>
      <c r="F256">
        <f t="shared" si="6"/>
        <v>9.714887192171469</v>
      </c>
      <c r="G256">
        <f t="shared" si="7"/>
        <v>74.591999999999985</v>
      </c>
      <c r="H256">
        <v>-15.150000000000006</v>
      </c>
      <c r="I256">
        <v>9.5210558724423899E-4</v>
      </c>
    </row>
    <row r="257" spans="1:9" x14ac:dyDescent="0.2">
      <c r="A257" t="s">
        <v>17</v>
      </c>
      <c r="B257">
        <v>292</v>
      </c>
      <c r="C257">
        <v>0.64307110000000001</v>
      </c>
      <c r="D257">
        <v>0.27278180000000002</v>
      </c>
      <c r="E257">
        <v>9.6891370000000006</v>
      </c>
      <c r="F257">
        <f t="shared" si="6"/>
        <v>9.7142846445240352</v>
      </c>
      <c r="G257">
        <f t="shared" si="7"/>
        <v>74.883999999999986</v>
      </c>
      <c r="H257">
        <v>-14.858000000000004</v>
      </c>
      <c r="I257">
        <v>-1.8882545445568152E-3</v>
      </c>
    </row>
    <row r="258" spans="1:9" x14ac:dyDescent="0.2">
      <c r="A258" t="s">
        <v>17</v>
      </c>
      <c r="B258">
        <v>291</v>
      </c>
      <c r="C258">
        <v>0.64307110000000001</v>
      </c>
      <c r="D258">
        <v>0.27696922000000002</v>
      </c>
      <c r="E258">
        <v>9.6885390000000005</v>
      </c>
      <c r="F258">
        <f t="shared" ref="F258:F321" si="8">SQRT(SUMSQ(C258:E258))</f>
        <v>9.7138066865160351</v>
      </c>
      <c r="G258">
        <f t="shared" si="7"/>
        <v>75.174999999999983</v>
      </c>
      <c r="H258">
        <v>-14.567000000000007</v>
      </c>
      <c r="I258">
        <v>1.0937624559259673E-2</v>
      </c>
    </row>
    <row r="259" spans="1:9" x14ac:dyDescent="0.2">
      <c r="A259" t="s">
        <v>17</v>
      </c>
      <c r="B259">
        <v>291</v>
      </c>
      <c r="C259">
        <v>0.64247286000000003</v>
      </c>
      <c r="D259">
        <v>0.27337998000000002</v>
      </c>
      <c r="E259">
        <v>9.6909310000000009</v>
      </c>
      <c r="F259">
        <f t="shared" si="8"/>
        <v>9.7160512367968916</v>
      </c>
      <c r="G259">
        <f t="shared" ref="G259:G322" si="9">(G258*1000+B259)/1000</f>
        <v>75.46599999999998</v>
      </c>
      <c r="H259">
        <v>-14.27600000000001</v>
      </c>
      <c r="I259">
        <v>1.2679227816155792E-4</v>
      </c>
    </row>
    <row r="260" spans="1:9" x14ac:dyDescent="0.2">
      <c r="A260" t="s">
        <v>17</v>
      </c>
      <c r="B260">
        <v>292</v>
      </c>
      <c r="C260">
        <v>0.64426749999999999</v>
      </c>
      <c r="D260">
        <v>0.2745764</v>
      </c>
      <c r="E260">
        <v>9.6867450000000002</v>
      </c>
      <c r="F260">
        <f t="shared" si="8"/>
        <v>9.7120287018736828</v>
      </c>
      <c r="G260">
        <f t="shared" si="9"/>
        <v>75.757999999999981</v>
      </c>
      <c r="H260">
        <v>-13.984000000000009</v>
      </c>
      <c r="I260">
        <v>-2.9078437135364715E-3</v>
      </c>
    </row>
    <row r="261" spans="1:9" x14ac:dyDescent="0.2">
      <c r="A261" t="s">
        <v>17</v>
      </c>
      <c r="B261">
        <v>291</v>
      </c>
      <c r="C261">
        <v>0.6436693</v>
      </c>
      <c r="D261">
        <v>0.27696922000000002</v>
      </c>
      <c r="E261">
        <v>9.6897350000000007</v>
      </c>
      <c r="F261">
        <f t="shared" si="8"/>
        <v>9.715039191213533</v>
      </c>
      <c r="G261">
        <f t="shared" si="9"/>
        <v>76.048999999999992</v>
      </c>
      <c r="H261">
        <v>-13.692999999999998</v>
      </c>
      <c r="I261">
        <v>2.1657176061925707E-3</v>
      </c>
    </row>
    <row r="262" spans="1:9" x14ac:dyDescent="0.2">
      <c r="A262" t="s">
        <v>17</v>
      </c>
      <c r="B262">
        <v>291</v>
      </c>
      <c r="C262">
        <v>0.64187470000000002</v>
      </c>
      <c r="D262">
        <v>0.27936204999999997</v>
      </c>
      <c r="E262">
        <v>9.6867450000000002</v>
      </c>
      <c r="F262">
        <f t="shared" si="8"/>
        <v>9.7120067432279562</v>
      </c>
      <c r="G262">
        <f t="shared" si="9"/>
        <v>76.339999999999989</v>
      </c>
      <c r="H262">
        <v>-13.402000000000001</v>
      </c>
      <c r="I262">
        <v>-8.9204898694397186E-4</v>
      </c>
    </row>
    <row r="263" spans="1:9" x14ac:dyDescent="0.2">
      <c r="A263" t="s">
        <v>17</v>
      </c>
      <c r="B263">
        <v>292</v>
      </c>
      <c r="C263">
        <v>0.64486569999999999</v>
      </c>
      <c r="D263">
        <v>0.27876382999999999</v>
      </c>
      <c r="E263">
        <v>9.6873430000000003</v>
      </c>
      <c r="F263">
        <f t="shared" si="8"/>
        <v>9.712784124214938</v>
      </c>
      <c r="G263">
        <f t="shared" si="9"/>
        <v>76.631999999999991</v>
      </c>
      <c r="H263">
        <v>-13.11</v>
      </c>
      <c r="I263">
        <v>-4.0089790624210035E-3</v>
      </c>
    </row>
    <row r="264" spans="1:9" x14ac:dyDescent="0.2">
      <c r="A264" t="s">
        <v>17</v>
      </c>
      <c r="B264">
        <v>291</v>
      </c>
      <c r="C264">
        <v>0.64187470000000002</v>
      </c>
      <c r="D264">
        <v>0.27876382999999999</v>
      </c>
      <c r="E264">
        <v>9.6921280000000003</v>
      </c>
      <c r="F264">
        <f t="shared" si="8"/>
        <v>9.7173585696834479</v>
      </c>
      <c r="G264">
        <f t="shared" si="9"/>
        <v>76.922999999999988</v>
      </c>
      <c r="H264">
        <v>-12.819000000000003</v>
      </c>
      <c r="I264">
        <v>1.2788290859696398E-3</v>
      </c>
    </row>
    <row r="265" spans="1:9" x14ac:dyDescent="0.2">
      <c r="A265" t="s">
        <v>17</v>
      </c>
      <c r="B265">
        <v>292</v>
      </c>
      <c r="C265">
        <v>0.64008003000000002</v>
      </c>
      <c r="D265">
        <v>0.27637099999999998</v>
      </c>
      <c r="E265">
        <v>9.6849500000000006</v>
      </c>
      <c r="F265">
        <f t="shared" si="8"/>
        <v>9.7100123520490857</v>
      </c>
      <c r="G265">
        <f t="shared" si="9"/>
        <v>77.214999999999989</v>
      </c>
      <c r="H265">
        <v>-12.527000000000001</v>
      </c>
      <c r="I265">
        <v>-1.0353415724481887E-2</v>
      </c>
    </row>
    <row r="266" spans="1:9" x14ac:dyDescent="0.2">
      <c r="A266" t="s">
        <v>17</v>
      </c>
      <c r="B266">
        <v>290</v>
      </c>
      <c r="C266">
        <v>0.6436693</v>
      </c>
      <c r="D266">
        <v>0.27577279999999998</v>
      </c>
      <c r="E266">
        <v>9.6891370000000006</v>
      </c>
      <c r="F266">
        <f t="shared" si="8"/>
        <v>9.7144087112778692</v>
      </c>
      <c r="G266">
        <f t="shared" si="9"/>
        <v>77.504999999999981</v>
      </c>
      <c r="H266">
        <v>-12.237000000000009</v>
      </c>
      <c r="I266">
        <v>-5.1445351588097123E-3</v>
      </c>
    </row>
    <row r="267" spans="1:9" x14ac:dyDescent="0.2">
      <c r="A267" t="s">
        <v>17</v>
      </c>
      <c r="B267">
        <v>292</v>
      </c>
      <c r="C267">
        <v>0.64187470000000002</v>
      </c>
      <c r="D267">
        <v>0.27397820000000001</v>
      </c>
      <c r="E267">
        <v>9.6933240000000005</v>
      </c>
      <c r="F267">
        <f t="shared" si="8"/>
        <v>9.7184153725569544</v>
      </c>
      <c r="G267">
        <f t="shared" si="9"/>
        <v>77.796999999999983</v>
      </c>
      <c r="H267">
        <v>-11.945000000000007</v>
      </c>
      <c r="I267">
        <v>2.5401119609748255E-4</v>
      </c>
    </row>
    <row r="268" spans="1:9" x14ac:dyDescent="0.2">
      <c r="A268" t="s">
        <v>17</v>
      </c>
      <c r="B268">
        <v>292</v>
      </c>
      <c r="C268">
        <v>0.64247286000000003</v>
      </c>
      <c r="D268">
        <v>0.27278180000000002</v>
      </c>
      <c r="E268">
        <v>9.6891370000000006</v>
      </c>
      <c r="F268">
        <f t="shared" si="8"/>
        <v>9.7142450602718906</v>
      </c>
      <c r="G268">
        <f t="shared" si="9"/>
        <v>78.088999999999984</v>
      </c>
      <c r="H268">
        <v>-11.653000000000006</v>
      </c>
      <c r="I268">
        <v>5.7821484558728342E-3</v>
      </c>
    </row>
    <row r="269" spans="1:9" x14ac:dyDescent="0.2">
      <c r="A269" t="s">
        <v>17</v>
      </c>
      <c r="B269">
        <v>291</v>
      </c>
      <c r="C269">
        <v>0.64008003000000002</v>
      </c>
      <c r="D269">
        <v>0.27218356999999999</v>
      </c>
      <c r="E269">
        <v>9.6885390000000005</v>
      </c>
      <c r="F269">
        <f t="shared" si="8"/>
        <v>9.7134738531126832</v>
      </c>
      <c r="G269">
        <f t="shared" si="9"/>
        <v>78.379999999999981</v>
      </c>
      <c r="H269">
        <v>-11.362000000000009</v>
      </c>
      <c r="I269">
        <v>2.4880708009583632E-3</v>
      </c>
    </row>
    <row r="270" spans="1:9" x14ac:dyDescent="0.2">
      <c r="A270" t="s">
        <v>17</v>
      </c>
      <c r="B270">
        <v>292</v>
      </c>
      <c r="C270">
        <v>0.64486569999999999</v>
      </c>
      <c r="D270">
        <v>0.27278180000000002</v>
      </c>
      <c r="E270">
        <v>9.6903330000000008</v>
      </c>
      <c r="F270">
        <f t="shared" si="8"/>
        <v>9.7155964990491839</v>
      </c>
      <c r="G270">
        <f t="shared" si="9"/>
        <v>78.671999999999983</v>
      </c>
      <c r="H270">
        <v>-11.070000000000007</v>
      </c>
      <c r="I270">
        <v>-7.9606359743001048E-4</v>
      </c>
    </row>
    <row r="271" spans="1:9" x14ac:dyDescent="0.2">
      <c r="A271" t="s">
        <v>17</v>
      </c>
      <c r="B271">
        <v>290</v>
      </c>
      <c r="C271">
        <v>0.64666029999999997</v>
      </c>
      <c r="D271">
        <v>0.27756742000000001</v>
      </c>
      <c r="E271">
        <v>9.6921280000000003</v>
      </c>
      <c r="F271">
        <f t="shared" si="8"/>
        <v>9.7176416061010169</v>
      </c>
      <c r="G271">
        <f t="shared" si="9"/>
        <v>78.961999999999989</v>
      </c>
      <c r="H271">
        <v>-10.780000000000001</v>
      </c>
      <c r="I271">
        <v>-4.1918046402723902E-3</v>
      </c>
    </row>
    <row r="272" spans="1:9" x14ac:dyDescent="0.2">
      <c r="A272" t="s">
        <v>17</v>
      </c>
      <c r="B272">
        <v>292</v>
      </c>
      <c r="C272">
        <v>0.6436693</v>
      </c>
      <c r="D272">
        <v>0.27517461999999998</v>
      </c>
      <c r="E272">
        <v>9.6903330000000008</v>
      </c>
      <c r="F272">
        <f t="shared" si="8"/>
        <v>9.715584639646945</v>
      </c>
      <c r="G272">
        <f t="shared" si="9"/>
        <v>79.253999999999991</v>
      </c>
      <c r="H272">
        <v>-10.488</v>
      </c>
      <c r="I272">
        <v>1.44633856503708E-3</v>
      </c>
    </row>
    <row r="273" spans="1:9" x14ac:dyDescent="0.2">
      <c r="A273" t="s">
        <v>17</v>
      </c>
      <c r="B273">
        <v>292</v>
      </c>
      <c r="C273">
        <v>0.64008003000000002</v>
      </c>
      <c r="D273">
        <v>0.27756742000000001</v>
      </c>
      <c r="E273">
        <v>9.6915300000000002</v>
      </c>
      <c r="F273">
        <f t="shared" si="8"/>
        <v>9.7166094836805215</v>
      </c>
      <c r="G273">
        <f t="shared" si="9"/>
        <v>79.545999999999992</v>
      </c>
      <c r="H273">
        <v>-10.195999999999998</v>
      </c>
      <c r="I273">
        <v>7.3718227525167001E-3</v>
      </c>
    </row>
    <row r="274" spans="1:9" x14ac:dyDescent="0.2">
      <c r="A274" t="s">
        <v>17</v>
      </c>
      <c r="B274">
        <v>291</v>
      </c>
      <c r="C274">
        <v>0.64247286000000003</v>
      </c>
      <c r="D274">
        <v>0.27577279999999998</v>
      </c>
      <c r="E274">
        <v>9.695119</v>
      </c>
      <c r="F274">
        <f t="shared" si="8"/>
        <v>9.7202960056377616</v>
      </c>
      <c r="G274">
        <f t="shared" si="9"/>
        <v>79.836999999999989</v>
      </c>
      <c r="H274">
        <v>-9.9050000000000011</v>
      </c>
      <c r="I274">
        <v>-5.4487396975054312E-3</v>
      </c>
    </row>
    <row r="275" spans="1:9" x14ac:dyDescent="0.2">
      <c r="A275" t="s">
        <v>17</v>
      </c>
      <c r="B275">
        <v>291</v>
      </c>
      <c r="C275">
        <v>0.64486569999999999</v>
      </c>
      <c r="D275">
        <v>0.27517461999999998</v>
      </c>
      <c r="E275">
        <v>9.6903330000000008</v>
      </c>
      <c r="F275">
        <f t="shared" si="8"/>
        <v>9.7156639759420287</v>
      </c>
      <c r="G275">
        <f t="shared" si="9"/>
        <v>80.127999999999986</v>
      </c>
      <c r="H275">
        <v>-9.6140000000000043</v>
      </c>
      <c r="I275">
        <v>4.5414902894513675E-4</v>
      </c>
    </row>
    <row r="276" spans="1:9" x14ac:dyDescent="0.2">
      <c r="A276" t="s">
        <v>17</v>
      </c>
      <c r="B276">
        <v>292</v>
      </c>
      <c r="C276">
        <v>0.64307110000000001</v>
      </c>
      <c r="D276">
        <v>0.27936204999999997</v>
      </c>
      <c r="E276">
        <v>9.6891370000000006</v>
      </c>
      <c r="F276">
        <f t="shared" si="8"/>
        <v>9.7144716479798543</v>
      </c>
      <c r="G276">
        <f t="shared" si="9"/>
        <v>80.419999999999987</v>
      </c>
      <c r="H276">
        <v>-9.3220000000000027</v>
      </c>
      <c r="I276">
        <v>-3.1871482154530841E-3</v>
      </c>
    </row>
    <row r="277" spans="1:9" x14ac:dyDescent="0.2">
      <c r="A277" t="s">
        <v>17</v>
      </c>
      <c r="B277">
        <v>291</v>
      </c>
      <c r="C277">
        <v>0.64008003000000002</v>
      </c>
      <c r="D277">
        <v>0.27996024000000003</v>
      </c>
      <c r="E277">
        <v>9.6873430000000003</v>
      </c>
      <c r="F277">
        <f t="shared" si="8"/>
        <v>9.7125019732525484</v>
      </c>
      <c r="G277">
        <f t="shared" si="9"/>
        <v>80.710999999999984</v>
      </c>
      <c r="H277">
        <v>-9.0310000000000059</v>
      </c>
      <c r="I277">
        <v>2.9755943733577954E-3</v>
      </c>
    </row>
    <row r="278" spans="1:9" x14ac:dyDescent="0.2">
      <c r="A278" t="s">
        <v>17</v>
      </c>
      <c r="B278">
        <v>291</v>
      </c>
      <c r="C278">
        <v>0.64486569999999999</v>
      </c>
      <c r="D278">
        <v>0.27756742000000001</v>
      </c>
      <c r="E278">
        <v>9.6909310000000009</v>
      </c>
      <c r="F278">
        <f t="shared" si="8"/>
        <v>9.7163284778996104</v>
      </c>
      <c r="G278">
        <f t="shared" si="9"/>
        <v>81.001999999999981</v>
      </c>
      <c r="H278">
        <v>-8.7400000000000091</v>
      </c>
      <c r="I278">
        <v>-7.0742396599820698E-4</v>
      </c>
    </row>
    <row r="279" spans="1:9" x14ac:dyDescent="0.2">
      <c r="A279" t="s">
        <v>17</v>
      </c>
      <c r="B279">
        <v>292</v>
      </c>
      <c r="C279">
        <v>0.64247286000000003</v>
      </c>
      <c r="D279">
        <v>0.27696922000000002</v>
      </c>
      <c r="E279">
        <v>9.6933240000000005</v>
      </c>
      <c r="F279">
        <f t="shared" si="8"/>
        <v>9.7185396790690728</v>
      </c>
      <c r="G279">
        <f t="shared" si="9"/>
        <v>81.293999999999983</v>
      </c>
      <c r="H279">
        <v>-8.4480000000000075</v>
      </c>
      <c r="I279">
        <v>5.6723573747494227E-3</v>
      </c>
    </row>
    <row r="280" spans="1:9" x14ac:dyDescent="0.2">
      <c r="A280" t="s">
        <v>17</v>
      </c>
      <c r="B280">
        <v>291</v>
      </c>
      <c r="C280">
        <v>0.64486569999999999</v>
      </c>
      <c r="D280">
        <v>0.27637099999999998</v>
      </c>
      <c r="E280">
        <v>9.6897350000000007</v>
      </c>
      <c r="F280">
        <f t="shared" si="8"/>
        <v>9.7151014956562598</v>
      </c>
      <c r="G280">
        <f t="shared" si="9"/>
        <v>81.58499999999998</v>
      </c>
      <c r="H280">
        <v>-8.1570000000000107</v>
      </c>
      <c r="I280">
        <v>1.9383287497213657E-3</v>
      </c>
    </row>
    <row r="281" spans="1:9" x14ac:dyDescent="0.2">
      <c r="A281" t="s">
        <v>17</v>
      </c>
      <c r="B281">
        <v>292</v>
      </c>
      <c r="C281">
        <v>0.63888365000000003</v>
      </c>
      <c r="D281">
        <v>0.27337998000000002</v>
      </c>
      <c r="E281">
        <v>9.6873430000000003</v>
      </c>
      <c r="F281">
        <f t="shared" si="8"/>
        <v>9.7122357534890558</v>
      </c>
      <c r="G281">
        <f t="shared" si="9"/>
        <v>81.876999999999981</v>
      </c>
      <c r="H281">
        <v>-7.8650000000000091</v>
      </c>
      <c r="I281">
        <v>-2.0137703651410127E-3</v>
      </c>
    </row>
    <row r="282" spans="1:9" x14ac:dyDescent="0.2">
      <c r="A282" t="s">
        <v>17</v>
      </c>
      <c r="B282">
        <v>291</v>
      </c>
      <c r="C282">
        <v>0.64127650000000003</v>
      </c>
      <c r="D282">
        <v>0.27098715000000001</v>
      </c>
      <c r="E282">
        <v>9.6861460000000008</v>
      </c>
      <c r="F282">
        <f t="shared" si="8"/>
        <v>9.7111324735189033</v>
      </c>
      <c r="G282">
        <f t="shared" si="9"/>
        <v>82.167999999999992</v>
      </c>
      <c r="H282">
        <v>-7.5739999999999981</v>
      </c>
      <c r="I282">
        <v>4.6315074329077209E-3</v>
      </c>
    </row>
    <row r="283" spans="1:9" x14ac:dyDescent="0.2">
      <c r="A283" t="s">
        <v>17</v>
      </c>
      <c r="B283">
        <v>291</v>
      </c>
      <c r="C283">
        <v>0.6436693</v>
      </c>
      <c r="D283">
        <v>0.27517461999999998</v>
      </c>
      <c r="E283">
        <v>9.6885390000000005</v>
      </c>
      <c r="F283">
        <f t="shared" si="8"/>
        <v>9.7137953032671867</v>
      </c>
      <c r="G283">
        <f t="shared" si="9"/>
        <v>82.458999999999989</v>
      </c>
      <c r="H283">
        <v>-7.2830000000000013</v>
      </c>
      <c r="I283">
        <v>6.8436387446505788E-4</v>
      </c>
    </row>
    <row r="284" spans="1:9" x14ac:dyDescent="0.2">
      <c r="A284" t="s">
        <v>17</v>
      </c>
      <c r="B284">
        <v>292</v>
      </c>
      <c r="C284">
        <v>0.64426749999999999</v>
      </c>
      <c r="D284">
        <v>0.27517461999999998</v>
      </c>
      <c r="E284">
        <v>9.6909310000000009</v>
      </c>
      <c r="F284">
        <f t="shared" si="8"/>
        <v>9.7162207328677646</v>
      </c>
      <c r="G284">
        <f t="shared" si="9"/>
        <v>82.750999999999991</v>
      </c>
      <c r="H284">
        <v>-6.9909999999999997</v>
      </c>
      <c r="I284">
        <v>-3.4860001533390198E-3</v>
      </c>
    </row>
    <row r="285" spans="1:9" x14ac:dyDescent="0.2">
      <c r="A285" t="s">
        <v>17</v>
      </c>
      <c r="B285">
        <v>291</v>
      </c>
      <c r="C285">
        <v>0.64247286000000003</v>
      </c>
      <c r="D285">
        <v>0.27756742000000001</v>
      </c>
      <c r="E285">
        <v>9.6891370000000006</v>
      </c>
      <c r="F285">
        <f t="shared" si="8"/>
        <v>9.714380621184814</v>
      </c>
      <c r="G285">
        <f t="shared" si="9"/>
        <v>83.041999999999987</v>
      </c>
      <c r="H285">
        <v>-6.7000000000000028</v>
      </c>
      <c r="I285">
        <v>3.6707441916088929E-3</v>
      </c>
    </row>
    <row r="286" spans="1:9" x14ac:dyDescent="0.2">
      <c r="A286" t="s">
        <v>17</v>
      </c>
      <c r="B286">
        <v>292</v>
      </c>
      <c r="C286">
        <v>0.64546389999999998</v>
      </c>
      <c r="D286">
        <v>0.27577279999999998</v>
      </c>
      <c r="E286">
        <v>9.6867450000000002</v>
      </c>
      <c r="F286">
        <f t="shared" si="8"/>
        <v>9.7121420386260855</v>
      </c>
      <c r="G286">
        <f t="shared" si="9"/>
        <v>83.333999999999989</v>
      </c>
      <c r="H286">
        <v>-6.4080000000000013</v>
      </c>
      <c r="I286">
        <v>1.1025346643239287E-2</v>
      </c>
    </row>
    <row r="287" spans="1:9" x14ac:dyDescent="0.2">
      <c r="A287" t="s">
        <v>17</v>
      </c>
      <c r="B287">
        <v>291</v>
      </c>
      <c r="C287">
        <v>0.64187470000000002</v>
      </c>
      <c r="D287">
        <v>0.27756742000000001</v>
      </c>
      <c r="E287">
        <v>9.6891370000000006</v>
      </c>
      <c r="F287">
        <f t="shared" si="8"/>
        <v>9.714341079451275</v>
      </c>
      <c r="G287">
        <f t="shared" si="9"/>
        <v>83.624999999999986</v>
      </c>
      <c r="H287">
        <v>-6.1170000000000044</v>
      </c>
      <c r="I287">
        <v>-5.1211810795662336E-3</v>
      </c>
    </row>
    <row r="288" spans="1:9" x14ac:dyDescent="0.2">
      <c r="A288" t="s">
        <v>17</v>
      </c>
      <c r="B288">
        <v>291</v>
      </c>
      <c r="C288">
        <v>0.64426749999999999</v>
      </c>
      <c r="D288">
        <v>0.28175487999999999</v>
      </c>
      <c r="E288">
        <v>9.6891370000000006</v>
      </c>
      <c r="F288">
        <f t="shared" si="8"/>
        <v>9.7146200249278447</v>
      </c>
      <c r="G288">
        <f t="shared" si="9"/>
        <v>83.915999999999983</v>
      </c>
      <c r="H288">
        <v>-5.8260000000000076</v>
      </c>
      <c r="I288">
        <v>2.4099118943111189E-3</v>
      </c>
    </row>
    <row r="289" spans="1:9" x14ac:dyDescent="0.2">
      <c r="A289" t="s">
        <v>17</v>
      </c>
      <c r="B289">
        <v>292</v>
      </c>
      <c r="C289">
        <v>0.64426749999999999</v>
      </c>
      <c r="D289">
        <v>0.27936204999999997</v>
      </c>
      <c r="E289">
        <v>9.6891370000000006</v>
      </c>
      <c r="F289">
        <f t="shared" si="8"/>
        <v>9.7145509196928632</v>
      </c>
      <c r="G289">
        <f t="shared" si="9"/>
        <v>84.207999999999984</v>
      </c>
      <c r="H289">
        <v>-5.534000000000006</v>
      </c>
      <c r="I289">
        <v>-2.0770298648348788E-3</v>
      </c>
    </row>
    <row r="290" spans="1:9" x14ac:dyDescent="0.2">
      <c r="A290" t="s">
        <v>17</v>
      </c>
      <c r="B290">
        <v>291</v>
      </c>
      <c r="C290">
        <v>0.64067830000000003</v>
      </c>
      <c r="D290">
        <v>0.27637099999999998</v>
      </c>
      <c r="E290">
        <v>9.6843520000000005</v>
      </c>
      <c r="F290">
        <f t="shared" si="8"/>
        <v>9.7094553541192976</v>
      </c>
      <c r="G290">
        <f t="shared" si="9"/>
        <v>84.498999999999981</v>
      </c>
      <c r="H290">
        <v>-5.2430000000000092</v>
      </c>
      <c r="I290">
        <v>5.7963966166325138E-3</v>
      </c>
    </row>
    <row r="291" spans="1:9" x14ac:dyDescent="0.2">
      <c r="A291" t="s">
        <v>17</v>
      </c>
      <c r="B291">
        <v>291</v>
      </c>
      <c r="C291">
        <v>0.64307110000000001</v>
      </c>
      <c r="D291">
        <v>0.27696922000000002</v>
      </c>
      <c r="E291">
        <v>9.6903330000000008</v>
      </c>
      <c r="F291">
        <f t="shared" si="8"/>
        <v>9.7155960207993228</v>
      </c>
      <c r="G291">
        <f t="shared" si="9"/>
        <v>84.789999999999992</v>
      </c>
      <c r="H291">
        <v>-4.9519999999999982</v>
      </c>
      <c r="I291">
        <v>1.4088821146214511E-2</v>
      </c>
    </row>
    <row r="292" spans="1:9" x14ac:dyDescent="0.2">
      <c r="A292" t="s">
        <v>17</v>
      </c>
      <c r="B292">
        <v>291</v>
      </c>
      <c r="C292">
        <v>0.64307110000000001</v>
      </c>
      <c r="D292">
        <v>0.26979073999999997</v>
      </c>
      <c r="E292">
        <v>9.6807619999999996</v>
      </c>
      <c r="F292">
        <f t="shared" si="8"/>
        <v>9.7058477416292153</v>
      </c>
      <c r="G292">
        <f t="shared" si="9"/>
        <v>85.080999999999989</v>
      </c>
      <c r="H292">
        <v>-4.6610000000000014</v>
      </c>
      <c r="I292">
        <v>-3.8571013995366298E-3</v>
      </c>
    </row>
    <row r="293" spans="1:9" x14ac:dyDescent="0.2">
      <c r="A293" t="s">
        <v>17</v>
      </c>
      <c r="B293">
        <v>292</v>
      </c>
      <c r="C293">
        <v>0.64127650000000003</v>
      </c>
      <c r="D293">
        <v>0.27098715000000001</v>
      </c>
      <c r="E293">
        <v>9.6909310000000009</v>
      </c>
      <c r="F293">
        <f t="shared" si="8"/>
        <v>9.7159051679026991</v>
      </c>
      <c r="G293">
        <f t="shared" si="9"/>
        <v>85.37299999999999</v>
      </c>
      <c r="H293">
        <v>-4.3689999999999998</v>
      </c>
      <c r="I293">
        <v>4.6571439310458011E-3</v>
      </c>
    </row>
    <row r="294" spans="1:9" x14ac:dyDescent="0.2">
      <c r="A294" t="s">
        <v>17</v>
      </c>
      <c r="B294">
        <v>292</v>
      </c>
      <c r="C294">
        <v>0.63828545999999997</v>
      </c>
      <c r="D294">
        <v>0.27218356999999999</v>
      </c>
      <c r="E294">
        <v>9.6879410000000004</v>
      </c>
      <c r="F294">
        <f t="shared" si="8"/>
        <v>9.7127592909382017</v>
      </c>
      <c r="G294">
        <f t="shared" si="9"/>
        <v>85.664999999999992</v>
      </c>
      <c r="H294">
        <v>-4.0769999999999982</v>
      </c>
      <c r="I294">
        <v>-5.1443766046808839E-4</v>
      </c>
    </row>
    <row r="295" spans="1:9" x14ac:dyDescent="0.2">
      <c r="A295" t="s">
        <v>17</v>
      </c>
      <c r="B295">
        <v>291</v>
      </c>
      <c r="C295">
        <v>0.64426749999999999</v>
      </c>
      <c r="D295">
        <v>0.27278180000000002</v>
      </c>
      <c r="E295">
        <v>9.6897350000000007</v>
      </c>
      <c r="F295">
        <f t="shared" si="8"/>
        <v>9.7149603649316294</v>
      </c>
      <c r="G295">
        <f t="shared" si="9"/>
        <v>85.955999999999989</v>
      </c>
      <c r="H295">
        <v>-3.7860000000000014</v>
      </c>
      <c r="I295">
        <v>8.761501803946194E-3</v>
      </c>
    </row>
    <row r="296" spans="1:9" x14ac:dyDescent="0.2">
      <c r="A296" t="s">
        <v>17</v>
      </c>
      <c r="B296">
        <v>290</v>
      </c>
      <c r="C296">
        <v>0.64247286000000003</v>
      </c>
      <c r="D296">
        <v>0.27816563999999999</v>
      </c>
      <c r="E296">
        <v>9.6927260000000004</v>
      </c>
      <c r="F296">
        <f t="shared" si="8"/>
        <v>9.7179774032557411</v>
      </c>
      <c r="G296">
        <f t="shared" si="9"/>
        <v>86.245999999999981</v>
      </c>
      <c r="H296">
        <v>-3.4960000000000093</v>
      </c>
      <c r="I296">
        <v>3.382472808746042E-3</v>
      </c>
    </row>
    <row r="297" spans="1:9" x14ac:dyDescent="0.2">
      <c r="A297" t="s">
        <v>17</v>
      </c>
      <c r="B297">
        <v>293</v>
      </c>
      <c r="C297">
        <v>0.63948183999999997</v>
      </c>
      <c r="D297">
        <v>0.27577279999999998</v>
      </c>
      <c r="E297">
        <v>9.6849500000000006</v>
      </c>
      <c r="F297">
        <f t="shared" si="8"/>
        <v>9.7099559300446696</v>
      </c>
      <c r="G297">
        <f t="shared" si="9"/>
        <v>86.538999999999987</v>
      </c>
      <c r="H297">
        <v>-3.203000000000003</v>
      </c>
      <c r="I297">
        <v>1.3265990705265393E-2</v>
      </c>
    </row>
    <row r="298" spans="1:9" x14ac:dyDescent="0.2">
      <c r="A298" t="s">
        <v>17</v>
      </c>
      <c r="B298">
        <v>291</v>
      </c>
      <c r="C298">
        <v>0.63649080000000002</v>
      </c>
      <c r="D298">
        <v>0.27876382999999999</v>
      </c>
      <c r="E298">
        <v>9.6849500000000006</v>
      </c>
      <c r="F298">
        <f t="shared" si="8"/>
        <v>9.7098448140998066</v>
      </c>
      <c r="G298">
        <f t="shared" si="9"/>
        <v>86.829999999999984</v>
      </c>
      <c r="H298">
        <v>-2.9120000000000061</v>
      </c>
      <c r="I298">
        <v>-8.7218845574780143E-3</v>
      </c>
    </row>
    <row r="299" spans="1:9" x14ac:dyDescent="0.2">
      <c r="A299" t="s">
        <v>17</v>
      </c>
      <c r="B299">
        <v>291</v>
      </c>
      <c r="C299">
        <v>0.64785669999999995</v>
      </c>
      <c r="D299">
        <v>0.27577279999999998</v>
      </c>
      <c r="E299">
        <v>9.6873430000000003</v>
      </c>
      <c r="F299">
        <f t="shared" si="8"/>
        <v>9.7128977828763201</v>
      </c>
      <c r="G299">
        <f t="shared" si="9"/>
        <v>87.120999999999981</v>
      </c>
      <c r="H299">
        <v>-2.6210000000000093</v>
      </c>
      <c r="I299">
        <v>1.7217618564766837E-3</v>
      </c>
    </row>
    <row r="300" spans="1:9" x14ac:dyDescent="0.2">
      <c r="A300" t="s">
        <v>17</v>
      </c>
      <c r="B300">
        <v>292</v>
      </c>
      <c r="C300">
        <v>0.64546389999999998</v>
      </c>
      <c r="D300">
        <v>0.27996024000000003</v>
      </c>
      <c r="E300">
        <v>9.6939229999999998</v>
      </c>
      <c r="F300">
        <f t="shared" si="8"/>
        <v>9.7194209967524845</v>
      </c>
      <c r="G300">
        <f t="shared" si="9"/>
        <v>87.412999999999982</v>
      </c>
      <c r="H300">
        <v>-2.3290000000000077</v>
      </c>
      <c r="I300">
        <v>-4.8469372361475051E-3</v>
      </c>
    </row>
    <row r="301" spans="1:9" x14ac:dyDescent="0.2">
      <c r="A301" t="s">
        <v>17</v>
      </c>
      <c r="B301">
        <v>291</v>
      </c>
      <c r="C301">
        <v>0.6436693</v>
      </c>
      <c r="D301">
        <v>0.27996024000000003</v>
      </c>
      <c r="E301">
        <v>9.6861460000000008</v>
      </c>
      <c r="F301">
        <f t="shared" si="8"/>
        <v>9.7115453063381914</v>
      </c>
      <c r="G301">
        <f t="shared" si="9"/>
        <v>87.703999999999979</v>
      </c>
      <c r="H301">
        <v>-2.0380000000000109</v>
      </c>
      <c r="I301">
        <v>6.6790311752948899E-3</v>
      </c>
    </row>
    <row r="302" spans="1:9" x14ac:dyDescent="0.2">
      <c r="A302" t="s">
        <v>17</v>
      </c>
      <c r="B302">
        <v>291</v>
      </c>
      <c r="C302">
        <v>0.64187470000000002</v>
      </c>
      <c r="D302">
        <v>0.27637099999999998</v>
      </c>
      <c r="E302">
        <v>9.6915300000000002</v>
      </c>
      <c r="F302">
        <f t="shared" si="8"/>
        <v>9.7166937690266373</v>
      </c>
      <c r="G302">
        <f t="shared" si="9"/>
        <v>87.99499999999999</v>
      </c>
      <c r="H302">
        <v>-1.7469999999999999</v>
      </c>
      <c r="I302">
        <v>-4.217356423880082E-4</v>
      </c>
    </row>
    <row r="303" spans="1:9" x14ac:dyDescent="0.2">
      <c r="A303" t="s">
        <v>17</v>
      </c>
      <c r="B303">
        <v>291</v>
      </c>
      <c r="C303">
        <v>0.64307110000000001</v>
      </c>
      <c r="D303">
        <v>0.2745764</v>
      </c>
      <c r="E303">
        <v>9.6843520000000005</v>
      </c>
      <c r="F303">
        <f t="shared" si="8"/>
        <v>9.7095626214055688</v>
      </c>
      <c r="G303">
        <f t="shared" si="9"/>
        <v>88.285999999999987</v>
      </c>
      <c r="H303">
        <v>-1.4560000000000031</v>
      </c>
      <c r="I303">
        <v>1.2992088440536783E-2</v>
      </c>
    </row>
    <row r="304" spans="1:9" x14ac:dyDescent="0.2">
      <c r="A304" t="s">
        <v>17</v>
      </c>
      <c r="B304">
        <v>291</v>
      </c>
      <c r="C304">
        <v>0.64486569999999999</v>
      </c>
      <c r="D304">
        <v>0.27517461999999998</v>
      </c>
      <c r="E304">
        <v>9.6885390000000005</v>
      </c>
      <c r="F304">
        <f t="shared" si="8"/>
        <v>9.7138746541763474</v>
      </c>
      <c r="G304">
        <f t="shared" si="9"/>
        <v>88.576999999999984</v>
      </c>
      <c r="H304">
        <v>-1.1650000000000063</v>
      </c>
      <c r="I304">
        <v>2.8774605698742114E-2</v>
      </c>
    </row>
    <row r="305" spans="1:9" x14ac:dyDescent="0.2">
      <c r="A305" t="s">
        <v>17</v>
      </c>
      <c r="B305">
        <v>292</v>
      </c>
      <c r="C305">
        <v>0.64426749999999999</v>
      </c>
      <c r="D305">
        <v>0.27098715000000001</v>
      </c>
      <c r="E305">
        <v>9.6891370000000006</v>
      </c>
      <c r="F305">
        <f t="shared" si="8"/>
        <v>9.7143136891800221</v>
      </c>
      <c r="G305">
        <f t="shared" si="9"/>
        <v>88.868999999999986</v>
      </c>
      <c r="H305">
        <v>-0.87300000000000466</v>
      </c>
      <c r="I305">
        <v>2.2141540171246393E-2</v>
      </c>
    </row>
    <row r="306" spans="1:9" x14ac:dyDescent="0.2">
      <c r="A306" t="s">
        <v>17</v>
      </c>
      <c r="B306">
        <v>292</v>
      </c>
      <c r="C306">
        <v>0.64666029999999997</v>
      </c>
      <c r="D306">
        <v>0.27517461999999998</v>
      </c>
      <c r="E306">
        <v>9.6903330000000008</v>
      </c>
      <c r="F306">
        <f t="shared" si="8"/>
        <v>9.7157832554034087</v>
      </c>
      <c r="G306">
        <f t="shared" si="9"/>
        <v>89.160999999999987</v>
      </c>
      <c r="H306">
        <v>-0.58100000000000307</v>
      </c>
      <c r="I306">
        <v>-1.4453851014338749E-2</v>
      </c>
    </row>
    <row r="307" spans="1:9" x14ac:dyDescent="0.2">
      <c r="A307" t="s">
        <v>17</v>
      </c>
      <c r="B307">
        <v>290</v>
      </c>
      <c r="C307">
        <v>0.64187470000000002</v>
      </c>
      <c r="D307">
        <v>0.27996024000000003</v>
      </c>
      <c r="E307">
        <v>9.6909310000000009</v>
      </c>
      <c r="F307">
        <f t="shared" si="8"/>
        <v>9.7161990774809652</v>
      </c>
      <c r="G307">
        <f t="shared" si="9"/>
        <v>89.450999999999979</v>
      </c>
      <c r="H307">
        <v>-0.29100000000001103</v>
      </c>
      <c r="I307">
        <v>-2.9147759431985332E-2</v>
      </c>
    </row>
    <row r="308" spans="1:9" x14ac:dyDescent="0.2">
      <c r="A308" t="s">
        <v>17</v>
      </c>
      <c r="B308">
        <v>291</v>
      </c>
      <c r="C308">
        <v>0.64486569999999999</v>
      </c>
      <c r="D308">
        <v>0.2745764</v>
      </c>
      <c r="E308">
        <v>9.6885390000000005</v>
      </c>
      <c r="F308">
        <f t="shared" si="8"/>
        <v>9.7138577262071557</v>
      </c>
      <c r="G308">
        <f t="shared" si="9"/>
        <v>89.74199999999999</v>
      </c>
      <c r="H308">
        <v>0</v>
      </c>
      <c r="I308">
        <v>2.9671599002143449E-2</v>
      </c>
    </row>
    <row r="309" spans="1:9" x14ac:dyDescent="0.2">
      <c r="A309" t="s">
        <v>17</v>
      </c>
      <c r="B309">
        <v>292</v>
      </c>
      <c r="C309">
        <v>0.64307110000000001</v>
      </c>
      <c r="D309">
        <v>0.27936204999999997</v>
      </c>
      <c r="E309">
        <v>9.6909310000000009</v>
      </c>
      <c r="F309">
        <f t="shared" si="8"/>
        <v>9.7162609702187623</v>
      </c>
      <c r="G309">
        <f t="shared" si="9"/>
        <v>90.033999999999992</v>
      </c>
      <c r="H309">
        <v>0.29200000000000159</v>
      </c>
      <c r="I309">
        <v>7.8206277401960206E-2</v>
      </c>
    </row>
    <row r="310" spans="1:9" x14ac:dyDescent="0.2">
      <c r="A310" t="s">
        <v>17</v>
      </c>
      <c r="B310">
        <v>291</v>
      </c>
      <c r="C310">
        <v>0.64546389999999998</v>
      </c>
      <c r="D310">
        <v>0.27936204999999997</v>
      </c>
      <c r="E310">
        <v>9.6879410000000004</v>
      </c>
      <c r="F310">
        <f t="shared" si="8"/>
        <v>9.7134374770554022</v>
      </c>
      <c r="G310">
        <f t="shared" si="9"/>
        <v>90.324999999999989</v>
      </c>
      <c r="H310">
        <v>0.58299999999999841</v>
      </c>
      <c r="I310">
        <v>7.8284566251825158E-2</v>
      </c>
    </row>
    <row r="311" spans="1:9" x14ac:dyDescent="0.2">
      <c r="A311" t="s">
        <v>17</v>
      </c>
      <c r="B311">
        <v>292</v>
      </c>
      <c r="C311">
        <v>0.64247286000000003</v>
      </c>
      <c r="D311">
        <v>0.27936204999999997</v>
      </c>
      <c r="E311">
        <v>9.6903330000000008</v>
      </c>
      <c r="F311">
        <f t="shared" si="8"/>
        <v>9.7156249506506676</v>
      </c>
      <c r="G311">
        <f t="shared" si="9"/>
        <v>90.61699999999999</v>
      </c>
      <c r="H311">
        <v>0.875</v>
      </c>
      <c r="I311">
        <v>7.0155047204752449E-2</v>
      </c>
    </row>
    <row r="312" spans="1:9" x14ac:dyDescent="0.2">
      <c r="A312" t="s">
        <v>17</v>
      </c>
      <c r="B312">
        <v>292</v>
      </c>
      <c r="C312">
        <v>0.64426749999999999</v>
      </c>
      <c r="D312">
        <v>0.27996024000000003</v>
      </c>
      <c r="E312">
        <v>9.6873430000000003</v>
      </c>
      <c r="F312">
        <f t="shared" si="8"/>
        <v>9.7127788375513902</v>
      </c>
      <c r="G312">
        <f t="shared" si="9"/>
        <v>90.908999999999992</v>
      </c>
      <c r="H312">
        <v>1.1670000000000016</v>
      </c>
      <c r="I312">
        <v>3.6647186696819919E-2</v>
      </c>
    </row>
    <row r="313" spans="1:9" x14ac:dyDescent="0.2">
      <c r="A313" t="s">
        <v>17</v>
      </c>
      <c r="B313">
        <v>291</v>
      </c>
      <c r="C313">
        <v>0.64187470000000002</v>
      </c>
      <c r="D313">
        <v>0.27756742000000001</v>
      </c>
      <c r="E313">
        <v>9.6927260000000004</v>
      </c>
      <c r="F313">
        <f t="shared" si="8"/>
        <v>9.7179207711434632</v>
      </c>
      <c r="G313">
        <f t="shared" si="9"/>
        <v>91.199999999999989</v>
      </c>
      <c r="H313">
        <v>1.4579999999999984</v>
      </c>
      <c r="I313">
        <v>4.2148170551721917E-2</v>
      </c>
    </row>
    <row r="314" spans="1:9" x14ac:dyDescent="0.2">
      <c r="A314" t="s">
        <v>17</v>
      </c>
      <c r="B314">
        <v>292</v>
      </c>
      <c r="C314">
        <v>0.64426749999999999</v>
      </c>
      <c r="D314">
        <v>0.27816563999999999</v>
      </c>
      <c r="E314">
        <v>9.6891370000000006</v>
      </c>
      <c r="F314">
        <f t="shared" si="8"/>
        <v>9.7145165880553144</v>
      </c>
      <c r="G314">
        <f t="shared" si="9"/>
        <v>91.49199999999999</v>
      </c>
      <c r="H314">
        <v>1.75</v>
      </c>
      <c r="I314">
        <v>2.1927132577823784E-2</v>
      </c>
    </row>
    <row r="315" spans="1:9" x14ac:dyDescent="0.2">
      <c r="A315" t="s">
        <v>17</v>
      </c>
      <c r="B315">
        <v>290</v>
      </c>
      <c r="C315">
        <v>0.64067830000000003</v>
      </c>
      <c r="D315">
        <v>0.28115666</v>
      </c>
      <c r="E315">
        <v>9.6897350000000007</v>
      </c>
      <c r="F315">
        <f t="shared" si="8"/>
        <v>9.7149617663569963</v>
      </c>
      <c r="G315">
        <f t="shared" si="9"/>
        <v>91.781999999999982</v>
      </c>
      <c r="H315">
        <v>2.039999999999992</v>
      </c>
      <c r="I315">
        <v>2.8709199790296357E-2</v>
      </c>
    </row>
    <row r="316" spans="1:9" x14ac:dyDescent="0.2">
      <c r="A316" t="s">
        <v>17</v>
      </c>
      <c r="B316">
        <v>293</v>
      </c>
      <c r="C316">
        <v>0.64486569999999999</v>
      </c>
      <c r="D316">
        <v>0.27756742000000001</v>
      </c>
      <c r="E316">
        <v>9.6879410000000004</v>
      </c>
      <c r="F316">
        <f t="shared" si="8"/>
        <v>9.713346295853091</v>
      </c>
      <c r="G316">
        <f t="shared" si="9"/>
        <v>92.074999999999989</v>
      </c>
      <c r="H316">
        <v>2.3329999999999984</v>
      </c>
      <c r="I316">
        <v>3.4558851133563689E-2</v>
      </c>
    </row>
    <row r="317" spans="1:9" x14ac:dyDescent="0.2">
      <c r="A317" t="s">
        <v>17</v>
      </c>
      <c r="B317">
        <v>291</v>
      </c>
      <c r="C317">
        <v>0.64187470000000002</v>
      </c>
      <c r="D317">
        <v>0.27278180000000002</v>
      </c>
      <c r="E317">
        <v>9.6909310000000009</v>
      </c>
      <c r="F317">
        <f t="shared" si="8"/>
        <v>9.7159948892366312</v>
      </c>
      <c r="G317">
        <f t="shared" si="9"/>
        <v>92.365999999999985</v>
      </c>
      <c r="H317">
        <v>2.6239999999999952</v>
      </c>
      <c r="I317">
        <v>3.9802344500303455E-2</v>
      </c>
    </row>
    <row r="318" spans="1:9" x14ac:dyDescent="0.2">
      <c r="A318" t="s">
        <v>17</v>
      </c>
      <c r="B318">
        <v>292</v>
      </c>
      <c r="C318">
        <v>0.64008003000000002</v>
      </c>
      <c r="D318">
        <v>0.27218356999999999</v>
      </c>
      <c r="E318">
        <v>9.6843520000000005</v>
      </c>
      <c r="F318">
        <f t="shared" si="8"/>
        <v>9.7092976059283895</v>
      </c>
      <c r="G318">
        <f t="shared" si="9"/>
        <v>92.657999999999987</v>
      </c>
      <c r="H318">
        <v>2.9159999999999968</v>
      </c>
      <c r="I318">
        <v>2.5544150184962328E-2</v>
      </c>
    </row>
    <row r="319" spans="1:9" x14ac:dyDescent="0.2">
      <c r="A319" t="s">
        <v>17</v>
      </c>
      <c r="B319">
        <v>290</v>
      </c>
      <c r="C319">
        <v>0.64127650000000003</v>
      </c>
      <c r="D319">
        <v>0.27218356999999999</v>
      </c>
      <c r="E319">
        <v>9.6945209999999999</v>
      </c>
      <c r="F319">
        <f t="shared" si="8"/>
        <v>9.7195193741599795</v>
      </c>
      <c r="G319">
        <f t="shared" si="9"/>
        <v>92.947999999999979</v>
      </c>
      <c r="H319">
        <v>3.2059999999999889</v>
      </c>
      <c r="I319">
        <v>3.0960617356557269E-2</v>
      </c>
    </row>
    <row r="320" spans="1:9" x14ac:dyDescent="0.2">
      <c r="A320" t="s">
        <v>17</v>
      </c>
      <c r="B320">
        <v>292</v>
      </c>
      <c r="C320">
        <v>0.64127650000000003</v>
      </c>
      <c r="D320">
        <v>0.27637099999999998</v>
      </c>
      <c r="E320">
        <v>9.6933240000000005</v>
      </c>
      <c r="F320">
        <f t="shared" si="8"/>
        <v>9.7184436330139441</v>
      </c>
      <c r="G320">
        <f t="shared" si="9"/>
        <v>93.239999999999981</v>
      </c>
      <c r="H320">
        <v>3.4979999999999905</v>
      </c>
      <c r="I320">
        <v>1.8830823580812343E-2</v>
      </c>
    </row>
    <row r="321" spans="1:9" x14ac:dyDescent="0.2">
      <c r="A321" t="s">
        <v>17</v>
      </c>
      <c r="B321">
        <v>291</v>
      </c>
      <c r="C321">
        <v>0.64307110000000001</v>
      </c>
      <c r="D321">
        <v>0.27696922000000002</v>
      </c>
      <c r="E321">
        <v>9.6909310000000009</v>
      </c>
      <c r="F321">
        <f t="shared" si="8"/>
        <v>9.7161924659428003</v>
      </c>
      <c r="G321">
        <f t="shared" si="9"/>
        <v>93.530999999999992</v>
      </c>
      <c r="H321">
        <v>3.7890000000000015</v>
      </c>
      <c r="I321">
        <v>2.4217977525599097E-2</v>
      </c>
    </row>
    <row r="322" spans="1:9" x14ac:dyDescent="0.2">
      <c r="A322" t="s">
        <v>17</v>
      </c>
      <c r="B322">
        <v>292</v>
      </c>
      <c r="C322">
        <v>0.64307110000000001</v>
      </c>
      <c r="D322">
        <v>0.27876382999999999</v>
      </c>
      <c r="E322">
        <v>9.6909310000000009</v>
      </c>
      <c r="F322">
        <f t="shared" ref="F322:F385" si="10">SQRT(SUMSQ(C322:E322))</f>
        <v>9.7162437885909636</v>
      </c>
      <c r="G322">
        <f t="shared" si="9"/>
        <v>93.822999999999979</v>
      </c>
      <c r="H322">
        <v>4.0809999999999889</v>
      </c>
      <c r="I322">
        <v>2.9130127430068965E-2</v>
      </c>
    </row>
    <row r="323" spans="1:9" x14ac:dyDescent="0.2">
      <c r="A323" t="s">
        <v>17</v>
      </c>
      <c r="B323">
        <v>291</v>
      </c>
      <c r="C323">
        <v>0.64606213999999995</v>
      </c>
      <c r="D323">
        <v>0.27577279999999998</v>
      </c>
      <c r="E323">
        <v>9.6909310000000009</v>
      </c>
      <c r="F323">
        <f t="shared" si="10"/>
        <v>9.7163568570077867</v>
      </c>
      <c r="G323">
        <f t="shared" ref="G323:G386" si="11">(G322*1000+B323)/1000</f>
        <v>94.11399999999999</v>
      </c>
      <c r="H323">
        <v>4.3719999999999999</v>
      </c>
      <c r="I323">
        <v>1.8473712609675553E-2</v>
      </c>
    </row>
    <row r="324" spans="1:9" x14ac:dyDescent="0.2">
      <c r="A324" t="s">
        <v>17</v>
      </c>
      <c r="B324">
        <v>291</v>
      </c>
      <c r="C324">
        <v>0.64546389999999998</v>
      </c>
      <c r="D324">
        <v>0.28055847</v>
      </c>
      <c r="E324">
        <v>9.6927260000000004</v>
      </c>
      <c r="F324">
        <f t="shared" si="10"/>
        <v>9.7182443894135506</v>
      </c>
      <c r="G324">
        <f t="shared" si="11"/>
        <v>94.404999999999987</v>
      </c>
      <c r="H324">
        <v>4.6629999999999967</v>
      </c>
      <c r="I324">
        <v>2.3270485908909726E-2</v>
      </c>
    </row>
    <row r="325" spans="1:9" x14ac:dyDescent="0.2">
      <c r="A325" t="s">
        <v>17</v>
      </c>
      <c r="B325">
        <v>292</v>
      </c>
      <c r="C325">
        <v>0.6436693</v>
      </c>
      <c r="D325">
        <v>0.27218356999999999</v>
      </c>
      <c r="E325">
        <v>9.6903330000000008</v>
      </c>
      <c r="F325">
        <f t="shared" si="10"/>
        <v>9.7155003841505483</v>
      </c>
      <c r="G325">
        <f t="shared" si="11"/>
        <v>94.696999999999989</v>
      </c>
      <c r="H325">
        <v>4.9549999999999983</v>
      </c>
      <c r="I325">
        <v>1.3646731499219793E-2</v>
      </c>
    </row>
    <row r="326" spans="1:9" x14ac:dyDescent="0.2">
      <c r="A326" t="s">
        <v>17</v>
      </c>
      <c r="B326">
        <v>291</v>
      </c>
      <c r="C326">
        <v>0.64666029999999997</v>
      </c>
      <c r="D326">
        <v>0.28354950000000001</v>
      </c>
      <c r="E326">
        <v>9.6921280000000003</v>
      </c>
      <c r="F326">
        <f t="shared" si="10"/>
        <v>9.7178143134621759</v>
      </c>
      <c r="G326">
        <f t="shared" si="11"/>
        <v>94.987999999999985</v>
      </c>
      <c r="H326">
        <v>5.2459999999999951</v>
      </c>
      <c r="I326">
        <v>1.8440395959826644E-2</v>
      </c>
    </row>
    <row r="327" spans="1:9" x14ac:dyDescent="0.2">
      <c r="A327" t="s">
        <v>17</v>
      </c>
      <c r="B327">
        <v>292</v>
      </c>
      <c r="C327">
        <v>0.64486569999999999</v>
      </c>
      <c r="D327">
        <v>0.27696922000000002</v>
      </c>
      <c r="E327">
        <v>9.6903330000000008</v>
      </c>
      <c r="F327">
        <f t="shared" si="10"/>
        <v>9.7157149696125256</v>
      </c>
      <c r="G327">
        <f t="shared" si="11"/>
        <v>95.279999999999987</v>
      </c>
      <c r="H327">
        <v>5.5379999999999967</v>
      </c>
      <c r="I327">
        <v>9.5530217052872748E-3</v>
      </c>
    </row>
    <row r="328" spans="1:9" x14ac:dyDescent="0.2">
      <c r="A328" t="s">
        <v>17</v>
      </c>
      <c r="B328">
        <v>291</v>
      </c>
      <c r="C328">
        <v>0.64067830000000003</v>
      </c>
      <c r="D328">
        <v>0.27876382999999999</v>
      </c>
      <c r="E328">
        <v>9.6873430000000003</v>
      </c>
      <c r="F328">
        <f t="shared" si="10"/>
        <v>9.7125070067751391</v>
      </c>
      <c r="G328">
        <f t="shared" si="11"/>
        <v>95.570999999999984</v>
      </c>
      <c r="H328">
        <v>5.8289999999999935</v>
      </c>
      <c r="I328">
        <v>1.4158138838484109E-2</v>
      </c>
    </row>
    <row r="329" spans="1:9" x14ac:dyDescent="0.2">
      <c r="A329" t="s">
        <v>17</v>
      </c>
      <c r="B329">
        <v>291</v>
      </c>
      <c r="C329">
        <v>0.64307110000000001</v>
      </c>
      <c r="D329">
        <v>0.27637099999999998</v>
      </c>
      <c r="E329">
        <v>9.6885390000000005</v>
      </c>
      <c r="F329">
        <f t="shared" si="10"/>
        <v>9.7137896479086479</v>
      </c>
      <c r="G329">
        <f t="shared" si="11"/>
        <v>95.861999999999981</v>
      </c>
      <c r="H329">
        <v>6.1199999999999903</v>
      </c>
      <c r="I329">
        <v>1.8447734938605437E-2</v>
      </c>
    </row>
    <row r="330" spans="1:9" x14ac:dyDescent="0.2">
      <c r="A330" t="s">
        <v>17</v>
      </c>
      <c r="B330">
        <v>292</v>
      </c>
      <c r="C330">
        <v>0.64426749999999999</v>
      </c>
      <c r="D330">
        <v>0.27278180000000002</v>
      </c>
      <c r="E330">
        <v>9.6921280000000003</v>
      </c>
      <c r="F330">
        <f t="shared" si="10"/>
        <v>9.7173471529194373</v>
      </c>
      <c r="G330">
        <f t="shared" si="11"/>
        <v>96.153999999999982</v>
      </c>
      <c r="H330">
        <v>6.4119999999999919</v>
      </c>
      <c r="I330">
        <v>2.26059096059049E-2</v>
      </c>
    </row>
    <row r="331" spans="1:9" x14ac:dyDescent="0.2">
      <c r="A331" t="s">
        <v>17</v>
      </c>
      <c r="B331">
        <v>291</v>
      </c>
      <c r="C331">
        <v>0.64546389999999998</v>
      </c>
      <c r="D331">
        <v>0.26919254999999997</v>
      </c>
      <c r="E331">
        <v>9.6861460000000008</v>
      </c>
      <c r="F331">
        <f t="shared" si="10"/>
        <v>9.711359977289213</v>
      </c>
      <c r="G331">
        <f t="shared" si="11"/>
        <v>96.444999999999979</v>
      </c>
      <c r="H331">
        <v>6.7029999999999887</v>
      </c>
      <c r="I331">
        <v>2.6670798573241266E-2</v>
      </c>
    </row>
    <row r="332" spans="1:9" x14ac:dyDescent="0.2">
      <c r="A332" t="s">
        <v>17</v>
      </c>
      <c r="B332">
        <v>291</v>
      </c>
      <c r="C332">
        <v>0.64187470000000002</v>
      </c>
      <c r="D332">
        <v>0.27158537999999999</v>
      </c>
      <c r="E332">
        <v>9.6873430000000003</v>
      </c>
      <c r="F332">
        <f t="shared" si="10"/>
        <v>9.7123826195624545</v>
      </c>
      <c r="G332">
        <f t="shared" si="11"/>
        <v>96.73599999999999</v>
      </c>
      <c r="H332">
        <v>6.9939999999999998</v>
      </c>
      <c r="I332">
        <v>1.8665356705259963E-2</v>
      </c>
    </row>
    <row r="333" spans="1:9" x14ac:dyDescent="0.2">
      <c r="A333" t="s">
        <v>17</v>
      </c>
      <c r="B333">
        <v>292</v>
      </c>
      <c r="C333">
        <v>0.64247286000000003</v>
      </c>
      <c r="D333">
        <v>0.27278180000000002</v>
      </c>
      <c r="E333">
        <v>9.6891370000000006</v>
      </c>
      <c r="F333">
        <f t="shared" si="10"/>
        <v>9.7142450602718906</v>
      </c>
      <c r="G333">
        <f t="shared" si="11"/>
        <v>97.027999999999992</v>
      </c>
      <c r="H333">
        <v>7.2860000000000014</v>
      </c>
      <c r="I333">
        <v>2.2658341686585239E-2</v>
      </c>
    </row>
    <row r="334" spans="1:9" x14ac:dyDescent="0.2">
      <c r="A334" t="s">
        <v>17</v>
      </c>
      <c r="B334">
        <v>291</v>
      </c>
      <c r="C334">
        <v>0.64426749999999999</v>
      </c>
      <c r="D334">
        <v>0.27397820000000001</v>
      </c>
      <c r="E334">
        <v>9.6963159999999995</v>
      </c>
      <c r="F334">
        <f t="shared" si="10"/>
        <v>9.7215579326303185</v>
      </c>
      <c r="G334">
        <f t="shared" si="11"/>
        <v>97.318999999999988</v>
      </c>
      <c r="H334">
        <v>7.5769999999999982</v>
      </c>
      <c r="I334">
        <v>2.6309109210829427E-2</v>
      </c>
    </row>
    <row r="335" spans="1:9" x14ac:dyDescent="0.2">
      <c r="A335" t="s">
        <v>17</v>
      </c>
      <c r="B335">
        <v>292</v>
      </c>
      <c r="C335">
        <v>0.64426749999999999</v>
      </c>
      <c r="D335">
        <v>0.27517461999999998</v>
      </c>
      <c r="E335">
        <v>9.6897350000000007</v>
      </c>
      <c r="F335">
        <f t="shared" si="10"/>
        <v>9.715027846242819</v>
      </c>
      <c r="G335">
        <f t="shared" si="11"/>
        <v>97.61099999999999</v>
      </c>
      <c r="H335">
        <v>7.8689999999999998</v>
      </c>
      <c r="I335">
        <v>1.8763401225857769E-2</v>
      </c>
    </row>
    <row r="336" spans="1:9" x14ac:dyDescent="0.2">
      <c r="A336" t="s">
        <v>17</v>
      </c>
      <c r="B336">
        <v>291</v>
      </c>
      <c r="C336">
        <v>0.64845496000000002</v>
      </c>
      <c r="D336">
        <v>0.2745764</v>
      </c>
      <c r="E336">
        <v>9.6903330000000008</v>
      </c>
      <c r="F336">
        <f t="shared" si="10"/>
        <v>9.7158859444455494</v>
      </c>
      <c r="G336">
        <f t="shared" si="11"/>
        <v>97.901999999999987</v>
      </c>
      <c r="H336">
        <v>8.1599999999999966</v>
      </c>
      <c r="I336">
        <v>1.1591930775459947E-2</v>
      </c>
    </row>
    <row r="337" spans="1:9" x14ac:dyDescent="0.2">
      <c r="A337" t="s">
        <v>17</v>
      </c>
      <c r="B337">
        <v>291</v>
      </c>
      <c r="C337">
        <v>0.64067830000000003</v>
      </c>
      <c r="D337">
        <v>0.27577279999999998</v>
      </c>
      <c r="E337">
        <v>9.6909310000000009</v>
      </c>
      <c r="F337">
        <f t="shared" si="10"/>
        <v>9.7160003585874648</v>
      </c>
      <c r="G337">
        <f t="shared" si="11"/>
        <v>98.192999999999984</v>
      </c>
      <c r="H337">
        <v>8.4509999999999934</v>
      </c>
      <c r="I337">
        <v>1.5434971109480462E-2</v>
      </c>
    </row>
    <row r="338" spans="1:9" x14ac:dyDescent="0.2">
      <c r="A338" t="s">
        <v>17</v>
      </c>
      <c r="B338">
        <v>291</v>
      </c>
      <c r="C338">
        <v>0.64486569999999999</v>
      </c>
      <c r="D338">
        <v>0.27996024000000003</v>
      </c>
      <c r="E338">
        <v>9.6873430000000003</v>
      </c>
      <c r="F338">
        <f t="shared" si="10"/>
        <v>9.7128185356603023</v>
      </c>
      <c r="G338">
        <f t="shared" si="11"/>
        <v>98.48399999999998</v>
      </c>
      <c r="H338">
        <v>8.7419999999999902</v>
      </c>
      <c r="I338">
        <v>8.6232176782536796E-3</v>
      </c>
    </row>
    <row r="339" spans="1:9" x14ac:dyDescent="0.2">
      <c r="A339" t="s">
        <v>17</v>
      </c>
      <c r="B339">
        <v>293</v>
      </c>
      <c r="C339">
        <v>0.64247286000000003</v>
      </c>
      <c r="D339">
        <v>0.28055847</v>
      </c>
      <c r="E339">
        <v>9.6897350000000007</v>
      </c>
      <c r="F339">
        <f t="shared" si="10"/>
        <v>9.7150629849296575</v>
      </c>
      <c r="G339">
        <f t="shared" si="11"/>
        <v>98.776999999999987</v>
      </c>
      <c r="H339">
        <v>9.0349999999999966</v>
      </c>
      <c r="I339">
        <v>1.2258176918223132E-2</v>
      </c>
    </row>
    <row r="340" spans="1:9" x14ac:dyDescent="0.2">
      <c r="A340" t="s">
        <v>17</v>
      </c>
      <c r="B340">
        <v>290</v>
      </c>
      <c r="C340">
        <v>0.64486569999999999</v>
      </c>
      <c r="D340">
        <v>0.27756742000000001</v>
      </c>
      <c r="E340">
        <v>9.6903330000000008</v>
      </c>
      <c r="F340">
        <f t="shared" si="10"/>
        <v>9.7157320411058556</v>
      </c>
      <c r="G340">
        <f t="shared" si="11"/>
        <v>99.066999999999979</v>
      </c>
      <c r="H340">
        <v>9.3249999999999886</v>
      </c>
      <c r="I340">
        <v>1.5803036129182831E-2</v>
      </c>
    </row>
    <row r="341" spans="1:9" x14ac:dyDescent="0.2">
      <c r="A341" t="s">
        <v>17</v>
      </c>
      <c r="B341">
        <v>292</v>
      </c>
      <c r="C341">
        <v>0.64426749999999999</v>
      </c>
      <c r="D341">
        <v>0.28175487999999999</v>
      </c>
      <c r="E341">
        <v>9.6927260000000004</v>
      </c>
      <c r="F341">
        <f t="shared" si="10"/>
        <v>9.7181996138706719</v>
      </c>
      <c r="G341">
        <f t="shared" si="11"/>
        <v>99.35899999999998</v>
      </c>
      <c r="H341">
        <v>9.6169999999999902</v>
      </c>
      <c r="I341">
        <v>1.9359607151292393E-2</v>
      </c>
    </row>
    <row r="342" spans="1:9" x14ac:dyDescent="0.2">
      <c r="A342" t="s">
        <v>17</v>
      </c>
      <c r="B342">
        <v>291</v>
      </c>
      <c r="C342">
        <v>0.64187470000000002</v>
      </c>
      <c r="D342">
        <v>0.2745764</v>
      </c>
      <c r="E342">
        <v>9.6867450000000002</v>
      </c>
      <c r="F342">
        <f t="shared" si="10"/>
        <v>9.7118702640100203</v>
      </c>
      <c r="G342">
        <f t="shared" si="11"/>
        <v>99.649999999999991</v>
      </c>
      <c r="H342">
        <v>9.9080000000000013</v>
      </c>
      <c r="I342">
        <v>1.2880600445501111E-2</v>
      </c>
    </row>
    <row r="343" spans="1:9" x14ac:dyDescent="0.2">
      <c r="A343" t="s">
        <v>17</v>
      </c>
      <c r="B343">
        <v>291</v>
      </c>
      <c r="C343">
        <v>0.64247286000000003</v>
      </c>
      <c r="D343">
        <v>0.27397820000000001</v>
      </c>
      <c r="E343">
        <v>9.6891370000000006</v>
      </c>
      <c r="F343">
        <f t="shared" si="10"/>
        <v>9.7142787295136248</v>
      </c>
      <c r="G343">
        <f t="shared" si="11"/>
        <v>99.940999999999988</v>
      </c>
      <c r="H343">
        <v>10.198999999999998</v>
      </c>
      <c r="I343">
        <v>1.6303681970058329E-2</v>
      </c>
    </row>
    <row r="344" spans="1:9" x14ac:dyDescent="0.2">
      <c r="A344" t="s">
        <v>17</v>
      </c>
      <c r="B344">
        <v>292</v>
      </c>
      <c r="C344">
        <v>0.64426749999999999</v>
      </c>
      <c r="D344">
        <v>0.27577279999999998</v>
      </c>
      <c r="E344">
        <v>9.6903330000000008</v>
      </c>
      <c r="F344">
        <f t="shared" si="10"/>
        <v>9.7156412500495879</v>
      </c>
      <c r="G344">
        <f t="shared" si="11"/>
        <v>100.23299999999999</v>
      </c>
      <c r="H344">
        <v>10.491</v>
      </c>
      <c r="I344">
        <v>1.9642682492759075E-2</v>
      </c>
    </row>
    <row r="345" spans="1:9" x14ac:dyDescent="0.2">
      <c r="A345" t="s">
        <v>17</v>
      </c>
      <c r="B345">
        <v>291</v>
      </c>
      <c r="C345">
        <v>0.64247286000000003</v>
      </c>
      <c r="D345">
        <v>0.27397820000000001</v>
      </c>
      <c r="E345">
        <v>9.6903330000000008</v>
      </c>
      <c r="F345">
        <f t="shared" si="10"/>
        <v>9.7154716345013767</v>
      </c>
      <c r="G345">
        <f t="shared" si="11"/>
        <v>100.52399999999999</v>
      </c>
      <c r="H345">
        <v>10.781999999999996</v>
      </c>
      <c r="I345">
        <v>1.3384217765930939E-2</v>
      </c>
    </row>
    <row r="346" spans="1:9" x14ac:dyDescent="0.2">
      <c r="A346" t="s">
        <v>17</v>
      </c>
      <c r="B346">
        <v>292</v>
      </c>
      <c r="C346">
        <v>0.64067830000000003</v>
      </c>
      <c r="D346">
        <v>0.27158537999999999</v>
      </c>
      <c r="E346">
        <v>9.6861460000000008</v>
      </c>
      <c r="F346">
        <f t="shared" si="10"/>
        <v>9.7111097015756478</v>
      </c>
      <c r="G346">
        <f t="shared" si="11"/>
        <v>100.81599999999999</v>
      </c>
      <c r="H346">
        <v>11.073999999999998</v>
      </c>
      <c r="I346">
        <v>1.6744370392647819E-2</v>
      </c>
    </row>
    <row r="347" spans="1:9" x14ac:dyDescent="0.2">
      <c r="A347" t="s">
        <v>17</v>
      </c>
      <c r="B347">
        <v>291</v>
      </c>
      <c r="C347">
        <v>0.64486569999999999</v>
      </c>
      <c r="D347">
        <v>0.26919254999999997</v>
      </c>
      <c r="E347">
        <v>9.6879410000000004</v>
      </c>
      <c r="F347">
        <f t="shared" si="10"/>
        <v>9.713110584127671</v>
      </c>
      <c r="G347">
        <f t="shared" si="11"/>
        <v>101.10699999999999</v>
      </c>
      <c r="H347">
        <v>11.364999999999995</v>
      </c>
      <c r="I347">
        <v>1.9966102254899903E-2</v>
      </c>
    </row>
    <row r="348" spans="1:9" x14ac:dyDescent="0.2">
      <c r="A348" t="s">
        <v>17</v>
      </c>
      <c r="B348">
        <v>292</v>
      </c>
      <c r="C348">
        <v>0.64486569999999999</v>
      </c>
      <c r="D348">
        <v>0.27038896000000001</v>
      </c>
      <c r="E348">
        <v>9.6897350000000007</v>
      </c>
      <c r="F348">
        <f t="shared" si="10"/>
        <v>9.7149331614248062</v>
      </c>
      <c r="G348">
        <f t="shared" si="11"/>
        <v>101.39899999999999</v>
      </c>
      <c r="H348">
        <v>11.656999999999996</v>
      </c>
      <c r="I348">
        <v>1.3948027907282712E-2</v>
      </c>
    </row>
    <row r="349" spans="1:9" x14ac:dyDescent="0.2">
      <c r="A349" t="s">
        <v>17</v>
      </c>
      <c r="B349">
        <v>291</v>
      </c>
      <c r="C349">
        <v>0.6436693</v>
      </c>
      <c r="D349">
        <v>0.27816563999999999</v>
      </c>
      <c r="E349">
        <v>9.6909310000000009</v>
      </c>
      <c r="F349">
        <f t="shared" si="10"/>
        <v>9.7162662549870529</v>
      </c>
      <c r="G349">
        <f t="shared" si="11"/>
        <v>101.68999999999998</v>
      </c>
      <c r="H349">
        <v>11.947999999999993</v>
      </c>
      <c r="I349">
        <v>2.6137691508635909E-2</v>
      </c>
    </row>
    <row r="350" spans="1:9" x14ac:dyDescent="0.2">
      <c r="A350" t="s">
        <v>17</v>
      </c>
      <c r="B350">
        <v>291</v>
      </c>
      <c r="C350">
        <v>0.64187470000000002</v>
      </c>
      <c r="D350">
        <v>0.27577279999999998</v>
      </c>
      <c r="E350">
        <v>9.6879410000000004</v>
      </c>
      <c r="F350">
        <f t="shared" si="10"/>
        <v>9.7130970646442591</v>
      </c>
      <c r="G350">
        <f t="shared" si="11"/>
        <v>101.98099999999998</v>
      </c>
      <c r="H350">
        <v>12.23899999999999</v>
      </c>
      <c r="I350">
        <v>1.140266742761701E-2</v>
      </c>
    </row>
    <row r="351" spans="1:9" x14ac:dyDescent="0.2">
      <c r="A351" t="s">
        <v>17</v>
      </c>
      <c r="B351">
        <v>292</v>
      </c>
      <c r="C351">
        <v>0.63888365000000003</v>
      </c>
      <c r="D351">
        <v>0.27816563999999999</v>
      </c>
      <c r="E351">
        <v>9.6855480000000007</v>
      </c>
      <c r="F351">
        <f t="shared" si="10"/>
        <v>9.7105812648789431</v>
      </c>
      <c r="G351">
        <f t="shared" si="11"/>
        <v>102.27299999999998</v>
      </c>
      <c r="H351">
        <v>12.530999999999992</v>
      </c>
      <c r="I351">
        <v>1.4490431676165092E-2</v>
      </c>
    </row>
    <row r="352" spans="1:9" x14ac:dyDescent="0.2">
      <c r="A352" t="s">
        <v>17</v>
      </c>
      <c r="B352">
        <v>291</v>
      </c>
      <c r="C352">
        <v>0.64546389999999998</v>
      </c>
      <c r="D352">
        <v>0.27517461999999998</v>
      </c>
      <c r="E352">
        <v>9.6891370000000006</v>
      </c>
      <c r="F352">
        <f t="shared" si="10"/>
        <v>9.7145108226026675</v>
      </c>
      <c r="G352">
        <f t="shared" si="11"/>
        <v>102.56399999999998</v>
      </c>
      <c r="H352">
        <v>12.821999999999989</v>
      </c>
      <c r="I352">
        <v>8.8984672637026918E-3</v>
      </c>
    </row>
    <row r="353" spans="1:9" x14ac:dyDescent="0.2">
      <c r="A353" t="s">
        <v>17</v>
      </c>
      <c r="B353">
        <v>291</v>
      </c>
      <c r="C353">
        <v>0.64606213999999995</v>
      </c>
      <c r="D353">
        <v>0.27996024000000003</v>
      </c>
      <c r="E353">
        <v>9.6915300000000002</v>
      </c>
      <c r="F353">
        <f t="shared" si="10"/>
        <v>9.7170740331450727</v>
      </c>
      <c r="G353">
        <f t="shared" si="11"/>
        <v>102.85499999999999</v>
      </c>
      <c r="H353">
        <v>13.113</v>
      </c>
      <c r="I353">
        <v>1.2004048161483637E-2</v>
      </c>
    </row>
    <row r="354" spans="1:9" x14ac:dyDescent="0.2">
      <c r="A354" t="s">
        <v>17</v>
      </c>
      <c r="B354">
        <v>292</v>
      </c>
      <c r="C354">
        <v>0.64187470000000002</v>
      </c>
      <c r="D354">
        <v>0.27517461999999998</v>
      </c>
      <c r="E354">
        <v>9.6855480000000007</v>
      </c>
      <c r="F354">
        <f t="shared" si="10"/>
        <v>9.7106932946260969</v>
      </c>
      <c r="G354">
        <f t="shared" si="11"/>
        <v>103.14699999999999</v>
      </c>
      <c r="H354">
        <v>13.405000000000001</v>
      </c>
      <c r="I354">
        <v>1.5041309107423819E-2</v>
      </c>
    </row>
    <row r="355" spans="1:9" x14ac:dyDescent="0.2">
      <c r="A355" t="s">
        <v>17</v>
      </c>
      <c r="B355">
        <v>291</v>
      </c>
      <c r="C355">
        <v>0.64067830000000003</v>
      </c>
      <c r="D355">
        <v>0.27996024000000003</v>
      </c>
      <c r="E355">
        <v>9.6903330000000008</v>
      </c>
      <c r="F355">
        <f t="shared" si="10"/>
        <v>9.7155236642684777</v>
      </c>
      <c r="G355">
        <f t="shared" si="11"/>
        <v>103.43799999999999</v>
      </c>
      <c r="H355">
        <v>13.695999999999998</v>
      </c>
      <c r="I355">
        <v>1.7947003317300144E-2</v>
      </c>
    </row>
    <row r="356" spans="1:9" x14ac:dyDescent="0.2">
      <c r="A356" t="s">
        <v>17</v>
      </c>
      <c r="B356">
        <v>291</v>
      </c>
      <c r="C356">
        <v>0.64247286000000003</v>
      </c>
      <c r="D356">
        <v>0.27996024000000003</v>
      </c>
      <c r="E356">
        <v>9.6903330000000008</v>
      </c>
      <c r="F356">
        <f t="shared" si="10"/>
        <v>9.7156421693425106</v>
      </c>
      <c r="G356">
        <f t="shared" si="11"/>
        <v>103.72899999999998</v>
      </c>
      <c r="H356">
        <v>13.986999999999995</v>
      </c>
      <c r="I356">
        <v>1.2589182928997028E-2</v>
      </c>
    </row>
    <row r="357" spans="1:9" x14ac:dyDescent="0.2">
      <c r="A357" t="s">
        <v>17</v>
      </c>
      <c r="B357">
        <v>292</v>
      </c>
      <c r="C357">
        <v>0.64426749999999999</v>
      </c>
      <c r="D357">
        <v>0.27397820000000001</v>
      </c>
      <c r="E357">
        <v>9.6873430000000003</v>
      </c>
      <c r="F357">
        <f t="shared" si="10"/>
        <v>9.7126082524356185</v>
      </c>
      <c r="G357">
        <f t="shared" si="11"/>
        <v>104.02099999999999</v>
      </c>
      <c r="H357">
        <v>14.278999999999996</v>
      </c>
      <c r="I357">
        <v>1.5562832668570331E-2</v>
      </c>
    </row>
    <row r="358" spans="1:9" x14ac:dyDescent="0.2">
      <c r="A358" t="s">
        <v>17</v>
      </c>
      <c r="B358">
        <v>291</v>
      </c>
      <c r="C358">
        <v>0.64307110000000001</v>
      </c>
      <c r="D358">
        <v>0.27517461999999998</v>
      </c>
      <c r="E358">
        <v>9.6855480000000007</v>
      </c>
      <c r="F358">
        <f t="shared" si="10"/>
        <v>9.710772449782322</v>
      </c>
      <c r="G358">
        <f t="shared" si="11"/>
        <v>104.31199999999998</v>
      </c>
      <c r="H358">
        <v>14.569999999999993</v>
      </c>
      <c r="I358">
        <v>1.0236868351756601E-2</v>
      </c>
    </row>
    <row r="359" spans="1:9" x14ac:dyDescent="0.2">
      <c r="A359" t="s">
        <v>17</v>
      </c>
      <c r="B359">
        <v>292</v>
      </c>
      <c r="C359">
        <v>0.64187470000000002</v>
      </c>
      <c r="D359">
        <v>0.27397820000000001</v>
      </c>
      <c r="E359">
        <v>9.6909310000000009</v>
      </c>
      <c r="F359">
        <f t="shared" si="10"/>
        <v>9.716028552414631</v>
      </c>
      <c r="G359">
        <f t="shared" si="11"/>
        <v>104.60399999999998</v>
      </c>
      <c r="H359">
        <v>14.861999999999995</v>
      </c>
      <c r="I359">
        <v>1.3116347029773424E-2</v>
      </c>
    </row>
    <row r="360" spans="1:9" x14ac:dyDescent="0.2">
      <c r="A360" t="s">
        <v>17</v>
      </c>
      <c r="B360">
        <v>291</v>
      </c>
      <c r="C360">
        <v>0.64247286000000003</v>
      </c>
      <c r="D360">
        <v>0.27637099999999998</v>
      </c>
      <c r="E360">
        <v>9.6885390000000005</v>
      </c>
      <c r="F360">
        <f t="shared" si="10"/>
        <v>9.7137500616393559</v>
      </c>
      <c r="G360">
        <f t="shared" si="11"/>
        <v>104.89499999999998</v>
      </c>
      <c r="H360">
        <v>15.152999999999992</v>
      </c>
      <c r="I360">
        <v>1.6011870830386785E-2</v>
      </c>
    </row>
    <row r="361" spans="1:9" x14ac:dyDescent="0.2">
      <c r="A361" t="s">
        <v>17</v>
      </c>
      <c r="B361">
        <v>291</v>
      </c>
      <c r="C361">
        <v>0.64127650000000003</v>
      </c>
      <c r="D361">
        <v>0.27218356999999999</v>
      </c>
      <c r="E361">
        <v>9.6867450000000002</v>
      </c>
      <c r="F361">
        <f t="shared" si="10"/>
        <v>9.7117633898409608</v>
      </c>
      <c r="G361">
        <f t="shared" si="11"/>
        <v>105.18599999999998</v>
      </c>
      <c r="H361">
        <v>15.443999999999988</v>
      </c>
      <c r="I361">
        <v>1.0903447693493579E-2</v>
      </c>
    </row>
    <row r="362" spans="1:9" x14ac:dyDescent="0.2">
      <c r="A362" t="s">
        <v>17</v>
      </c>
      <c r="B362">
        <v>292</v>
      </c>
      <c r="C362">
        <v>0.64307110000000001</v>
      </c>
      <c r="D362">
        <v>0.26919254999999997</v>
      </c>
      <c r="E362">
        <v>9.6969139999999996</v>
      </c>
      <c r="F362">
        <f t="shared" si="10"/>
        <v>9.7219414826477291</v>
      </c>
      <c r="G362">
        <f t="shared" si="11"/>
        <v>105.47799999999998</v>
      </c>
      <c r="H362">
        <v>15.73599999999999</v>
      </c>
      <c r="I362">
        <v>1.3716832684539576E-2</v>
      </c>
    </row>
    <row r="363" spans="1:9" x14ac:dyDescent="0.2">
      <c r="A363" t="s">
        <v>17</v>
      </c>
      <c r="B363">
        <v>291</v>
      </c>
      <c r="C363">
        <v>0.64067830000000003</v>
      </c>
      <c r="D363">
        <v>0.26620153000000002</v>
      </c>
      <c r="E363">
        <v>9.6909310000000009</v>
      </c>
      <c r="F363">
        <f t="shared" si="10"/>
        <v>9.7157334044026893</v>
      </c>
      <c r="G363">
        <f t="shared" si="11"/>
        <v>105.76899999999999</v>
      </c>
      <c r="H363">
        <v>16.027000000000001</v>
      </c>
      <c r="I363">
        <v>8.7700308166232151E-3</v>
      </c>
    </row>
    <row r="364" spans="1:9" x14ac:dyDescent="0.2">
      <c r="A364" t="s">
        <v>17</v>
      </c>
      <c r="B364">
        <v>292</v>
      </c>
      <c r="C364">
        <v>0.64067830000000003</v>
      </c>
      <c r="D364">
        <v>0.2644069</v>
      </c>
      <c r="E364">
        <v>9.6945209999999999</v>
      </c>
      <c r="F364">
        <f t="shared" si="10"/>
        <v>9.719265255784487</v>
      </c>
      <c r="G364">
        <f t="shared" si="11"/>
        <v>106.06099999999998</v>
      </c>
      <c r="H364">
        <v>16.318999999999988</v>
      </c>
      <c r="I364">
        <v>1.1484619645545119E-2</v>
      </c>
    </row>
    <row r="365" spans="1:9" x14ac:dyDescent="0.2">
      <c r="A365" t="s">
        <v>17</v>
      </c>
      <c r="B365">
        <v>291</v>
      </c>
      <c r="C365">
        <v>0.64067830000000003</v>
      </c>
      <c r="D365">
        <v>0.26201410000000003</v>
      </c>
      <c r="E365">
        <v>9.6939229999999998</v>
      </c>
      <c r="F365">
        <f t="shared" si="10"/>
        <v>9.718603973957304</v>
      </c>
      <c r="G365">
        <f t="shared" si="11"/>
        <v>106.35199999999999</v>
      </c>
      <c r="H365">
        <v>16.61</v>
      </c>
      <c r="I365">
        <v>2.1771010273114969E-2</v>
      </c>
    </row>
    <row r="366" spans="1:9" x14ac:dyDescent="0.2">
      <c r="A366" t="s">
        <v>17</v>
      </c>
      <c r="B366">
        <v>291</v>
      </c>
      <c r="C366">
        <v>0.63708900000000002</v>
      </c>
      <c r="D366">
        <v>0.25962126000000002</v>
      </c>
      <c r="E366">
        <v>9.6897350000000007</v>
      </c>
      <c r="F366">
        <f t="shared" si="10"/>
        <v>9.7141263098021327</v>
      </c>
      <c r="G366">
        <f t="shared" si="11"/>
        <v>106.64299999999999</v>
      </c>
      <c r="H366">
        <v>16.900999999999996</v>
      </c>
      <c r="I366">
        <v>9.3503076320894211E-3</v>
      </c>
    </row>
    <row r="367" spans="1:9" x14ac:dyDescent="0.2">
      <c r="A367" t="s">
        <v>17</v>
      </c>
      <c r="B367">
        <v>292</v>
      </c>
      <c r="C367">
        <v>0.63649080000000002</v>
      </c>
      <c r="D367">
        <v>0.25184457999999998</v>
      </c>
      <c r="E367">
        <v>9.6849500000000006</v>
      </c>
      <c r="F367">
        <f t="shared" si="10"/>
        <v>9.7091092657081592</v>
      </c>
      <c r="G367">
        <f t="shared" si="11"/>
        <v>106.93499999999999</v>
      </c>
      <c r="H367">
        <v>17.192999999999998</v>
      </c>
      <c r="I367">
        <v>1.2103394221045406E-2</v>
      </c>
    </row>
    <row r="368" spans="1:9" x14ac:dyDescent="0.2">
      <c r="A368" t="s">
        <v>17</v>
      </c>
      <c r="B368">
        <v>291</v>
      </c>
      <c r="C368">
        <v>0.64067830000000003</v>
      </c>
      <c r="D368">
        <v>0.23330021000000001</v>
      </c>
      <c r="E368">
        <v>9.6783695000000005</v>
      </c>
      <c r="F368">
        <f t="shared" si="10"/>
        <v>9.702357128585156</v>
      </c>
      <c r="G368">
        <f t="shared" si="11"/>
        <v>107.22599999999998</v>
      </c>
      <c r="H368">
        <v>17.483999999999995</v>
      </c>
      <c r="I368">
        <v>7.3755151432236977E-3</v>
      </c>
    </row>
    <row r="369" spans="1:9" x14ac:dyDescent="0.2">
      <c r="A369" t="s">
        <v>17</v>
      </c>
      <c r="B369">
        <v>291</v>
      </c>
      <c r="C369">
        <v>0.63768720000000001</v>
      </c>
      <c r="D369">
        <v>0.24586253</v>
      </c>
      <c r="E369">
        <v>9.6861460000000008</v>
      </c>
      <c r="F369">
        <f t="shared" si="10"/>
        <v>9.7102274783867895</v>
      </c>
      <c r="G369">
        <f t="shared" si="11"/>
        <v>107.51699999999998</v>
      </c>
      <c r="H369">
        <v>17.774999999999991</v>
      </c>
      <c r="I369">
        <v>9.99949118436993E-3</v>
      </c>
    </row>
    <row r="370" spans="1:9" x14ac:dyDescent="0.2">
      <c r="A370" t="s">
        <v>17</v>
      </c>
      <c r="B370">
        <v>292</v>
      </c>
      <c r="C370">
        <v>0.64127650000000003</v>
      </c>
      <c r="D370">
        <v>0.25603202000000003</v>
      </c>
      <c r="E370">
        <v>9.6873430000000003</v>
      </c>
      <c r="F370">
        <f t="shared" si="10"/>
        <v>9.7119206310784136</v>
      </c>
      <c r="G370">
        <f t="shared" si="11"/>
        <v>107.80899999999998</v>
      </c>
      <c r="H370">
        <v>18.066999999999993</v>
      </c>
      <c r="I370">
        <v>1.2625950096153114E-2</v>
      </c>
    </row>
    <row r="371" spans="1:9" x14ac:dyDescent="0.2">
      <c r="A371" t="s">
        <v>17</v>
      </c>
      <c r="B371">
        <v>291</v>
      </c>
      <c r="C371">
        <v>0.63589260000000003</v>
      </c>
      <c r="D371">
        <v>0.27876382999999999</v>
      </c>
      <c r="E371">
        <v>9.6957179999999994</v>
      </c>
      <c r="F371">
        <f t="shared" si="10"/>
        <v>9.7205460858521224</v>
      </c>
      <c r="G371">
        <f t="shared" si="11"/>
        <v>108.09999999999998</v>
      </c>
      <c r="H371">
        <v>18.35799999999999</v>
      </c>
      <c r="I371">
        <v>8.0125173889085948E-3</v>
      </c>
    </row>
    <row r="372" spans="1:9" x14ac:dyDescent="0.2">
      <c r="A372" t="s">
        <v>17</v>
      </c>
      <c r="B372">
        <v>292</v>
      </c>
      <c r="C372">
        <v>0.63948183999999997</v>
      </c>
      <c r="D372">
        <v>0.2943172</v>
      </c>
      <c r="E372">
        <v>9.6873430000000003</v>
      </c>
      <c r="F372">
        <f t="shared" si="10"/>
        <v>9.7128870083798784</v>
      </c>
      <c r="G372">
        <f t="shared" si="11"/>
        <v>108.39199999999998</v>
      </c>
      <c r="H372">
        <v>18.649999999999991</v>
      </c>
      <c r="I372">
        <v>1.0622418293879199E-2</v>
      </c>
    </row>
    <row r="373" spans="1:9" x14ac:dyDescent="0.2">
      <c r="A373" t="s">
        <v>17</v>
      </c>
      <c r="B373">
        <v>290</v>
      </c>
      <c r="C373">
        <v>0.64307110000000001</v>
      </c>
      <c r="D373">
        <v>0.29252257999999998</v>
      </c>
      <c r="E373">
        <v>9.6873430000000003</v>
      </c>
      <c r="F373">
        <f t="shared" si="10"/>
        <v>9.7130697670259778</v>
      </c>
      <c r="G373">
        <f t="shared" si="11"/>
        <v>108.68199999999999</v>
      </c>
      <c r="H373">
        <v>18.939999999999998</v>
      </c>
      <c r="I373">
        <v>6.0914389026066581E-3</v>
      </c>
    </row>
    <row r="374" spans="1:9" x14ac:dyDescent="0.2">
      <c r="A374" t="s">
        <v>17</v>
      </c>
      <c r="B374">
        <v>292</v>
      </c>
      <c r="C374">
        <v>0.64546389999999998</v>
      </c>
      <c r="D374">
        <v>0.29910283999999998</v>
      </c>
      <c r="E374">
        <v>9.6921280000000003</v>
      </c>
      <c r="F374">
        <f t="shared" si="10"/>
        <v>9.7182010332922868</v>
      </c>
      <c r="G374">
        <f t="shared" si="11"/>
        <v>108.97399999999999</v>
      </c>
      <c r="H374">
        <v>19.231999999999999</v>
      </c>
      <c r="I374">
        <v>8.6807519874831148E-3</v>
      </c>
    </row>
    <row r="375" spans="1:9" x14ac:dyDescent="0.2">
      <c r="A375" t="s">
        <v>17</v>
      </c>
      <c r="B375">
        <v>292</v>
      </c>
      <c r="C375">
        <v>0.64725849999999996</v>
      </c>
      <c r="D375">
        <v>0.29252257999999998</v>
      </c>
      <c r="E375">
        <v>9.6879410000000004</v>
      </c>
      <c r="F375">
        <f t="shared" si="10"/>
        <v>9.7139442990534537</v>
      </c>
      <c r="G375">
        <f t="shared" si="11"/>
        <v>109.26599999999999</v>
      </c>
      <c r="H375">
        <v>19.524000000000001</v>
      </c>
      <c r="I375">
        <v>1.1190329994488827E-2</v>
      </c>
    </row>
    <row r="376" spans="1:9" x14ac:dyDescent="0.2">
      <c r="A376" t="s">
        <v>17</v>
      </c>
      <c r="B376">
        <v>291</v>
      </c>
      <c r="C376">
        <v>0.64426749999999999</v>
      </c>
      <c r="D376">
        <v>0.2943172</v>
      </c>
      <c r="E376">
        <v>9.6867450000000002</v>
      </c>
      <c r="F376">
        <f t="shared" si="10"/>
        <v>9.7126068550516909</v>
      </c>
      <c r="G376">
        <f t="shared" si="11"/>
        <v>109.55699999999999</v>
      </c>
      <c r="H376">
        <v>19.814999999999998</v>
      </c>
      <c r="I376">
        <v>1.3672603532419414E-2</v>
      </c>
    </row>
    <row r="377" spans="1:9" x14ac:dyDescent="0.2">
      <c r="A377" t="s">
        <v>17</v>
      </c>
      <c r="B377">
        <v>292</v>
      </c>
      <c r="C377">
        <v>0.64187470000000002</v>
      </c>
      <c r="D377">
        <v>0.29551359999999999</v>
      </c>
      <c r="E377">
        <v>9.6867450000000002</v>
      </c>
      <c r="F377">
        <f t="shared" si="10"/>
        <v>9.7124847548559927</v>
      </c>
      <c r="G377">
        <f t="shared" si="11"/>
        <v>109.84899999999999</v>
      </c>
      <c r="H377">
        <v>20.106999999999999</v>
      </c>
      <c r="I377">
        <v>9.2917632822421287E-3</v>
      </c>
    </row>
    <row r="378" spans="1:9" x14ac:dyDescent="0.2">
      <c r="A378" t="s">
        <v>17</v>
      </c>
      <c r="B378">
        <v>290</v>
      </c>
      <c r="C378">
        <v>0.64307110000000001</v>
      </c>
      <c r="D378">
        <v>0.29611179999999998</v>
      </c>
      <c r="E378">
        <v>9.6867450000000002</v>
      </c>
      <c r="F378">
        <f t="shared" si="10"/>
        <v>9.712582114596481</v>
      </c>
      <c r="G378">
        <f t="shared" si="11"/>
        <v>110.13899999999998</v>
      </c>
      <c r="H378">
        <v>20.396999999999991</v>
      </c>
      <c r="I378">
        <v>1.17876925968785E-2</v>
      </c>
    </row>
    <row r="379" spans="1:9" x14ac:dyDescent="0.2">
      <c r="A379" t="s">
        <v>17</v>
      </c>
      <c r="B379">
        <v>293</v>
      </c>
      <c r="C379">
        <v>0.64127650000000003</v>
      </c>
      <c r="D379">
        <v>0.29371900000000001</v>
      </c>
      <c r="E379">
        <v>9.6915300000000002</v>
      </c>
      <c r="F379">
        <f t="shared" si="10"/>
        <v>9.7171631735457265</v>
      </c>
      <c r="G379">
        <f t="shared" si="11"/>
        <v>110.43199999999999</v>
      </c>
      <c r="H379">
        <v>20.689999999999998</v>
      </c>
      <c r="I379">
        <v>7.4355237533472495E-3</v>
      </c>
    </row>
    <row r="380" spans="1:9" x14ac:dyDescent="0.2">
      <c r="A380" t="s">
        <v>17</v>
      </c>
      <c r="B380">
        <v>292</v>
      </c>
      <c r="C380">
        <v>0.64486569999999999</v>
      </c>
      <c r="D380">
        <v>0.29132617</v>
      </c>
      <c r="E380">
        <v>9.6903330000000008</v>
      </c>
      <c r="F380">
        <f t="shared" si="10"/>
        <v>9.7161348466997079</v>
      </c>
      <c r="G380">
        <f t="shared" si="11"/>
        <v>110.72399999999999</v>
      </c>
      <c r="H380">
        <v>20.981999999999999</v>
      </c>
      <c r="I380">
        <v>9.8930333607166153E-3</v>
      </c>
    </row>
    <row r="381" spans="1:9" x14ac:dyDescent="0.2">
      <c r="A381" t="s">
        <v>17</v>
      </c>
      <c r="B381">
        <v>291</v>
      </c>
      <c r="C381">
        <v>0.64666029999999997</v>
      </c>
      <c r="D381">
        <v>0.29551359999999999</v>
      </c>
      <c r="E381">
        <v>9.6903330000000008</v>
      </c>
      <c r="F381">
        <f t="shared" si="10"/>
        <v>9.7163805752075234</v>
      </c>
      <c r="G381">
        <f t="shared" si="11"/>
        <v>111.01499999999999</v>
      </c>
      <c r="H381">
        <v>21.272999999999996</v>
      </c>
      <c r="I381">
        <v>1.2286134104839605E-2</v>
      </c>
    </row>
    <row r="382" spans="1:9" x14ac:dyDescent="0.2">
      <c r="A382" t="s">
        <v>17</v>
      </c>
      <c r="B382">
        <v>291</v>
      </c>
      <c r="C382">
        <v>0.64247286000000003</v>
      </c>
      <c r="D382">
        <v>0.29312076999999997</v>
      </c>
      <c r="E382">
        <v>9.6855480000000007</v>
      </c>
      <c r="F382">
        <f t="shared" si="10"/>
        <v>9.7112579628978022</v>
      </c>
      <c r="G382">
        <f t="shared" si="11"/>
        <v>111.30599999999998</v>
      </c>
      <c r="H382">
        <v>21.563999999999993</v>
      </c>
      <c r="I382">
        <v>8.0395544248528534E-3</v>
      </c>
    </row>
    <row r="383" spans="1:9" x14ac:dyDescent="0.2">
      <c r="A383" t="s">
        <v>17</v>
      </c>
      <c r="B383">
        <v>291</v>
      </c>
      <c r="C383">
        <v>0.64546389999999998</v>
      </c>
      <c r="D383">
        <v>0.29551359999999999</v>
      </c>
      <c r="E383">
        <v>9.6873430000000003</v>
      </c>
      <c r="F383">
        <f t="shared" si="10"/>
        <v>9.7133190173924167</v>
      </c>
      <c r="G383">
        <f t="shared" si="11"/>
        <v>111.59699999999998</v>
      </c>
      <c r="H383">
        <v>21.85499999999999</v>
      </c>
      <c r="I383">
        <v>3.8588178987681151E-3</v>
      </c>
    </row>
    <row r="384" spans="1:9" x14ac:dyDescent="0.2">
      <c r="A384" t="s">
        <v>17</v>
      </c>
      <c r="B384">
        <v>291</v>
      </c>
      <c r="C384">
        <v>0.64247286000000003</v>
      </c>
      <c r="D384">
        <v>0.29192435999999999</v>
      </c>
      <c r="E384">
        <v>9.6873430000000003</v>
      </c>
      <c r="F384">
        <f t="shared" si="10"/>
        <v>9.7130121799288922</v>
      </c>
      <c r="G384">
        <f t="shared" si="11"/>
        <v>111.88799999999999</v>
      </c>
      <c r="H384">
        <v>22.146000000000001</v>
      </c>
      <c r="I384">
        <v>6.2863704847911824E-3</v>
      </c>
    </row>
    <row r="385" spans="1:9" x14ac:dyDescent="0.2">
      <c r="A385" t="s">
        <v>17</v>
      </c>
      <c r="B385">
        <v>292</v>
      </c>
      <c r="C385">
        <v>0.64307110000000001</v>
      </c>
      <c r="D385">
        <v>0.29252257999999998</v>
      </c>
      <c r="E385">
        <v>9.6915300000000002</v>
      </c>
      <c r="F385">
        <f t="shared" si="10"/>
        <v>9.7172456817950774</v>
      </c>
      <c r="G385">
        <f t="shared" si="11"/>
        <v>112.17999999999998</v>
      </c>
      <c r="H385">
        <v>22.437999999999988</v>
      </c>
      <c r="I385">
        <v>8.6650652635158372E-3</v>
      </c>
    </row>
    <row r="386" spans="1:9" x14ac:dyDescent="0.2">
      <c r="A386" t="s">
        <v>17</v>
      </c>
      <c r="B386">
        <v>294</v>
      </c>
      <c r="C386">
        <v>0.64127650000000003</v>
      </c>
      <c r="D386">
        <v>0.29312076999999997</v>
      </c>
      <c r="E386">
        <v>9.6969139999999996</v>
      </c>
      <c r="F386">
        <f t="shared" ref="F386:F449" si="12">SQRT(SUMSQ(C386:E386))</f>
        <v>9.7225149245786007</v>
      </c>
      <c r="G386">
        <f t="shared" si="11"/>
        <v>112.47399999999999</v>
      </c>
      <c r="H386">
        <v>22.731999999999999</v>
      </c>
      <c r="I386">
        <v>4.5491523345003631E-3</v>
      </c>
    </row>
    <row r="387" spans="1:9" x14ac:dyDescent="0.2">
      <c r="A387" t="s">
        <v>17</v>
      </c>
      <c r="B387">
        <v>289</v>
      </c>
      <c r="C387">
        <v>0.64008003000000002</v>
      </c>
      <c r="D387">
        <v>0.2943172</v>
      </c>
      <c r="E387">
        <v>9.6861460000000008</v>
      </c>
      <c r="F387">
        <f t="shared" si="12"/>
        <v>9.7117325638804868</v>
      </c>
      <c r="G387">
        <f t="shared" ref="G387:G450" si="13">(G386*1000+B387)/1000</f>
        <v>112.76299999999999</v>
      </c>
      <c r="H387">
        <v>23.021000000000001</v>
      </c>
      <c r="I387">
        <v>6.9137980347153969E-3</v>
      </c>
    </row>
    <row r="388" spans="1:9" x14ac:dyDescent="0.2">
      <c r="A388" t="s">
        <v>17</v>
      </c>
      <c r="B388">
        <v>291</v>
      </c>
      <c r="C388">
        <v>0.64546389999999998</v>
      </c>
      <c r="D388">
        <v>0.29790643</v>
      </c>
      <c r="E388">
        <v>9.6873430000000003</v>
      </c>
      <c r="F388">
        <f t="shared" si="12"/>
        <v>9.713392110220175</v>
      </c>
      <c r="G388">
        <f t="shared" si="13"/>
        <v>113.05399999999999</v>
      </c>
      <c r="H388">
        <v>23.311999999999998</v>
      </c>
      <c r="I388">
        <v>2.8417293201641802E-3</v>
      </c>
    </row>
    <row r="389" spans="1:9" x14ac:dyDescent="0.2">
      <c r="A389" t="s">
        <v>17</v>
      </c>
      <c r="B389">
        <v>291</v>
      </c>
      <c r="C389">
        <v>0.64666029999999997</v>
      </c>
      <c r="D389">
        <v>0.29730820000000002</v>
      </c>
      <c r="E389">
        <v>9.6909310000000009</v>
      </c>
      <c r="F389">
        <f t="shared" si="12"/>
        <v>9.7170317152999122</v>
      </c>
      <c r="G389">
        <f t="shared" si="13"/>
        <v>113.34499999999998</v>
      </c>
      <c r="H389">
        <v>23.602999999999994</v>
      </c>
      <c r="I389">
        <v>1.1555930426270605E-2</v>
      </c>
    </row>
    <row r="390" spans="1:9" x14ac:dyDescent="0.2">
      <c r="A390" t="s">
        <v>17</v>
      </c>
      <c r="B390">
        <v>292</v>
      </c>
      <c r="C390">
        <v>0.64187470000000002</v>
      </c>
      <c r="D390">
        <v>0.29670999999999997</v>
      </c>
      <c r="E390">
        <v>9.6873430000000003</v>
      </c>
      <c r="F390">
        <f t="shared" si="12"/>
        <v>9.7131176433856226</v>
      </c>
      <c r="G390">
        <f t="shared" si="13"/>
        <v>113.63699999999999</v>
      </c>
      <c r="H390">
        <v>23.894999999999996</v>
      </c>
      <c r="I390">
        <v>7.5645408638626401E-3</v>
      </c>
    </row>
    <row r="391" spans="1:9" x14ac:dyDescent="0.2">
      <c r="A391" t="s">
        <v>17</v>
      </c>
      <c r="B391">
        <v>291</v>
      </c>
      <c r="C391">
        <v>0.6436693</v>
      </c>
      <c r="D391">
        <v>0.2943172</v>
      </c>
      <c r="E391">
        <v>9.6903330000000008</v>
      </c>
      <c r="F391">
        <f t="shared" si="12"/>
        <v>9.7161456572484219</v>
      </c>
      <c r="G391">
        <f t="shared" si="13"/>
        <v>113.92799999999998</v>
      </c>
      <c r="H391">
        <v>24.185999999999993</v>
      </c>
      <c r="I391">
        <v>9.8287771222991538E-3</v>
      </c>
    </row>
    <row r="392" spans="1:9" x14ac:dyDescent="0.2">
      <c r="A392" t="s">
        <v>17</v>
      </c>
      <c r="B392">
        <v>291</v>
      </c>
      <c r="C392">
        <v>0.64247286000000003</v>
      </c>
      <c r="D392">
        <v>0.29551359999999999</v>
      </c>
      <c r="E392">
        <v>9.6891370000000006</v>
      </c>
      <c r="F392">
        <f t="shared" si="12"/>
        <v>9.7149099567824386</v>
      </c>
      <c r="G392">
        <f t="shared" si="13"/>
        <v>114.21899999999998</v>
      </c>
      <c r="H392">
        <v>24.47699999999999</v>
      </c>
      <c r="I392">
        <v>5.8397488018517218E-3</v>
      </c>
    </row>
    <row r="393" spans="1:9" x14ac:dyDescent="0.2">
      <c r="A393" t="s">
        <v>17</v>
      </c>
      <c r="B393">
        <v>291</v>
      </c>
      <c r="C393">
        <v>0.64067830000000003</v>
      </c>
      <c r="D393">
        <v>0.29192435999999999</v>
      </c>
      <c r="E393">
        <v>9.6897350000000007</v>
      </c>
      <c r="F393">
        <f t="shared" si="12"/>
        <v>9.7152793519423462</v>
      </c>
      <c r="G393">
        <f t="shared" si="13"/>
        <v>114.50999999999999</v>
      </c>
      <c r="H393">
        <v>24.768000000000001</v>
      </c>
      <c r="I393">
        <v>8.1257879005183706E-3</v>
      </c>
    </row>
    <row r="394" spans="1:9" x14ac:dyDescent="0.2">
      <c r="A394" t="s">
        <v>17</v>
      </c>
      <c r="B394">
        <v>292</v>
      </c>
      <c r="C394">
        <v>0.64426749999999999</v>
      </c>
      <c r="D394">
        <v>0.28953152999999998</v>
      </c>
      <c r="E394">
        <v>9.6891370000000006</v>
      </c>
      <c r="F394">
        <f t="shared" si="12"/>
        <v>9.7148486824648685</v>
      </c>
      <c r="G394">
        <f t="shared" si="13"/>
        <v>114.80199999999999</v>
      </c>
      <c r="H394">
        <v>25.060000000000002</v>
      </c>
      <c r="I394">
        <v>1.0392181224915736E-2</v>
      </c>
    </row>
    <row r="395" spans="1:9" x14ac:dyDescent="0.2">
      <c r="A395" t="s">
        <v>17</v>
      </c>
      <c r="B395">
        <v>291</v>
      </c>
      <c r="C395">
        <v>0.64067830000000003</v>
      </c>
      <c r="D395">
        <v>0.29252257999999998</v>
      </c>
      <c r="E395">
        <v>9.6915300000000002</v>
      </c>
      <c r="F395">
        <f t="shared" si="12"/>
        <v>9.7170876236041401</v>
      </c>
      <c r="G395">
        <f t="shared" si="13"/>
        <v>115.09299999999999</v>
      </c>
      <c r="H395">
        <v>25.350999999999999</v>
      </c>
      <c r="I395">
        <v>6.509695742718008E-3</v>
      </c>
    </row>
    <row r="396" spans="1:9" x14ac:dyDescent="0.2">
      <c r="A396" t="s">
        <v>17</v>
      </c>
      <c r="B396">
        <v>292</v>
      </c>
      <c r="C396">
        <v>0.64067830000000003</v>
      </c>
      <c r="D396">
        <v>0.28594232000000003</v>
      </c>
      <c r="E396">
        <v>9.6933240000000005</v>
      </c>
      <c r="F396">
        <f t="shared" si="12"/>
        <v>9.718681076330979</v>
      </c>
      <c r="G396">
        <f t="shared" si="13"/>
        <v>115.38499999999999</v>
      </c>
      <c r="H396">
        <v>25.643000000000001</v>
      </c>
      <c r="I396">
        <v>8.7029922347236031E-3</v>
      </c>
    </row>
    <row r="397" spans="1:9" x14ac:dyDescent="0.2">
      <c r="A397" t="s">
        <v>17</v>
      </c>
      <c r="B397">
        <v>291</v>
      </c>
      <c r="C397">
        <v>0.64187470000000002</v>
      </c>
      <c r="D397">
        <v>0.28833510000000001</v>
      </c>
      <c r="E397">
        <v>9.6903330000000008</v>
      </c>
      <c r="F397">
        <f t="shared" si="12"/>
        <v>9.7158475652554941</v>
      </c>
      <c r="G397">
        <f t="shared" si="13"/>
        <v>115.67599999999999</v>
      </c>
      <c r="H397">
        <v>25.933999999999997</v>
      </c>
      <c r="I397">
        <v>1.0905978864610828E-2</v>
      </c>
    </row>
    <row r="398" spans="1:9" x14ac:dyDescent="0.2">
      <c r="A398" t="s">
        <v>17</v>
      </c>
      <c r="B398">
        <v>292</v>
      </c>
      <c r="C398">
        <v>0.64127650000000003</v>
      </c>
      <c r="D398">
        <v>0.28953152999999998</v>
      </c>
      <c r="E398">
        <v>9.6915300000000002</v>
      </c>
      <c r="F398">
        <f t="shared" si="12"/>
        <v>9.7170375010708074</v>
      </c>
      <c r="G398">
        <f t="shared" si="13"/>
        <v>115.96799999999999</v>
      </c>
      <c r="H398">
        <v>26.225999999999999</v>
      </c>
      <c r="I398">
        <v>7.0842582611567121E-3</v>
      </c>
    </row>
    <row r="399" spans="1:9" x14ac:dyDescent="0.2">
      <c r="A399" t="s">
        <v>17</v>
      </c>
      <c r="B399">
        <v>291</v>
      </c>
      <c r="C399">
        <v>0.64307110000000001</v>
      </c>
      <c r="D399">
        <v>0.28773692000000001</v>
      </c>
      <c r="E399">
        <v>9.6885390000000005</v>
      </c>
      <c r="F399">
        <f t="shared" si="12"/>
        <v>9.7141196682616222</v>
      </c>
      <c r="G399">
        <f t="shared" si="13"/>
        <v>116.25899999999999</v>
      </c>
      <c r="H399">
        <v>26.516999999999996</v>
      </c>
      <c r="I399">
        <v>9.2701416149679871E-3</v>
      </c>
    </row>
    <row r="400" spans="1:9" x14ac:dyDescent="0.2">
      <c r="A400" t="s">
        <v>17</v>
      </c>
      <c r="B400">
        <v>291</v>
      </c>
      <c r="C400">
        <v>0.64187470000000002</v>
      </c>
      <c r="D400">
        <v>0.29012975000000002</v>
      </c>
      <c r="E400">
        <v>9.6915300000000002</v>
      </c>
      <c r="F400">
        <f t="shared" si="12"/>
        <v>9.7170948407039415</v>
      </c>
      <c r="G400">
        <f t="shared" si="13"/>
        <v>116.54999999999998</v>
      </c>
      <c r="H400">
        <v>26.807999999999993</v>
      </c>
      <c r="I400">
        <v>1.1420584369781933E-2</v>
      </c>
    </row>
    <row r="401" spans="1:9" x14ac:dyDescent="0.2">
      <c r="A401" t="s">
        <v>17</v>
      </c>
      <c r="B401">
        <v>292</v>
      </c>
      <c r="C401">
        <v>0.64666029999999997</v>
      </c>
      <c r="D401">
        <v>0.2943172</v>
      </c>
      <c r="E401">
        <v>9.6885390000000005</v>
      </c>
      <c r="F401">
        <f t="shared" si="12"/>
        <v>9.7145550650728687</v>
      </c>
      <c r="G401">
        <f t="shared" si="13"/>
        <v>116.84199999999998</v>
      </c>
      <c r="H401">
        <v>27.099999999999994</v>
      </c>
      <c r="I401">
        <v>7.6751916412824113E-3</v>
      </c>
    </row>
    <row r="402" spans="1:9" x14ac:dyDescent="0.2">
      <c r="A402" t="s">
        <v>17</v>
      </c>
      <c r="B402">
        <v>291</v>
      </c>
      <c r="C402">
        <v>0.64187470000000002</v>
      </c>
      <c r="D402">
        <v>0.29132617</v>
      </c>
      <c r="E402">
        <v>9.6897350000000007</v>
      </c>
      <c r="F402">
        <f t="shared" si="12"/>
        <v>9.7153403665570028</v>
      </c>
      <c r="G402">
        <f t="shared" si="13"/>
        <v>117.13299999999998</v>
      </c>
      <c r="H402">
        <v>27.390999999999991</v>
      </c>
      <c r="I402">
        <v>9.8354888639431322E-3</v>
      </c>
    </row>
    <row r="403" spans="1:9" x14ac:dyDescent="0.2">
      <c r="A403" t="s">
        <v>17</v>
      </c>
      <c r="B403">
        <v>292</v>
      </c>
      <c r="C403">
        <v>0.64247286000000003</v>
      </c>
      <c r="D403">
        <v>0.29132617</v>
      </c>
      <c r="E403">
        <v>9.6855480000000007</v>
      </c>
      <c r="F403">
        <f t="shared" si="12"/>
        <v>9.7112039610682395</v>
      </c>
      <c r="G403">
        <f t="shared" si="13"/>
        <v>117.42499999999998</v>
      </c>
      <c r="H403">
        <v>27.682999999999993</v>
      </c>
      <c r="I403">
        <v>1.1947300089197027E-2</v>
      </c>
    </row>
    <row r="404" spans="1:9" x14ac:dyDescent="0.2">
      <c r="A404" t="s">
        <v>17</v>
      </c>
      <c r="B404">
        <v>291</v>
      </c>
      <c r="C404">
        <v>0.64067830000000003</v>
      </c>
      <c r="D404">
        <v>0.29491538</v>
      </c>
      <c r="E404">
        <v>9.6867450000000002</v>
      </c>
      <c r="F404">
        <f t="shared" si="12"/>
        <v>9.7123875777522617</v>
      </c>
      <c r="G404">
        <f t="shared" si="13"/>
        <v>117.71599999999998</v>
      </c>
      <c r="H404">
        <v>27.97399999999999</v>
      </c>
      <c r="I404">
        <v>8.2111997299114739E-3</v>
      </c>
    </row>
    <row r="405" spans="1:9" x14ac:dyDescent="0.2">
      <c r="A405" t="s">
        <v>17</v>
      </c>
      <c r="B405">
        <v>291</v>
      </c>
      <c r="C405">
        <v>0.6436693</v>
      </c>
      <c r="D405">
        <v>0.29371900000000001</v>
      </c>
      <c r="E405">
        <v>9.6885390000000005</v>
      </c>
      <c r="F405">
        <f t="shared" si="12"/>
        <v>9.7143383188585979</v>
      </c>
      <c r="G405">
        <f t="shared" si="13"/>
        <v>118.00699999999999</v>
      </c>
      <c r="H405">
        <v>28.265000000000001</v>
      </c>
      <c r="I405">
        <v>4.5716467914836646E-3</v>
      </c>
    </row>
    <row r="406" spans="1:9" x14ac:dyDescent="0.2">
      <c r="A406" t="s">
        <v>17</v>
      </c>
      <c r="B406">
        <v>291</v>
      </c>
      <c r="C406">
        <v>0.64127650000000003</v>
      </c>
      <c r="D406">
        <v>0.29611179999999998</v>
      </c>
      <c r="E406">
        <v>9.6879410000000004</v>
      </c>
      <c r="F406">
        <f t="shared" si="12"/>
        <v>9.713656292407741</v>
      </c>
      <c r="G406">
        <f t="shared" si="13"/>
        <v>118.29799999999999</v>
      </c>
      <c r="H406">
        <v>28.555999999999997</v>
      </c>
      <c r="I406">
        <v>6.7216359875873826E-3</v>
      </c>
    </row>
    <row r="407" spans="1:9" x14ac:dyDescent="0.2">
      <c r="A407" t="s">
        <v>17</v>
      </c>
      <c r="B407">
        <v>292</v>
      </c>
      <c r="C407">
        <v>0.64187470000000002</v>
      </c>
      <c r="D407">
        <v>0.29491538</v>
      </c>
      <c r="E407">
        <v>9.6927260000000004</v>
      </c>
      <c r="F407">
        <f t="shared" si="12"/>
        <v>9.7184317419497592</v>
      </c>
      <c r="G407">
        <f t="shared" si="13"/>
        <v>118.58999999999999</v>
      </c>
      <c r="H407">
        <v>28.847999999999999</v>
      </c>
      <c r="I407">
        <v>-2.7115461156245711E-3</v>
      </c>
    </row>
    <row r="408" spans="1:9" x14ac:dyDescent="0.2">
      <c r="A408" t="s">
        <v>17</v>
      </c>
      <c r="B408">
        <v>291</v>
      </c>
      <c r="C408">
        <v>0.64725849999999996</v>
      </c>
      <c r="D408">
        <v>0.29371900000000001</v>
      </c>
      <c r="E408">
        <v>9.6885390000000005</v>
      </c>
      <c r="F408">
        <f t="shared" si="12"/>
        <v>9.7145767983635931</v>
      </c>
      <c r="G408">
        <f t="shared" si="13"/>
        <v>118.88099999999999</v>
      </c>
      <c r="H408">
        <v>29.138999999999996</v>
      </c>
      <c r="I408">
        <v>-5.5238571636734529E-4</v>
      </c>
    </row>
    <row r="409" spans="1:9" x14ac:dyDescent="0.2">
      <c r="A409" t="s">
        <v>17</v>
      </c>
      <c r="B409">
        <v>292</v>
      </c>
      <c r="C409">
        <v>0.64546389999999998</v>
      </c>
      <c r="D409">
        <v>0.29551359999999999</v>
      </c>
      <c r="E409">
        <v>9.6921280000000003</v>
      </c>
      <c r="F409">
        <f t="shared" si="12"/>
        <v>9.7180912273127067</v>
      </c>
      <c r="G409">
        <f t="shared" si="13"/>
        <v>119.17299999999999</v>
      </c>
      <c r="H409">
        <v>29.430999999999997</v>
      </c>
      <c r="I409">
        <v>-4.0893817419132726E-3</v>
      </c>
    </row>
    <row r="410" spans="1:9" x14ac:dyDescent="0.2">
      <c r="A410" t="s">
        <v>17</v>
      </c>
      <c r="B410">
        <v>292</v>
      </c>
      <c r="C410">
        <v>0.64486569999999999</v>
      </c>
      <c r="D410">
        <v>0.29132617</v>
      </c>
      <c r="E410">
        <v>9.6873430000000003</v>
      </c>
      <c r="F410">
        <f t="shared" si="12"/>
        <v>9.7131527892858944</v>
      </c>
      <c r="G410">
        <f t="shared" si="13"/>
        <v>119.46499999999999</v>
      </c>
      <c r="H410">
        <v>29.722999999999999</v>
      </c>
      <c r="I410">
        <v>-1.9893665932881627E-3</v>
      </c>
    </row>
    <row r="411" spans="1:9" x14ac:dyDescent="0.2">
      <c r="A411" t="s">
        <v>17</v>
      </c>
      <c r="B411">
        <v>290</v>
      </c>
      <c r="C411">
        <v>0.64486569999999999</v>
      </c>
      <c r="D411">
        <v>0.29970103999999997</v>
      </c>
      <c r="E411">
        <v>9.6891370000000006</v>
      </c>
      <c r="F411">
        <f t="shared" si="12"/>
        <v>9.7151967704819331</v>
      </c>
      <c r="G411">
        <f t="shared" si="13"/>
        <v>119.75499999999998</v>
      </c>
      <c r="H411">
        <v>30.012999999999991</v>
      </c>
      <c r="I411">
        <v>1.2783430408879482E-4</v>
      </c>
    </row>
    <row r="412" spans="1:9" x14ac:dyDescent="0.2">
      <c r="A412" t="s">
        <v>17</v>
      </c>
      <c r="B412">
        <v>292</v>
      </c>
      <c r="C412">
        <v>0.64307110000000001</v>
      </c>
      <c r="D412">
        <v>0.29132617</v>
      </c>
      <c r="E412">
        <v>9.6873430000000003</v>
      </c>
      <c r="F412">
        <f t="shared" si="12"/>
        <v>9.7130338090954407</v>
      </c>
      <c r="G412">
        <f t="shared" si="13"/>
        <v>120.04699999999998</v>
      </c>
      <c r="H412">
        <v>30.304999999999993</v>
      </c>
      <c r="I412">
        <v>7.7820688078147019E-3</v>
      </c>
    </row>
    <row r="413" spans="1:9" x14ac:dyDescent="0.2">
      <c r="A413" t="s">
        <v>17</v>
      </c>
      <c r="B413">
        <v>291</v>
      </c>
      <c r="C413">
        <v>0.64307110000000001</v>
      </c>
      <c r="D413">
        <v>0.29312076999999997</v>
      </c>
      <c r="E413">
        <v>9.6915300000000002</v>
      </c>
      <c r="F413">
        <f t="shared" si="12"/>
        <v>9.7172637077708561</v>
      </c>
      <c r="G413">
        <f t="shared" si="13"/>
        <v>120.33799999999998</v>
      </c>
      <c r="H413">
        <v>30.595999999999989</v>
      </c>
      <c r="I413">
        <v>9.83770116516741E-3</v>
      </c>
    </row>
    <row r="414" spans="1:9" x14ac:dyDescent="0.2">
      <c r="A414" t="s">
        <v>17</v>
      </c>
      <c r="B414">
        <v>291</v>
      </c>
      <c r="C414">
        <v>0.6436693</v>
      </c>
      <c r="D414">
        <v>0.29252257999999998</v>
      </c>
      <c r="E414">
        <v>9.6909310000000009</v>
      </c>
      <c r="F414">
        <f t="shared" si="12"/>
        <v>9.716687875728713</v>
      </c>
      <c r="G414">
        <f t="shared" si="13"/>
        <v>120.62899999999999</v>
      </c>
      <c r="H414">
        <v>30.887</v>
      </c>
      <c r="I414">
        <v>6.357256419226868E-3</v>
      </c>
    </row>
    <row r="415" spans="1:9" x14ac:dyDescent="0.2">
      <c r="A415" t="s">
        <v>17</v>
      </c>
      <c r="B415">
        <v>292</v>
      </c>
      <c r="C415">
        <v>0.6436693</v>
      </c>
      <c r="D415">
        <v>0.29132617</v>
      </c>
      <c r="E415">
        <v>9.6909310000000009</v>
      </c>
      <c r="F415">
        <f t="shared" si="12"/>
        <v>9.7166519311875312</v>
      </c>
      <c r="G415">
        <f t="shared" si="13"/>
        <v>120.92099999999999</v>
      </c>
      <c r="H415">
        <v>31.179000000000002</v>
      </c>
      <c r="I415">
        <v>8.3506172150285343E-3</v>
      </c>
    </row>
    <row r="416" spans="1:9" x14ac:dyDescent="0.2">
      <c r="A416" t="s">
        <v>17</v>
      </c>
      <c r="B416">
        <v>291</v>
      </c>
      <c r="C416">
        <v>0.64307110000000001</v>
      </c>
      <c r="D416">
        <v>0.28654049999999998</v>
      </c>
      <c r="E416">
        <v>9.6891370000000006</v>
      </c>
      <c r="F416">
        <f t="shared" si="12"/>
        <v>9.7146807308611258</v>
      </c>
      <c r="G416">
        <f t="shared" si="13"/>
        <v>121.21199999999999</v>
      </c>
      <c r="H416">
        <v>31.47</v>
      </c>
      <c r="I416">
        <v>4.8742474724262387E-3</v>
      </c>
    </row>
    <row r="417" spans="1:9" x14ac:dyDescent="0.2">
      <c r="A417" t="s">
        <v>17</v>
      </c>
      <c r="B417">
        <v>292</v>
      </c>
      <c r="C417">
        <v>0.64187470000000002</v>
      </c>
      <c r="D417">
        <v>0.29012975000000002</v>
      </c>
      <c r="E417">
        <v>9.6903330000000008</v>
      </c>
      <c r="F417">
        <f t="shared" si="12"/>
        <v>9.7159009902954523</v>
      </c>
      <c r="G417">
        <f t="shared" si="13"/>
        <v>121.50399999999999</v>
      </c>
      <c r="H417">
        <v>31.762</v>
      </c>
      <c r="I417">
        <v>6.843085543042261E-3</v>
      </c>
    </row>
    <row r="418" spans="1:9" x14ac:dyDescent="0.2">
      <c r="A418" t="s">
        <v>17</v>
      </c>
      <c r="B418">
        <v>291</v>
      </c>
      <c r="C418">
        <v>0.64247286000000003</v>
      </c>
      <c r="D418">
        <v>0.28594232000000003</v>
      </c>
      <c r="E418">
        <v>9.6879410000000004</v>
      </c>
      <c r="F418">
        <f t="shared" si="12"/>
        <v>9.7134306609809382</v>
      </c>
      <c r="G418">
        <f t="shared" si="13"/>
        <v>121.79499999999999</v>
      </c>
      <c r="H418">
        <v>32.052999999999997</v>
      </c>
      <c r="I418">
        <v>8.8449482996678045E-3</v>
      </c>
    </row>
    <row r="419" spans="1:9" x14ac:dyDescent="0.2">
      <c r="A419" t="s">
        <v>17</v>
      </c>
      <c r="B419">
        <v>291</v>
      </c>
      <c r="C419">
        <v>0.6436693</v>
      </c>
      <c r="D419">
        <v>0.29012975000000002</v>
      </c>
      <c r="E419">
        <v>9.6909310000000009</v>
      </c>
      <c r="F419">
        <f t="shared" si="12"/>
        <v>9.7166161335291292</v>
      </c>
      <c r="G419">
        <f t="shared" si="13"/>
        <v>122.08599999999998</v>
      </c>
      <c r="H419">
        <v>32.343999999999994</v>
      </c>
      <c r="I419">
        <v>5.5006457339146723E-3</v>
      </c>
    </row>
    <row r="420" spans="1:9" x14ac:dyDescent="0.2">
      <c r="A420" t="s">
        <v>17</v>
      </c>
      <c r="B420">
        <v>292</v>
      </c>
      <c r="C420">
        <v>0.64666029999999997</v>
      </c>
      <c r="D420">
        <v>0.29252257999999998</v>
      </c>
      <c r="E420">
        <v>9.6891370000000006</v>
      </c>
      <c r="F420">
        <f t="shared" si="12"/>
        <v>9.715097261899901</v>
      </c>
      <c r="G420">
        <f t="shared" si="13"/>
        <v>122.37799999999999</v>
      </c>
      <c r="H420">
        <v>32.635999999999996</v>
      </c>
      <c r="I420">
        <v>7.4215619423474693E-3</v>
      </c>
    </row>
    <row r="421" spans="1:9" x14ac:dyDescent="0.2">
      <c r="A421" t="s">
        <v>17</v>
      </c>
      <c r="B421">
        <v>291</v>
      </c>
      <c r="C421">
        <v>0.64546389999999998</v>
      </c>
      <c r="D421">
        <v>0.29132617</v>
      </c>
      <c r="E421">
        <v>9.6885390000000005</v>
      </c>
      <c r="F421">
        <f t="shared" si="12"/>
        <v>9.7143853402081533</v>
      </c>
      <c r="G421">
        <f t="shared" si="13"/>
        <v>122.66899999999998</v>
      </c>
      <c r="H421">
        <v>32.926999999999992</v>
      </c>
      <c r="I421">
        <v>9.3719126177663082E-3</v>
      </c>
    </row>
    <row r="422" spans="1:9" x14ac:dyDescent="0.2">
      <c r="A422" t="s">
        <v>17</v>
      </c>
      <c r="B422">
        <v>292</v>
      </c>
      <c r="C422">
        <v>0.64008003000000002</v>
      </c>
      <c r="D422">
        <v>0.2943172</v>
      </c>
      <c r="E422">
        <v>9.6909310000000009</v>
      </c>
      <c r="F422">
        <f t="shared" si="12"/>
        <v>9.7165049635031657</v>
      </c>
      <c r="G422">
        <f t="shared" si="13"/>
        <v>122.96099999999998</v>
      </c>
      <c r="H422">
        <v>33.218999999999994</v>
      </c>
      <c r="I422">
        <v>6.0113161942131794E-3</v>
      </c>
    </row>
    <row r="423" spans="1:9" x14ac:dyDescent="0.2">
      <c r="A423" t="s">
        <v>17</v>
      </c>
      <c r="B423">
        <v>291</v>
      </c>
      <c r="C423">
        <v>0.64546389999999998</v>
      </c>
      <c r="D423">
        <v>0.29132617</v>
      </c>
      <c r="E423">
        <v>9.6879410000000004</v>
      </c>
      <c r="F423">
        <f t="shared" si="12"/>
        <v>9.7137889313599501</v>
      </c>
      <c r="G423">
        <f t="shared" si="13"/>
        <v>123.25199999999998</v>
      </c>
      <c r="H423">
        <v>33.509999999999991</v>
      </c>
      <c r="I423">
        <v>7.9611146316351279E-3</v>
      </c>
    </row>
    <row r="424" spans="1:9" x14ac:dyDescent="0.2">
      <c r="A424" t="s">
        <v>17</v>
      </c>
      <c r="B424">
        <v>290</v>
      </c>
      <c r="C424">
        <v>0.64666029999999997</v>
      </c>
      <c r="D424">
        <v>0.29491538</v>
      </c>
      <c r="E424">
        <v>9.6909310000000009</v>
      </c>
      <c r="F424">
        <f t="shared" si="12"/>
        <v>9.716958797469383</v>
      </c>
      <c r="G424">
        <f t="shared" si="13"/>
        <v>123.54199999999999</v>
      </c>
      <c r="H424">
        <v>33.799999999999997</v>
      </c>
      <c r="I424">
        <v>9.8935851510034492E-3</v>
      </c>
    </row>
    <row r="425" spans="1:9" x14ac:dyDescent="0.2">
      <c r="A425" t="s">
        <v>17</v>
      </c>
      <c r="B425">
        <v>292</v>
      </c>
      <c r="C425">
        <v>0.64426749999999999</v>
      </c>
      <c r="D425">
        <v>0.29371900000000001</v>
      </c>
      <c r="E425">
        <v>9.6891370000000006</v>
      </c>
      <c r="F425">
        <f t="shared" si="12"/>
        <v>9.7149743832542477</v>
      </c>
      <c r="G425">
        <f t="shared" si="13"/>
        <v>123.83399999999999</v>
      </c>
      <c r="H425">
        <v>34.091999999999999</v>
      </c>
      <c r="I425">
        <v>6.5319278911529829E-3</v>
      </c>
    </row>
    <row r="426" spans="1:9" x14ac:dyDescent="0.2">
      <c r="A426" t="s">
        <v>17</v>
      </c>
      <c r="B426">
        <v>292</v>
      </c>
      <c r="C426">
        <v>0.64546389999999998</v>
      </c>
      <c r="D426">
        <v>0.29371900000000001</v>
      </c>
      <c r="E426">
        <v>9.6891370000000006</v>
      </c>
      <c r="F426">
        <f t="shared" si="12"/>
        <v>9.7150537982006675</v>
      </c>
      <c r="G426">
        <f t="shared" si="13"/>
        <v>124.12599999999999</v>
      </c>
      <c r="H426">
        <v>34.384</v>
      </c>
      <c r="I426">
        <v>3.2174435013747759E-3</v>
      </c>
    </row>
    <row r="427" spans="1:9" x14ac:dyDescent="0.2">
      <c r="A427" t="s">
        <v>17</v>
      </c>
      <c r="B427">
        <v>292</v>
      </c>
      <c r="C427">
        <v>0.6436693</v>
      </c>
      <c r="D427">
        <v>0.29371900000000001</v>
      </c>
      <c r="E427">
        <v>9.6855480000000007</v>
      </c>
      <c r="F427">
        <f t="shared" si="12"/>
        <v>9.7113552647932462</v>
      </c>
      <c r="G427">
        <f t="shared" si="13"/>
        <v>124.41799999999999</v>
      </c>
      <c r="H427">
        <v>34.676000000000002</v>
      </c>
      <c r="I427">
        <v>2.607668316286257E-2</v>
      </c>
    </row>
    <row r="428" spans="1:9" x14ac:dyDescent="0.2">
      <c r="A428" t="s">
        <v>17</v>
      </c>
      <c r="B428">
        <v>291</v>
      </c>
      <c r="C428">
        <v>0.64127650000000003</v>
      </c>
      <c r="D428">
        <v>0.29491538</v>
      </c>
      <c r="E428">
        <v>9.6897350000000007</v>
      </c>
      <c r="F428">
        <f t="shared" si="12"/>
        <v>9.7154091525286681</v>
      </c>
      <c r="G428">
        <f t="shared" si="13"/>
        <v>124.70899999999999</v>
      </c>
      <c r="H428">
        <v>34.966999999999999</v>
      </c>
      <c r="I428">
        <v>7.0877542682781765E-3</v>
      </c>
    </row>
    <row r="429" spans="1:9" x14ac:dyDescent="0.2">
      <c r="A429" t="s">
        <v>17</v>
      </c>
      <c r="B429">
        <v>292</v>
      </c>
      <c r="C429">
        <v>0.64187470000000002</v>
      </c>
      <c r="D429">
        <v>0.29491538</v>
      </c>
      <c r="E429">
        <v>9.6891370000000006</v>
      </c>
      <c r="F429">
        <f t="shared" si="12"/>
        <v>9.7148522385381462</v>
      </c>
      <c r="G429">
        <f t="shared" si="13"/>
        <v>125.00099999999999</v>
      </c>
      <c r="H429">
        <v>35.259</v>
      </c>
      <c r="I429">
        <v>8.9701307329445312E-3</v>
      </c>
    </row>
    <row r="430" spans="1:9" x14ac:dyDescent="0.2">
      <c r="A430" t="s">
        <v>17</v>
      </c>
      <c r="B430">
        <v>291</v>
      </c>
      <c r="C430">
        <v>0.64486569999999999</v>
      </c>
      <c r="D430">
        <v>0.29192435999999999</v>
      </c>
      <c r="E430">
        <v>9.6897350000000007</v>
      </c>
      <c r="F430">
        <f t="shared" si="12"/>
        <v>9.715556390306368</v>
      </c>
      <c r="G430">
        <f t="shared" si="13"/>
        <v>125.29199999999999</v>
      </c>
      <c r="H430">
        <v>35.549999999999997</v>
      </c>
      <c r="I430">
        <v>5.6980476918889007E-3</v>
      </c>
    </row>
    <row r="431" spans="1:9" x14ac:dyDescent="0.2">
      <c r="A431" t="s">
        <v>17</v>
      </c>
      <c r="B431">
        <v>291</v>
      </c>
      <c r="C431">
        <v>0.64067830000000003</v>
      </c>
      <c r="D431">
        <v>0.29252257999999998</v>
      </c>
      <c r="E431">
        <v>9.6891370000000006</v>
      </c>
      <c r="F431">
        <f t="shared" si="12"/>
        <v>9.7147009191569946</v>
      </c>
      <c r="G431">
        <f t="shared" si="13"/>
        <v>125.58299999999998</v>
      </c>
      <c r="H431">
        <v>35.840999999999994</v>
      </c>
      <c r="I431">
        <v>7.5995114142818976E-3</v>
      </c>
    </row>
    <row r="432" spans="1:9" x14ac:dyDescent="0.2">
      <c r="A432" t="s">
        <v>17</v>
      </c>
      <c r="B432">
        <v>291</v>
      </c>
      <c r="C432">
        <v>0.64307110000000001</v>
      </c>
      <c r="D432">
        <v>0.29072794000000002</v>
      </c>
      <c r="E432">
        <v>9.6897350000000007</v>
      </c>
      <c r="F432">
        <f t="shared" si="12"/>
        <v>9.7154015637531348</v>
      </c>
      <c r="G432">
        <f t="shared" si="13"/>
        <v>125.87399999999998</v>
      </c>
      <c r="H432">
        <v>36.131999999999991</v>
      </c>
      <c r="I432">
        <v>9.4705011790732711E-3</v>
      </c>
    </row>
    <row r="433" spans="1:9" x14ac:dyDescent="0.2">
      <c r="A433" t="s">
        <v>17</v>
      </c>
      <c r="B433">
        <v>291</v>
      </c>
      <c r="C433">
        <v>0.64008003000000002</v>
      </c>
      <c r="D433">
        <v>0.29072794000000002</v>
      </c>
      <c r="E433">
        <v>9.6903330000000008</v>
      </c>
      <c r="F433">
        <f t="shared" si="12"/>
        <v>9.7158004729816501</v>
      </c>
      <c r="G433">
        <f t="shared" si="13"/>
        <v>126.16499999999999</v>
      </c>
      <c r="H433">
        <v>36.423000000000002</v>
      </c>
      <c r="I433">
        <v>6.2297524206352053E-3</v>
      </c>
    </row>
    <row r="434" spans="1:9" x14ac:dyDescent="0.2">
      <c r="A434" t="s">
        <v>17</v>
      </c>
      <c r="B434">
        <v>291</v>
      </c>
      <c r="C434">
        <v>0.64008003000000002</v>
      </c>
      <c r="D434">
        <v>0.28654049999999998</v>
      </c>
      <c r="E434">
        <v>9.6879410000000004</v>
      </c>
      <c r="F434">
        <f t="shared" si="12"/>
        <v>9.7132903139166</v>
      </c>
      <c r="G434">
        <f t="shared" si="13"/>
        <v>126.45599999999999</v>
      </c>
      <c r="H434">
        <v>36.713999999999999</v>
      </c>
      <c r="I434">
        <v>8.0891086637438318E-3</v>
      </c>
    </row>
    <row r="435" spans="1:9" x14ac:dyDescent="0.2">
      <c r="A435" t="s">
        <v>17</v>
      </c>
      <c r="B435">
        <v>292</v>
      </c>
      <c r="C435">
        <v>0.63888365000000003</v>
      </c>
      <c r="D435">
        <v>0.28893333999999998</v>
      </c>
      <c r="E435">
        <v>9.6915300000000002</v>
      </c>
      <c r="F435">
        <f t="shared" si="12"/>
        <v>9.7168620724028436</v>
      </c>
      <c r="G435">
        <f t="shared" si="13"/>
        <v>126.74799999999999</v>
      </c>
      <c r="H435">
        <v>37.006</v>
      </c>
      <c r="I435">
        <v>4.875151763120057E-3</v>
      </c>
    </row>
    <row r="436" spans="1:9" x14ac:dyDescent="0.2">
      <c r="A436" t="s">
        <v>17</v>
      </c>
      <c r="B436">
        <v>291</v>
      </c>
      <c r="C436">
        <v>0.6436693</v>
      </c>
      <c r="D436">
        <v>0.29072794000000002</v>
      </c>
      <c r="E436">
        <v>9.6891370000000006</v>
      </c>
      <c r="F436">
        <f t="shared" si="12"/>
        <v>9.7148447598316334</v>
      </c>
      <c r="G436">
        <f t="shared" si="13"/>
        <v>127.03899999999999</v>
      </c>
      <c r="H436">
        <v>37.296999999999997</v>
      </c>
      <c r="I436">
        <v>6.7907249769536392E-3</v>
      </c>
    </row>
    <row r="437" spans="1:9" x14ac:dyDescent="0.2">
      <c r="A437" t="s">
        <v>17</v>
      </c>
      <c r="B437">
        <v>292</v>
      </c>
      <c r="C437">
        <v>0.64426749999999999</v>
      </c>
      <c r="D437">
        <v>0.29611179999999998</v>
      </c>
      <c r="E437">
        <v>9.695119</v>
      </c>
      <c r="F437">
        <f t="shared" si="12"/>
        <v>9.721013076517103</v>
      </c>
      <c r="G437">
        <f t="shared" si="13"/>
        <v>127.33099999999999</v>
      </c>
      <c r="H437">
        <v>37.588999999999999</v>
      </c>
      <c r="I437">
        <v>8.6290555142455438E-3</v>
      </c>
    </row>
    <row r="438" spans="1:9" x14ac:dyDescent="0.2">
      <c r="A438" t="s">
        <v>17</v>
      </c>
      <c r="B438">
        <v>291</v>
      </c>
      <c r="C438">
        <v>0.64606213999999995</v>
      </c>
      <c r="D438">
        <v>0.29192435999999999</v>
      </c>
      <c r="E438">
        <v>9.6891370000000006</v>
      </c>
      <c r="F438">
        <f t="shared" si="12"/>
        <v>9.7150394711226884</v>
      </c>
      <c r="G438">
        <f t="shared" si="13"/>
        <v>127.62199999999999</v>
      </c>
      <c r="H438">
        <v>37.879999999999995</v>
      </c>
      <c r="I438">
        <v>5.4300125806200934E-3</v>
      </c>
    </row>
    <row r="439" spans="1:9" x14ac:dyDescent="0.2">
      <c r="A439" t="s">
        <v>17</v>
      </c>
      <c r="B439">
        <v>291</v>
      </c>
      <c r="C439">
        <v>0.64666029999999997</v>
      </c>
      <c r="D439">
        <v>0.29252257999999998</v>
      </c>
      <c r="E439">
        <v>9.6873430000000003</v>
      </c>
      <c r="F439">
        <f t="shared" si="12"/>
        <v>9.7133080566331742</v>
      </c>
      <c r="G439">
        <f t="shared" si="13"/>
        <v>127.91299999999998</v>
      </c>
      <c r="H439">
        <v>38.170999999999992</v>
      </c>
      <c r="I439">
        <v>7.2832004332041905E-3</v>
      </c>
    </row>
    <row r="440" spans="1:9" x14ac:dyDescent="0.2">
      <c r="A440" t="s">
        <v>17</v>
      </c>
      <c r="B440">
        <v>292</v>
      </c>
      <c r="C440">
        <v>0.64486569999999999</v>
      </c>
      <c r="D440">
        <v>0.29491538</v>
      </c>
      <c r="E440">
        <v>9.6879410000000004</v>
      </c>
      <c r="F440">
        <f t="shared" si="12"/>
        <v>9.7138575072871038</v>
      </c>
      <c r="G440">
        <f t="shared" si="13"/>
        <v>128.20499999999998</v>
      </c>
      <c r="H440">
        <v>38.462999999999994</v>
      </c>
      <c r="I440">
        <v>9.0897290511294561E-3</v>
      </c>
    </row>
    <row r="441" spans="1:9" x14ac:dyDescent="0.2">
      <c r="A441" t="s">
        <v>17</v>
      </c>
      <c r="B441">
        <v>291</v>
      </c>
      <c r="C441">
        <v>0.64307110000000001</v>
      </c>
      <c r="D441">
        <v>0.2943172</v>
      </c>
      <c r="E441">
        <v>9.6927260000000004</v>
      </c>
      <c r="F441">
        <f t="shared" si="12"/>
        <v>9.7184927002569204</v>
      </c>
      <c r="G441">
        <f t="shared" si="13"/>
        <v>128.49599999999998</v>
      </c>
      <c r="H441">
        <v>38.753999999999991</v>
      </c>
      <c r="I441">
        <v>5.9500227142840366E-3</v>
      </c>
    </row>
    <row r="442" spans="1:9" x14ac:dyDescent="0.2">
      <c r="A442" t="s">
        <v>17</v>
      </c>
      <c r="B442">
        <v>291</v>
      </c>
      <c r="C442">
        <v>0.64486569999999999</v>
      </c>
      <c r="D442">
        <v>0.29551359999999999</v>
      </c>
      <c r="E442">
        <v>9.6927260000000004</v>
      </c>
      <c r="F442">
        <f t="shared" si="12"/>
        <v>9.718647918815531</v>
      </c>
      <c r="G442">
        <f t="shared" si="13"/>
        <v>128.78699999999998</v>
      </c>
      <c r="H442">
        <v>39.044999999999987</v>
      </c>
      <c r="I442">
        <v>7.7751409055684178E-3</v>
      </c>
    </row>
    <row r="443" spans="1:9" x14ac:dyDescent="0.2">
      <c r="A443" t="s">
        <v>17</v>
      </c>
      <c r="B443">
        <v>292</v>
      </c>
      <c r="C443">
        <v>0.64546389999999998</v>
      </c>
      <c r="D443">
        <v>0.29252257999999998</v>
      </c>
      <c r="E443">
        <v>9.6885390000000005</v>
      </c>
      <c r="F443">
        <f t="shared" si="12"/>
        <v>9.714421293135997</v>
      </c>
      <c r="G443">
        <f t="shared" si="13"/>
        <v>129.07899999999998</v>
      </c>
      <c r="H443">
        <v>39.336999999999989</v>
      </c>
      <c r="I443">
        <v>4.6698582339859008E-3</v>
      </c>
    </row>
    <row r="444" spans="1:9" x14ac:dyDescent="0.2">
      <c r="A444" t="s">
        <v>17</v>
      </c>
      <c r="B444">
        <v>291</v>
      </c>
      <c r="C444">
        <v>0.64187470000000002</v>
      </c>
      <c r="D444">
        <v>0.29371900000000001</v>
      </c>
      <c r="E444">
        <v>9.6915300000000002</v>
      </c>
      <c r="F444">
        <f t="shared" si="12"/>
        <v>9.7172026696143945</v>
      </c>
      <c r="G444">
        <f t="shared" si="13"/>
        <v>129.36999999999998</v>
      </c>
      <c r="H444">
        <v>39.627999999999986</v>
      </c>
      <c r="I444">
        <v>6.4842938105484811E-3</v>
      </c>
    </row>
    <row r="445" spans="1:9" x14ac:dyDescent="0.2">
      <c r="A445" t="s">
        <v>17</v>
      </c>
      <c r="B445">
        <v>291</v>
      </c>
      <c r="C445">
        <v>0.63828545999999997</v>
      </c>
      <c r="D445">
        <v>0.29312076999999997</v>
      </c>
      <c r="E445">
        <v>9.6939229999999998</v>
      </c>
      <c r="F445">
        <f t="shared" si="12"/>
        <v>9.7193349177905066</v>
      </c>
      <c r="G445">
        <f t="shared" si="13"/>
        <v>129.66099999999997</v>
      </c>
      <c r="H445">
        <v>39.918999999999983</v>
      </c>
      <c r="I445">
        <v>8.2657054587152844E-3</v>
      </c>
    </row>
    <row r="446" spans="1:9" x14ac:dyDescent="0.2">
      <c r="A446" t="s">
        <v>17</v>
      </c>
      <c r="B446">
        <v>292</v>
      </c>
      <c r="C446">
        <v>0.64606213999999995</v>
      </c>
      <c r="D446">
        <v>0.29551359999999999</v>
      </c>
      <c r="E446">
        <v>9.6909310000000009</v>
      </c>
      <c r="F446">
        <f t="shared" si="12"/>
        <v>9.716937183253135</v>
      </c>
      <c r="G446">
        <f t="shared" si="13"/>
        <v>129.95299999999997</v>
      </c>
      <c r="H446">
        <v>40.210999999999984</v>
      </c>
      <c r="I446">
        <v>5.205636448099904E-3</v>
      </c>
    </row>
    <row r="447" spans="1:9" x14ac:dyDescent="0.2">
      <c r="A447" t="s">
        <v>17</v>
      </c>
      <c r="B447">
        <v>291</v>
      </c>
      <c r="C447">
        <v>0.64785669999999995</v>
      </c>
      <c r="D447">
        <v>0.29252257999999998</v>
      </c>
      <c r="E447">
        <v>9.6867450000000002</v>
      </c>
      <c r="F447">
        <f t="shared" si="12"/>
        <v>9.7127913834576791</v>
      </c>
      <c r="G447">
        <f t="shared" si="13"/>
        <v>130.24399999999997</v>
      </c>
      <c r="H447">
        <v>40.501999999999981</v>
      </c>
      <c r="I447">
        <v>6.9765490046405695E-3</v>
      </c>
    </row>
    <row r="448" spans="1:9" x14ac:dyDescent="0.2">
      <c r="A448" t="s">
        <v>17</v>
      </c>
      <c r="B448">
        <v>292</v>
      </c>
      <c r="C448">
        <v>0.64008003000000002</v>
      </c>
      <c r="D448">
        <v>0.29371900000000001</v>
      </c>
      <c r="E448">
        <v>9.6915300000000002</v>
      </c>
      <c r="F448">
        <f t="shared" si="12"/>
        <v>9.717084286794357</v>
      </c>
      <c r="G448">
        <f t="shared" si="13"/>
        <v>130.53599999999997</v>
      </c>
      <c r="H448">
        <v>40.793999999999983</v>
      </c>
      <c r="I448">
        <v>3.8933827906956625E-3</v>
      </c>
    </row>
    <row r="449" spans="1:9" x14ac:dyDescent="0.2">
      <c r="A449" t="s">
        <v>17</v>
      </c>
      <c r="B449">
        <v>292</v>
      </c>
      <c r="C449">
        <v>0.64067830000000003</v>
      </c>
      <c r="D449">
        <v>0.29252257999999998</v>
      </c>
      <c r="E449">
        <v>9.6903330000000008</v>
      </c>
      <c r="F449">
        <f t="shared" si="12"/>
        <v>9.7158937723088439</v>
      </c>
      <c r="G449">
        <f t="shared" si="13"/>
        <v>130.82799999999997</v>
      </c>
      <c r="H449">
        <v>41.085999999999984</v>
      </c>
      <c r="I449">
        <v>5.7091777584735454E-3</v>
      </c>
    </row>
    <row r="450" spans="1:9" x14ac:dyDescent="0.2">
      <c r="A450" t="s">
        <v>17</v>
      </c>
      <c r="B450">
        <v>292</v>
      </c>
      <c r="C450">
        <v>0.64546389999999998</v>
      </c>
      <c r="D450">
        <v>0.29371900000000001</v>
      </c>
      <c r="E450">
        <v>9.6915300000000002</v>
      </c>
      <c r="F450">
        <f t="shared" ref="F450:F513" si="14">SQRT(SUMSQ(C450:E450))</f>
        <v>9.71744041597705</v>
      </c>
      <c r="G450">
        <f t="shared" si="13"/>
        <v>131.11999999999998</v>
      </c>
      <c r="H450">
        <v>41.377999999999986</v>
      </c>
      <c r="I450">
        <v>7.494867719592381E-3</v>
      </c>
    </row>
    <row r="451" spans="1:9" x14ac:dyDescent="0.2">
      <c r="A451" t="s">
        <v>17</v>
      </c>
      <c r="B451">
        <v>291</v>
      </c>
      <c r="C451">
        <v>0.64307110000000001</v>
      </c>
      <c r="D451">
        <v>0.29312076999999997</v>
      </c>
      <c r="E451">
        <v>9.6885390000000005</v>
      </c>
      <c r="F451">
        <f t="shared" si="14"/>
        <v>9.7142806311111691</v>
      </c>
      <c r="G451">
        <f t="shared" ref="G451:G514" si="15">(G450*1000+B451)/1000</f>
        <v>131.41099999999997</v>
      </c>
      <c r="H451">
        <v>41.668999999999983</v>
      </c>
      <c r="I451">
        <v>4.4270846988057264E-3</v>
      </c>
    </row>
    <row r="452" spans="1:9" x14ac:dyDescent="0.2">
      <c r="A452" t="s">
        <v>17</v>
      </c>
      <c r="B452">
        <v>291</v>
      </c>
      <c r="C452">
        <v>0.64307110000000001</v>
      </c>
      <c r="D452">
        <v>0.28953152999999998</v>
      </c>
      <c r="E452">
        <v>9.6879410000000004</v>
      </c>
      <c r="F452">
        <f t="shared" si="14"/>
        <v>9.7135765692148812</v>
      </c>
      <c r="G452">
        <f t="shared" si="15"/>
        <v>131.70199999999997</v>
      </c>
      <c r="H452">
        <v>41.95999999999998</v>
      </c>
      <c r="I452">
        <v>6.1835654796742485E-3</v>
      </c>
    </row>
    <row r="453" spans="1:9" x14ac:dyDescent="0.2">
      <c r="A453" t="s">
        <v>17</v>
      </c>
      <c r="B453">
        <v>291</v>
      </c>
      <c r="C453">
        <v>0.64426749999999999</v>
      </c>
      <c r="D453">
        <v>0.29012975000000002</v>
      </c>
      <c r="E453">
        <v>9.6897350000000007</v>
      </c>
      <c r="F453">
        <f t="shared" si="14"/>
        <v>9.7154629459236954</v>
      </c>
      <c r="G453">
        <f t="shared" si="15"/>
        <v>131.99299999999997</v>
      </c>
      <c r="H453">
        <v>42.250999999999976</v>
      </c>
      <c r="I453">
        <v>7.9467610433847109E-3</v>
      </c>
    </row>
    <row r="454" spans="1:9" x14ac:dyDescent="0.2">
      <c r="A454" t="s">
        <v>17</v>
      </c>
      <c r="B454">
        <v>292</v>
      </c>
      <c r="C454">
        <v>0.64606213999999995</v>
      </c>
      <c r="D454">
        <v>0.29192435999999999</v>
      </c>
      <c r="E454">
        <v>9.6945209999999999</v>
      </c>
      <c r="F454">
        <f t="shared" si="14"/>
        <v>9.7204091241132318</v>
      </c>
      <c r="G454">
        <f t="shared" si="15"/>
        <v>132.28499999999997</v>
      </c>
      <c r="H454">
        <v>42.542999999999978</v>
      </c>
      <c r="I454">
        <v>4.9749014868950454E-3</v>
      </c>
    </row>
    <row r="455" spans="1:9" x14ac:dyDescent="0.2">
      <c r="A455" t="s">
        <v>17</v>
      </c>
      <c r="B455">
        <v>291</v>
      </c>
      <c r="C455">
        <v>0.64247286000000003</v>
      </c>
      <c r="D455">
        <v>0.29491538</v>
      </c>
      <c r="E455">
        <v>9.6927260000000004</v>
      </c>
      <c r="F455">
        <f t="shared" si="14"/>
        <v>9.7184712670395399</v>
      </c>
      <c r="G455">
        <f t="shared" si="15"/>
        <v>132.57599999999996</v>
      </c>
      <c r="H455">
        <v>42.833999999999975</v>
      </c>
      <c r="I455">
        <v>6.7070368404384137E-3</v>
      </c>
    </row>
    <row r="456" spans="1:9" x14ac:dyDescent="0.2">
      <c r="A456" t="s">
        <v>17</v>
      </c>
      <c r="B456">
        <v>291</v>
      </c>
      <c r="C456">
        <v>0.64307110000000001</v>
      </c>
      <c r="D456">
        <v>0.2943172</v>
      </c>
      <c r="E456">
        <v>9.6879410000000004</v>
      </c>
      <c r="F456">
        <f t="shared" si="14"/>
        <v>9.7137203929983524</v>
      </c>
      <c r="G456">
        <f t="shared" si="15"/>
        <v>132.86699999999996</v>
      </c>
      <c r="H456">
        <v>43.124999999999972</v>
      </c>
      <c r="I456">
        <v>3.7228066158248403E-3</v>
      </c>
    </row>
    <row r="457" spans="1:9" x14ac:dyDescent="0.2">
      <c r="A457" t="s">
        <v>17</v>
      </c>
      <c r="B457">
        <v>291</v>
      </c>
      <c r="C457">
        <v>0.6436693</v>
      </c>
      <c r="D457">
        <v>0.29850462</v>
      </c>
      <c r="E457">
        <v>9.6903330000000008</v>
      </c>
      <c r="F457">
        <f t="shared" si="14"/>
        <v>9.7162734022264345</v>
      </c>
      <c r="G457">
        <f t="shared" si="15"/>
        <v>133.15799999999996</v>
      </c>
      <c r="H457">
        <v>43.415999999999968</v>
      </c>
      <c r="I457">
        <v>5.4303639139182255E-3</v>
      </c>
    </row>
    <row r="458" spans="1:9" x14ac:dyDescent="0.2">
      <c r="A458" t="s">
        <v>17</v>
      </c>
      <c r="B458">
        <v>292</v>
      </c>
      <c r="C458">
        <v>0.64606213999999995</v>
      </c>
      <c r="D458">
        <v>0.29491538</v>
      </c>
      <c r="E458">
        <v>9.6873430000000003</v>
      </c>
      <c r="F458">
        <f t="shared" si="14"/>
        <v>9.7133406081404825</v>
      </c>
      <c r="G458">
        <f t="shared" si="15"/>
        <v>133.44999999999996</v>
      </c>
      <c r="H458">
        <v>43.70799999999997</v>
      </c>
      <c r="I458">
        <v>7.1799655928940559E-3</v>
      </c>
    </row>
    <row r="459" spans="1:9" x14ac:dyDescent="0.2">
      <c r="A459" t="s">
        <v>17</v>
      </c>
      <c r="B459">
        <v>291</v>
      </c>
      <c r="C459">
        <v>0.64307110000000001</v>
      </c>
      <c r="D459">
        <v>0.29491538</v>
      </c>
      <c r="E459">
        <v>9.6909310000000009</v>
      </c>
      <c r="F459">
        <f t="shared" si="14"/>
        <v>9.7167205973917348</v>
      </c>
      <c r="G459">
        <f t="shared" si="15"/>
        <v>133.74099999999996</v>
      </c>
      <c r="H459">
        <v>43.998999999999967</v>
      </c>
      <c r="I459">
        <v>4.2612479881638816E-3</v>
      </c>
    </row>
    <row r="460" spans="1:9" x14ac:dyDescent="0.2">
      <c r="A460" t="s">
        <v>17</v>
      </c>
      <c r="B460">
        <v>292</v>
      </c>
      <c r="C460">
        <v>0.64546389999999998</v>
      </c>
      <c r="D460">
        <v>0.2943172</v>
      </c>
      <c r="E460">
        <v>9.6963159999999995</v>
      </c>
      <c r="F460">
        <f t="shared" si="14"/>
        <v>9.7222317516234433</v>
      </c>
      <c r="G460">
        <f t="shared" si="15"/>
        <v>134.03299999999996</v>
      </c>
      <c r="H460">
        <v>44.290999999999968</v>
      </c>
      <c r="I460">
        <v>5.955727465184405E-3</v>
      </c>
    </row>
    <row r="461" spans="1:9" x14ac:dyDescent="0.2">
      <c r="A461" t="s">
        <v>17</v>
      </c>
      <c r="B461">
        <v>292</v>
      </c>
      <c r="C461">
        <v>0.64486569999999999</v>
      </c>
      <c r="D461">
        <v>0.29551359999999999</v>
      </c>
      <c r="E461">
        <v>9.6897350000000007</v>
      </c>
      <c r="F461">
        <f t="shared" si="14"/>
        <v>9.7156648989683898</v>
      </c>
      <c r="G461">
        <f t="shared" si="15"/>
        <v>134.32499999999996</v>
      </c>
      <c r="H461">
        <v>44.58299999999997</v>
      </c>
      <c r="I461">
        <v>3.0632691552551368E-3</v>
      </c>
    </row>
    <row r="462" spans="1:9" x14ac:dyDescent="0.2">
      <c r="A462" t="s">
        <v>17</v>
      </c>
      <c r="B462">
        <v>291</v>
      </c>
      <c r="C462">
        <v>0.64187470000000002</v>
      </c>
      <c r="D462">
        <v>0.29371900000000001</v>
      </c>
      <c r="E462">
        <v>9.6879410000000004</v>
      </c>
      <c r="F462">
        <f t="shared" si="14"/>
        <v>9.7136231551847896</v>
      </c>
      <c r="G462">
        <f t="shared" si="15"/>
        <v>134.61599999999996</v>
      </c>
      <c r="H462">
        <v>44.873999999999967</v>
      </c>
      <c r="I462">
        <v>4.715499742236914E-3</v>
      </c>
    </row>
    <row r="463" spans="1:9" x14ac:dyDescent="0.2">
      <c r="A463" t="s">
        <v>17</v>
      </c>
      <c r="B463">
        <v>291</v>
      </c>
      <c r="C463">
        <v>0.64008003000000002</v>
      </c>
      <c r="D463">
        <v>0.29491538</v>
      </c>
      <c r="E463">
        <v>9.6897350000000007</v>
      </c>
      <c r="F463">
        <f t="shared" si="14"/>
        <v>9.7153302515349598</v>
      </c>
      <c r="G463">
        <f t="shared" si="15"/>
        <v>134.90699999999998</v>
      </c>
      <c r="H463">
        <v>45.164999999999992</v>
      </c>
      <c r="I463">
        <v>6.4133578512984837E-3</v>
      </c>
    </row>
    <row r="464" spans="1:9" x14ac:dyDescent="0.2">
      <c r="A464" t="s">
        <v>17</v>
      </c>
      <c r="B464">
        <v>291</v>
      </c>
      <c r="C464">
        <v>0.64307110000000001</v>
      </c>
      <c r="D464">
        <v>0.29551359999999999</v>
      </c>
      <c r="E464">
        <v>9.6879410000000004</v>
      </c>
      <c r="F464">
        <f t="shared" si="14"/>
        <v>9.7137567164779846</v>
      </c>
      <c r="G464">
        <f t="shared" si="15"/>
        <v>135.19799999999998</v>
      </c>
      <c r="H464">
        <v>45.455999999999989</v>
      </c>
      <c r="I464">
        <v>8.1120105505409906E-3</v>
      </c>
    </row>
    <row r="465" spans="1:9" x14ac:dyDescent="0.2">
      <c r="A465" t="s">
        <v>17</v>
      </c>
      <c r="B465">
        <v>291</v>
      </c>
      <c r="C465">
        <v>0.64307110000000001</v>
      </c>
      <c r="D465">
        <v>0.29312076999999997</v>
      </c>
      <c r="E465">
        <v>9.6903330000000008</v>
      </c>
      <c r="F465">
        <f t="shared" si="14"/>
        <v>9.716069878111707</v>
      </c>
      <c r="G465">
        <f t="shared" si="15"/>
        <v>135.48899999999998</v>
      </c>
      <c r="H465">
        <v>45.746999999999986</v>
      </c>
      <c r="I465">
        <v>9.7794593925136092E-3</v>
      </c>
    </row>
    <row r="466" spans="1:9" x14ac:dyDescent="0.2">
      <c r="A466" t="s">
        <v>17</v>
      </c>
      <c r="B466">
        <v>292</v>
      </c>
      <c r="C466">
        <v>0.64606213999999995</v>
      </c>
      <c r="D466">
        <v>0.29312076999999997</v>
      </c>
      <c r="E466">
        <v>9.6897350000000007</v>
      </c>
      <c r="F466">
        <f t="shared" si="14"/>
        <v>9.7156718987814621</v>
      </c>
      <c r="G466">
        <f t="shared" si="15"/>
        <v>135.78099999999998</v>
      </c>
      <c r="H466">
        <v>46.038999999999987</v>
      </c>
      <c r="I466">
        <v>6.9319201839069429E-3</v>
      </c>
    </row>
    <row r="467" spans="1:9" x14ac:dyDescent="0.2">
      <c r="A467" t="s">
        <v>17</v>
      </c>
      <c r="B467">
        <v>291</v>
      </c>
      <c r="C467">
        <v>0.64426749999999999</v>
      </c>
      <c r="D467">
        <v>0.28833510000000001</v>
      </c>
      <c r="E467">
        <v>9.6843520000000005</v>
      </c>
      <c r="F467">
        <f t="shared" si="14"/>
        <v>9.7100407517863836</v>
      </c>
      <c r="G467">
        <f t="shared" si="15"/>
        <v>136.07199999999997</v>
      </c>
      <c r="H467">
        <v>46.329999999999984</v>
      </c>
      <c r="I467">
        <v>4.0695059170495242E-3</v>
      </c>
    </row>
    <row r="468" spans="1:9" x14ac:dyDescent="0.2">
      <c r="A468" t="s">
        <v>17</v>
      </c>
      <c r="B468">
        <v>292</v>
      </c>
      <c r="C468">
        <v>0.64127650000000003</v>
      </c>
      <c r="D468">
        <v>0.2943172</v>
      </c>
      <c r="E468">
        <v>9.6915300000000002</v>
      </c>
      <c r="F468">
        <f t="shared" si="14"/>
        <v>9.7171812736291017</v>
      </c>
      <c r="G468">
        <f t="shared" si="15"/>
        <v>136.36399999999998</v>
      </c>
      <c r="H468">
        <v>46.621999999999986</v>
      </c>
      <c r="I468">
        <v>5.7068965400588123E-3</v>
      </c>
    </row>
    <row r="469" spans="1:9" x14ac:dyDescent="0.2">
      <c r="A469" t="s">
        <v>17</v>
      </c>
      <c r="B469">
        <v>291</v>
      </c>
      <c r="C469">
        <v>0.64307110000000001</v>
      </c>
      <c r="D469">
        <v>0.28893333999999998</v>
      </c>
      <c r="E469">
        <v>9.6855480000000007</v>
      </c>
      <c r="F469">
        <f t="shared" si="14"/>
        <v>9.711172070091374</v>
      </c>
      <c r="G469">
        <f t="shared" si="15"/>
        <v>136.65499999999997</v>
      </c>
      <c r="H469">
        <v>46.912999999999982</v>
      </c>
      <c r="I469">
        <v>2.8806830392904686E-3</v>
      </c>
    </row>
    <row r="470" spans="1:9" x14ac:dyDescent="0.2">
      <c r="A470" t="s">
        <v>17</v>
      </c>
      <c r="B470">
        <v>291</v>
      </c>
      <c r="C470">
        <v>0.64247286000000003</v>
      </c>
      <c r="D470">
        <v>0.28953152999999998</v>
      </c>
      <c r="E470">
        <v>9.6915300000000002</v>
      </c>
      <c r="F470">
        <f t="shared" si="14"/>
        <v>9.7171165282505871</v>
      </c>
      <c r="G470">
        <f t="shared" si="15"/>
        <v>136.94599999999997</v>
      </c>
      <c r="H470">
        <v>47.203999999999979</v>
      </c>
      <c r="I470">
        <v>4.5491627989682213E-3</v>
      </c>
    </row>
    <row r="471" spans="1:9" x14ac:dyDescent="0.2">
      <c r="A471" t="s">
        <v>17</v>
      </c>
      <c r="B471">
        <v>292</v>
      </c>
      <c r="C471">
        <v>0.64666029999999997</v>
      </c>
      <c r="D471">
        <v>0.28773692000000001</v>
      </c>
      <c r="E471">
        <v>9.6909310000000009</v>
      </c>
      <c r="F471">
        <f t="shared" si="14"/>
        <v>9.7167435761930125</v>
      </c>
      <c r="G471">
        <f t="shared" si="15"/>
        <v>137.23799999999997</v>
      </c>
      <c r="H471">
        <v>47.495999999999981</v>
      </c>
      <c r="I471">
        <v>6.1799209473793392E-3</v>
      </c>
    </row>
    <row r="472" spans="1:9" x14ac:dyDescent="0.2">
      <c r="A472" t="s">
        <v>17</v>
      </c>
      <c r="B472">
        <v>291</v>
      </c>
      <c r="C472">
        <v>0.64486569999999999</v>
      </c>
      <c r="D472">
        <v>0.28953152999999998</v>
      </c>
      <c r="E472">
        <v>9.6915300000000002</v>
      </c>
      <c r="F472">
        <f t="shared" si="14"/>
        <v>9.7172750305217068</v>
      </c>
      <c r="G472">
        <f t="shared" si="15"/>
        <v>137.52899999999997</v>
      </c>
      <c r="H472">
        <v>47.786999999999978</v>
      </c>
      <c r="I472">
        <v>7.8393754146170447E-3</v>
      </c>
    </row>
    <row r="473" spans="1:9" x14ac:dyDescent="0.2">
      <c r="A473" t="s">
        <v>17</v>
      </c>
      <c r="B473">
        <v>292</v>
      </c>
      <c r="C473">
        <v>0.64187470000000002</v>
      </c>
      <c r="D473">
        <v>0.2943172</v>
      </c>
      <c r="E473">
        <v>9.6879410000000004</v>
      </c>
      <c r="F473">
        <f t="shared" si="14"/>
        <v>9.7136412618645185</v>
      </c>
      <c r="G473">
        <f t="shared" si="15"/>
        <v>137.82099999999997</v>
      </c>
      <c r="H473">
        <v>48.078999999999979</v>
      </c>
      <c r="I473">
        <v>5.0248204848841928E-3</v>
      </c>
    </row>
    <row r="474" spans="1:9" x14ac:dyDescent="0.2">
      <c r="A474" t="s">
        <v>17</v>
      </c>
      <c r="B474">
        <v>291</v>
      </c>
      <c r="C474">
        <v>0.64187470000000002</v>
      </c>
      <c r="D474">
        <v>0.29611179999999998</v>
      </c>
      <c r="E474">
        <v>9.6927260000000004</v>
      </c>
      <c r="F474">
        <f t="shared" si="14"/>
        <v>9.7184681220692042</v>
      </c>
      <c r="G474">
        <f t="shared" si="15"/>
        <v>138.11199999999997</v>
      </c>
      <c r="H474">
        <v>48.369999999999976</v>
      </c>
      <c r="I474">
        <v>6.6551223267427208E-3</v>
      </c>
    </row>
    <row r="475" spans="1:9" x14ac:dyDescent="0.2">
      <c r="A475" t="s">
        <v>17</v>
      </c>
      <c r="B475">
        <v>291</v>
      </c>
      <c r="C475">
        <v>0.64546389999999998</v>
      </c>
      <c r="D475">
        <v>0.29611179999999998</v>
      </c>
      <c r="E475">
        <v>9.6903330000000008</v>
      </c>
      <c r="F475">
        <f t="shared" si="14"/>
        <v>9.7163192359654111</v>
      </c>
      <c r="G475">
        <f t="shared" si="15"/>
        <v>138.40299999999996</v>
      </c>
      <c r="H475">
        <v>48.660999999999973</v>
      </c>
      <c r="I475">
        <v>8.3157835057156362E-3</v>
      </c>
    </row>
    <row r="476" spans="1:9" x14ac:dyDescent="0.2">
      <c r="A476" t="s">
        <v>17</v>
      </c>
      <c r="B476">
        <v>292</v>
      </c>
      <c r="C476">
        <v>0.64785669999999995</v>
      </c>
      <c r="D476">
        <v>0.29551359999999999</v>
      </c>
      <c r="E476">
        <v>9.6891370000000006</v>
      </c>
      <c r="F476">
        <f t="shared" si="14"/>
        <v>9.7152674896931615</v>
      </c>
      <c r="G476">
        <f t="shared" si="15"/>
        <v>138.69499999999996</v>
      </c>
      <c r="H476">
        <v>48.952999999999975</v>
      </c>
      <c r="I476">
        <v>9.9089355806294757E-3</v>
      </c>
    </row>
    <row r="477" spans="1:9" x14ac:dyDescent="0.2">
      <c r="A477" t="s">
        <v>17</v>
      </c>
      <c r="B477">
        <v>291</v>
      </c>
      <c r="C477">
        <v>0.64127650000000003</v>
      </c>
      <c r="D477">
        <v>0.29371900000000001</v>
      </c>
      <c r="E477">
        <v>9.6861460000000008</v>
      </c>
      <c r="F477">
        <f t="shared" si="14"/>
        <v>9.7117933840114858</v>
      </c>
      <c r="G477">
        <f t="shared" si="15"/>
        <v>138.98599999999996</v>
      </c>
      <c r="H477">
        <v>49.243999999999971</v>
      </c>
      <c r="I477">
        <v>7.1094710928430024E-3</v>
      </c>
    </row>
    <row r="478" spans="1:9" x14ac:dyDescent="0.2">
      <c r="A478" t="s">
        <v>17</v>
      </c>
      <c r="B478">
        <v>291</v>
      </c>
      <c r="C478">
        <v>0.64666029999999997</v>
      </c>
      <c r="D478">
        <v>0.29611179999999998</v>
      </c>
      <c r="E478">
        <v>9.6945209999999999</v>
      </c>
      <c r="F478">
        <f t="shared" si="14"/>
        <v>9.7205755570920971</v>
      </c>
      <c r="G478">
        <f t="shared" si="15"/>
        <v>139.27699999999996</v>
      </c>
      <c r="H478">
        <v>49.534999999999968</v>
      </c>
      <c r="I478">
        <v>4.3633196914513797E-3</v>
      </c>
    </row>
    <row r="479" spans="1:9" x14ac:dyDescent="0.2">
      <c r="A479" t="s">
        <v>17</v>
      </c>
      <c r="B479">
        <v>292</v>
      </c>
      <c r="C479">
        <v>0.64426749999999999</v>
      </c>
      <c r="D479">
        <v>0.29670999999999997</v>
      </c>
      <c r="E479">
        <v>9.6885390000000005</v>
      </c>
      <c r="F479">
        <f t="shared" si="14"/>
        <v>9.7144688681459712</v>
      </c>
      <c r="G479">
        <f t="shared" si="15"/>
        <v>139.56899999999996</v>
      </c>
      <c r="H479">
        <v>49.82699999999997</v>
      </c>
      <c r="I479">
        <v>1.6254493342883272E-3</v>
      </c>
    </row>
    <row r="480" spans="1:9" x14ac:dyDescent="0.2">
      <c r="A480" t="s">
        <v>17</v>
      </c>
      <c r="B480">
        <v>291</v>
      </c>
      <c r="C480">
        <v>0.64546389999999998</v>
      </c>
      <c r="D480">
        <v>0.29371900000000001</v>
      </c>
      <c r="E480">
        <v>9.6903330000000008</v>
      </c>
      <c r="F480">
        <f t="shared" si="14"/>
        <v>9.7162466080299357</v>
      </c>
      <c r="G480">
        <f t="shared" si="15"/>
        <v>139.85999999999996</v>
      </c>
      <c r="H480">
        <v>50.117999999999967</v>
      </c>
      <c r="I480">
        <v>3.2273913176224162E-3</v>
      </c>
    </row>
    <row r="481" spans="1:9" x14ac:dyDescent="0.2">
      <c r="A481" t="s">
        <v>17</v>
      </c>
      <c r="B481">
        <v>292</v>
      </c>
      <c r="C481">
        <v>0.64486569999999999</v>
      </c>
      <c r="D481">
        <v>0.29252257999999998</v>
      </c>
      <c r="E481">
        <v>9.6885390000000005</v>
      </c>
      <c r="F481">
        <f t="shared" si="14"/>
        <v>9.7143815647403589</v>
      </c>
      <c r="G481">
        <f t="shared" si="15"/>
        <v>140.15199999999996</v>
      </c>
      <c r="H481">
        <v>50.409999999999968</v>
      </c>
      <c r="I481">
        <v>4.9316542948859719E-4</v>
      </c>
    </row>
    <row r="482" spans="1:9" x14ac:dyDescent="0.2">
      <c r="A482" t="s">
        <v>17</v>
      </c>
      <c r="B482">
        <v>291</v>
      </c>
      <c r="C482">
        <v>0.64606213999999995</v>
      </c>
      <c r="D482">
        <v>0.29252257999999998</v>
      </c>
      <c r="E482">
        <v>9.6915300000000002</v>
      </c>
      <c r="F482">
        <f t="shared" si="14"/>
        <v>9.7174440821365806</v>
      </c>
      <c r="G482">
        <f t="shared" si="15"/>
        <v>140.44299999999998</v>
      </c>
      <c r="H482">
        <v>50.700999999999993</v>
      </c>
      <c r="I482">
        <v>2.1068388598405059E-3</v>
      </c>
    </row>
    <row r="483" spans="1:9" x14ac:dyDescent="0.2">
      <c r="A483" t="s">
        <v>17</v>
      </c>
      <c r="B483">
        <v>291</v>
      </c>
      <c r="C483">
        <v>0.64426749999999999</v>
      </c>
      <c r="D483">
        <v>0.29252257999999998</v>
      </c>
      <c r="E483">
        <v>9.6891370000000006</v>
      </c>
      <c r="F483">
        <f t="shared" si="14"/>
        <v>9.7149382847311561</v>
      </c>
      <c r="G483">
        <f t="shared" si="15"/>
        <v>140.73399999999998</v>
      </c>
      <c r="H483">
        <v>50.99199999999999</v>
      </c>
      <c r="I483">
        <v>3.7137825161155918E-3</v>
      </c>
    </row>
    <row r="484" spans="1:9" x14ac:dyDescent="0.2">
      <c r="A484" t="s">
        <v>17</v>
      </c>
      <c r="B484">
        <v>292</v>
      </c>
      <c r="C484">
        <v>0.64486569999999999</v>
      </c>
      <c r="D484">
        <v>0.29312076999999997</v>
      </c>
      <c r="E484">
        <v>9.6891370000000006</v>
      </c>
      <c r="F484">
        <f t="shared" si="14"/>
        <v>9.7149960041994312</v>
      </c>
      <c r="G484">
        <f t="shared" si="15"/>
        <v>141.02599999999998</v>
      </c>
      <c r="H484">
        <v>51.283999999999992</v>
      </c>
      <c r="I484">
        <v>9.8363369558660766E-4</v>
      </c>
    </row>
    <row r="485" spans="1:9" x14ac:dyDescent="0.2">
      <c r="A485" t="s">
        <v>17</v>
      </c>
      <c r="B485">
        <v>291</v>
      </c>
      <c r="C485">
        <v>0.64426749999999999</v>
      </c>
      <c r="D485">
        <v>0.28893333999999998</v>
      </c>
      <c r="E485">
        <v>9.6879410000000004</v>
      </c>
      <c r="F485">
        <f t="shared" si="14"/>
        <v>9.713638036595805</v>
      </c>
      <c r="G485">
        <f t="shared" si="15"/>
        <v>141.31699999999998</v>
      </c>
      <c r="H485">
        <v>51.574999999999989</v>
      </c>
      <c r="I485">
        <v>2.5916303784029216E-3</v>
      </c>
    </row>
    <row r="486" spans="1:9" x14ac:dyDescent="0.2">
      <c r="A486" t="s">
        <v>17</v>
      </c>
      <c r="B486">
        <v>292</v>
      </c>
      <c r="C486">
        <v>0.64546389999999998</v>
      </c>
      <c r="D486">
        <v>0.2943172</v>
      </c>
      <c r="E486">
        <v>9.6867450000000002</v>
      </c>
      <c r="F486">
        <f t="shared" si="14"/>
        <v>9.712686289356002</v>
      </c>
      <c r="G486">
        <f t="shared" si="15"/>
        <v>141.60899999999998</v>
      </c>
      <c r="H486">
        <v>51.86699999999999</v>
      </c>
      <c r="I486">
        <v>4.1969685414401754E-3</v>
      </c>
    </row>
    <row r="487" spans="1:9" x14ac:dyDescent="0.2">
      <c r="A487" t="s">
        <v>17</v>
      </c>
      <c r="B487">
        <v>291</v>
      </c>
      <c r="C487">
        <v>0.64067830000000003</v>
      </c>
      <c r="D487">
        <v>0.29132617</v>
      </c>
      <c r="E487">
        <v>9.6843520000000005</v>
      </c>
      <c r="F487">
        <f t="shared" si="14"/>
        <v>9.7098925473622906</v>
      </c>
      <c r="G487">
        <f t="shared" si="15"/>
        <v>141.89999999999998</v>
      </c>
      <c r="H487">
        <v>52.157999999999987</v>
      </c>
      <c r="I487">
        <v>1.4903211882213814E-3</v>
      </c>
    </row>
    <row r="488" spans="1:9" x14ac:dyDescent="0.2">
      <c r="A488" t="s">
        <v>17</v>
      </c>
      <c r="B488">
        <v>291</v>
      </c>
      <c r="C488">
        <v>0.64307110000000001</v>
      </c>
      <c r="D488">
        <v>0.29312076999999997</v>
      </c>
      <c r="E488">
        <v>9.6915300000000002</v>
      </c>
      <c r="F488">
        <f t="shared" si="14"/>
        <v>9.7172637077708561</v>
      </c>
      <c r="G488">
        <f t="shared" si="15"/>
        <v>142.19099999999997</v>
      </c>
      <c r="H488">
        <v>52.448999999999984</v>
      </c>
      <c r="I488">
        <v>3.0855774475043022E-3</v>
      </c>
    </row>
    <row r="489" spans="1:9" x14ac:dyDescent="0.2">
      <c r="A489" t="s">
        <v>17</v>
      </c>
      <c r="B489">
        <v>292</v>
      </c>
      <c r="C489">
        <v>0.64307110000000001</v>
      </c>
      <c r="D489">
        <v>0.29491538</v>
      </c>
      <c r="E489">
        <v>9.6885390000000005</v>
      </c>
      <c r="F489">
        <f t="shared" si="14"/>
        <v>9.7143349476707233</v>
      </c>
      <c r="G489">
        <f t="shared" si="15"/>
        <v>142.48299999999998</v>
      </c>
      <c r="H489">
        <v>52.740999999999985</v>
      </c>
      <c r="I489">
        <v>4.6646981421632596E-3</v>
      </c>
    </row>
    <row r="490" spans="1:9" x14ac:dyDescent="0.2">
      <c r="A490" t="s">
        <v>17</v>
      </c>
      <c r="B490">
        <v>291</v>
      </c>
      <c r="C490">
        <v>0.64067830000000003</v>
      </c>
      <c r="D490">
        <v>0.29670999999999997</v>
      </c>
      <c r="E490">
        <v>9.6933240000000005</v>
      </c>
      <c r="F490">
        <f t="shared" si="14"/>
        <v>9.7190038418125386</v>
      </c>
      <c r="G490">
        <f t="shared" si="15"/>
        <v>142.77399999999997</v>
      </c>
      <c r="H490">
        <v>53.031999999999982</v>
      </c>
      <c r="I490">
        <v>1.9982911808354088E-3</v>
      </c>
    </row>
    <row r="491" spans="1:9" x14ac:dyDescent="0.2">
      <c r="A491" t="s">
        <v>17</v>
      </c>
      <c r="B491">
        <v>291</v>
      </c>
      <c r="C491">
        <v>0.64426749999999999</v>
      </c>
      <c r="D491">
        <v>0.29491538</v>
      </c>
      <c r="E491">
        <v>9.6849500000000006</v>
      </c>
      <c r="F491">
        <f t="shared" si="14"/>
        <v>9.710834783653608</v>
      </c>
      <c r="G491">
        <f t="shared" si="15"/>
        <v>143.06499999999997</v>
      </c>
      <c r="H491">
        <v>53.322999999999979</v>
      </c>
      <c r="I491">
        <v>3.5663734971469086E-3</v>
      </c>
    </row>
    <row r="492" spans="1:9" x14ac:dyDescent="0.2">
      <c r="A492" t="s">
        <v>17</v>
      </c>
      <c r="B492">
        <v>292</v>
      </c>
      <c r="C492">
        <v>0.64905316000000002</v>
      </c>
      <c r="D492">
        <v>0.2943172</v>
      </c>
      <c r="E492">
        <v>9.6909310000000009</v>
      </c>
      <c r="F492">
        <f t="shared" si="14"/>
        <v>9.7171001983864951</v>
      </c>
      <c r="G492">
        <f t="shared" si="15"/>
        <v>143.35699999999997</v>
      </c>
      <c r="H492">
        <v>53.614999999999981</v>
      </c>
      <c r="I492">
        <v>8.9472055339737068E-4</v>
      </c>
    </row>
    <row r="493" spans="1:9" x14ac:dyDescent="0.2">
      <c r="A493" t="s">
        <v>17</v>
      </c>
      <c r="B493">
        <v>291</v>
      </c>
      <c r="C493">
        <v>0.64486569999999999</v>
      </c>
      <c r="D493">
        <v>0.29371900000000001</v>
      </c>
      <c r="E493">
        <v>9.6867450000000002</v>
      </c>
      <c r="F493">
        <f t="shared" si="14"/>
        <v>9.712628445329436</v>
      </c>
      <c r="G493">
        <f t="shared" si="15"/>
        <v>143.64799999999997</v>
      </c>
      <c r="H493">
        <v>53.905999999999977</v>
      </c>
      <c r="I493">
        <v>2.4492443521464437E-3</v>
      </c>
    </row>
    <row r="494" spans="1:9" x14ac:dyDescent="0.2">
      <c r="A494" t="s">
        <v>17</v>
      </c>
      <c r="B494">
        <v>292</v>
      </c>
      <c r="C494">
        <v>0.64426749999999999</v>
      </c>
      <c r="D494">
        <v>0.29491538</v>
      </c>
      <c r="E494">
        <v>9.6897350000000007</v>
      </c>
      <c r="F494">
        <f t="shared" si="14"/>
        <v>9.715607035236749</v>
      </c>
      <c r="G494">
        <f t="shared" si="15"/>
        <v>143.93999999999997</v>
      </c>
      <c r="H494">
        <v>54.197999999999979</v>
      </c>
      <c r="I494">
        <v>4.006081999728379E-3</v>
      </c>
    </row>
    <row r="495" spans="1:9" x14ac:dyDescent="0.2">
      <c r="A495" t="s">
        <v>17</v>
      </c>
      <c r="B495">
        <v>291</v>
      </c>
      <c r="C495">
        <v>0.64486569999999999</v>
      </c>
      <c r="D495">
        <v>0.2943172</v>
      </c>
      <c r="E495">
        <v>9.6891370000000006</v>
      </c>
      <c r="F495">
        <f t="shared" si="14"/>
        <v>9.7150321764789513</v>
      </c>
      <c r="G495">
        <f t="shared" si="15"/>
        <v>144.23099999999997</v>
      </c>
      <c r="H495">
        <v>54.488999999999976</v>
      </c>
      <c r="I495">
        <v>5.5737584532954305E-3</v>
      </c>
    </row>
    <row r="496" spans="1:9" x14ac:dyDescent="0.2">
      <c r="A496" t="s">
        <v>17</v>
      </c>
      <c r="B496">
        <v>291</v>
      </c>
      <c r="C496">
        <v>0.64486569999999999</v>
      </c>
      <c r="D496">
        <v>0.2943172</v>
      </c>
      <c r="E496">
        <v>9.6915300000000002</v>
      </c>
      <c r="F496">
        <f t="shared" si="14"/>
        <v>9.7174187995656709</v>
      </c>
      <c r="G496">
        <f t="shared" si="15"/>
        <v>144.52199999999996</v>
      </c>
      <c r="H496">
        <v>54.779999999999973</v>
      </c>
      <c r="I496">
        <v>7.1132369030038516E-3</v>
      </c>
    </row>
    <row r="497" spans="1:9" x14ac:dyDescent="0.2">
      <c r="A497" t="s">
        <v>17</v>
      </c>
      <c r="B497">
        <v>292</v>
      </c>
      <c r="C497">
        <v>0.63948183999999997</v>
      </c>
      <c r="D497">
        <v>0.29371900000000001</v>
      </c>
      <c r="E497">
        <v>9.6825569999999992</v>
      </c>
      <c r="F497">
        <f t="shared" si="14"/>
        <v>9.7080954843316078</v>
      </c>
      <c r="G497">
        <f t="shared" si="15"/>
        <v>144.81399999999996</v>
      </c>
      <c r="H497">
        <v>55.071999999999974</v>
      </c>
      <c r="I497">
        <v>8.6102733473960285E-3</v>
      </c>
    </row>
    <row r="498" spans="1:9" x14ac:dyDescent="0.2">
      <c r="A498" t="s">
        <v>17</v>
      </c>
      <c r="B498">
        <v>291</v>
      </c>
      <c r="C498">
        <v>0.64426749999999999</v>
      </c>
      <c r="D498">
        <v>0.29611179999999998</v>
      </c>
      <c r="E498">
        <v>9.6927260000000004</v>
      </c>
      <c r="F498">
        <f t="shared" si="14"/>
        <v>9.7186264523713177</v>
      </c>
      <c r="G498">
        <f t="shared" si="15"/>
        <v>145.10499999999996</v>
      </c>
      <c r="H498">
        <v>55.362999999999971</v>
      </c>
      <c r="I498">
        <v>5.9929632236580708E-3</v>
      </c>
    </row>
    <row r="499" spans="1:9" x14ac:dyDescent="0.2">
      <c r="A499" t="s">
        <v>17</v>
      </c>
      <c r="B499">
        <v>295</v>
      </c>
      <c r="C499">
        <v>0.64426749999999999</v>
      </c>
      <c r="D499">
        <v>0.29072794000000002</v>
      </c>
      <c r="E499">
        <v>9.6855480000000007</v>
      </c>
      <c r="F499">
        <f t="shared" si="14"/>
        <v>9.711304928121498</v>
      </c>
      <c r="G499">
        <f t="shared" si="15"/>
        <v>145.39999999999998</v>
      </c>
      <c r="H499">
        <v>55.657999999999987</v>
      </c>
      <c r="I499">
        <v>7.5184019605980283E-3</v>
      </c>
    </row>
    <row r="500" spans="1:9" x14ac:dyDescent="0.2">
      <c r="A500" t="s">
        <v>17</v>
      </c>
      <c r="B500">
        <v>287</v>
      </c>
      <c r="C500">
        <v>0.64546389999999998</v>
      </c>
      <c r="D500">
        <v>0.29132617</v>
      </c>
      <c r="E500">
        <v>9.6885390000000005</v>
      </c>
      <c r="F500">
        <f t="shared" si="14"/>
        <v>9.7143853402081533</v>
      </c>
      <c r="G500">
        <f t="shared" si="15"/>
        <v>145.68699999999998</v>
      </c>
      <c r="H500">
        <v>55.944999999999993</v>
      </c>
      <c r="I500">
        <v>4.9178383460607112E-3</v>
      </c>
    </row>
    <row r="501" spans="1:9" x14ac:dyDescent="0.2">
      <c r="A501" t="s">
        <v>17</v>
      </c>
      <c r="B501">
        <v>292</v>
      </c>
      <c r="C501">
        <v>0.64666029999999997</v>
      </c>
      <c r="D501">
        <v>0.29312076999999997</v>
      </c>
      <c r="E501">
        <v>9.6855480000000007</v>
      </c>
      <c r="F501">
        <f t="shared" si="14"/>
        <v>9.7115358924170945</v>
      </c>
      <c r="G501">
        <f t="shared" si="15"/>
        <v>145.97899999999998</v>
      </c>
      <c r="H501">
        <v>56.236999999999995</v>
      </c>
      <c r="I501">
        <v>2.3495132934694516E-3</v>
      </c>
    </row>
    <row r="502" spans="1:9" x14ac:dyDescent="0.2">
      <c r="A502" t="s">
        <v>17</v>
      </c>
      <c r="B502">
        <v>292</v>
      </c>
      <c r="C502">
        <v>0.64606213999999995</v>
      </c>
      <c r="D502">
        <v>0.29551359999999999</v>
      </c>
      <c r="E502">
        <v>9.6903330000000008</v>
      </c>
      <c r="F502">
        <f t="shared" si="14"/>
        <v>9.7163407838247089</v>
      </c>
      <c r="G502">
        <f t="shared" si="15"/>
        <v>146.27099999999996</v>
      </c>
      <c r="H502">
        <v>56.528999999999968</v>
      </c>
      <c r="I502">
        <v>-1.9486851764635997E-4</v>
      </c>
    </row>
    <row r="503" spans="1:9" x14ac:dyDescent="0.2">
      <c r="A503" t="s">
        <v>17</v>
      </c>
      <c r="B503">
        <v>291</v>
      </c>
      <c r="C503">
        <v>0.64307110000000001</v>
      </c>
      <c r="D503">
        <v>0.29371900000000001</v>
      </c>
      <c r="E503">
        <v>9.6855480000000007</v>
      </c>
      <c r="F503">
        <f t="shared" si="14"/>
        <v>9.7113156343988845</v>
      </c>
      <c r="G503">
        <f t="shared" si="15"/>
        <v>146.56199999999998</v>
      </c>
      <c r="H503">
        <v>56.819999999999993</v>
      </c>
      <c r="I503">
        <v>5.3689645146578965E-3</v>
      </c>
    </row>
    <row r="504" spans="1:9" x14ac:dyDescent="0.2">
      <c r="A504" t="s">
        <v>17</v>
      </c>
      <c r="B504">
        <v>291</v>
      </c>
      <c r="C504">
        <v>0.64426749999999999</v>
      </c>
      <c r="D504">
        <v>0.29850462</v>
      </c>
      <c r="E504">
        <v>9.6909310000000009</v>
      </c>
      <c r="F504">
        <f t="shared" si="14"/>
        <v>9.7169094503591324</v>
      </c>
      <c r="G504">
        <f t="shared" si="15"/>
        <v>146.85299999999998</v>
      </c>
      <c r="H504">
        <v>57.11099999999999</v>
      </c>
      <c r="I504">
        <v>6.8583088344055651E-3</v>
      </c>
    </row>
    <row r="505" spans="1:9" x14ac:dyDescent="0.2">
      <c r="A505" t="s">
        <v>17</v>
      </c>
      <c r="B505">
        <v>292</v>
      </c>
      <c r="C505">
        <v>0.6436693</v>
      </c>
      <c r="D505">
        <v>0.29551359999999999</v>
      </c>
      <c r="E505">
        <v>9.6885390000000005</v>
      </c>
      <c r="F505">
        <f t="shared" si="14"/>
        <v>9.7143927453067516</v>
      </c>
      <c r="G505">
        <f t="shared" si="15"/>
        <v>147.14499999999998</v>
      </c>
      <c r="H505">
        <v>57.402999999999992</v>
      </c>
      <c r="I505">
        <v>4.3071208483598678E-3</v>
      </c>
    </row>
    <row r="506" spans="1:9" x14ac:dyDescent="0.2">
      <c r="A506" t="s">
        <v>17</v>
      </c>
      <c r="B506">
        <v>291</v>
      </c>
      <c r="C506">
        <v>0.64666029999999997</v>
      </c>
      <c r="D506">
        <v>0.2943172</v>
      </c>
      <c r="E506">
        <v>9.6933240000000005</v>
      </c>
      <c r="F506">
        <f t="shared" si="14"/>
        <v>9.7193272569035329</v>
      </c>
      <c r="G506">
        <f t="shared" si="15"/>
        <v>147.43599999999998</v>
      </c>
      <c r="H506">
        <v>57.693999999999988</v>
      </c>
      <c r="I506">
        <v>5.8302934692860157E-3</v>
      </c>
    </row>
    <row r="507" spans="1:9" x14ac:dyDescent="0.2">
      <c r="A507" t="s">
        <v>17</v>
      </c>
      <c r="B507">
        <v>291</v>
      </c>
      <c r="C507">
        <v>0.64546389999999998</v>
      </c>
      <c r="D507">
        <v>0.29551359999999999</v>
      </c>
      <c r="E507">
        <v>9.6933240000000005</v>
      </c>
      <c r="F507">
        <f t="shared" si="14"/>
        <v>9.7192840324256498</v>
      </c>
      <c r="G507">
        <f t="shared" si="15"/>
        <v>147.72699999999998</v>
      </c>
      <c r="H507">
        <v>57.984999999999985</v>
      </c>
      <c r="I507">
        <v>3.2758111244485231E-3</v>
      </c>
    </row>
    <row r="508" spans="1:9" x14ac:dyDescent="0.2">
      <c r="A508" t="s">
        <v>17</v>
      </c>
      <c r="B508">
        <v>292</v>
      </c>
      <c r="C508">
        <v>0.64486569999999999</v>
      </c>
      <c r="D508">
        <v>0.29670999999999997</v>
      </c>
      <c r="E508">
        <v>9.6879410000000004</v>
      </c>
      <c r="F508">
        <f t="shared" si="14"/>
        <v>9.7139121580657442</v>
      </c>
      <c r="G508">
        <f t="shared" si="15"/>
        <v>148.01899999999998</v>
      </c>
      <c r="H508">
        <v>58.276999999999987</v>
      </c>
      <c r="I508">
        <v>4.7338610408687153E-3</v>
      </c>
    </row>
    <row r="509" spans="1:9" x14ac:dyDescent="0.2">
      <c r="A509" t="s">
        <v>17</v>
      </c>
      <c r="B509">
        <v>291</v>
      </c>
      <c r="C509">
        <v>0.64486569999999999</v>
      </c>
      <c r="D509">
        <v>0.29551359999999999</v>
      </c>
      <c r="E509">
        <v>9.6861460000000008</v>
      </c>
      <c r="F509">
        <f t="shared" si="14"/>
        <v>9.7120854810971196</v>
      </c>
      <c r="G509">
        <f t="shared" si="15"/>
        <v>148.30999999999997</v>
      </c>
      <c r="H509">
        <v>58.567999999999984</v>
      </c>
      <c r="I509">
        <v>6.2148761329902987E-3</v>
      </c>
    </row>
    <row r="510" spans="1:9" x14ac:dyDescent="0.2">
      <c r="A510" t="s">
        <v>17</v>
      </c>
      <c r="B510">
        <v>291</v>
      </c>
      <c r="C510">
        <v>0.6436693</v>
      </c>
      <c r="D510">
        <v>0.29491538</v>
      </c>
      <c r="E510">
        <v>9.6879410000000004</v>
      </c>
      <c r="F510">
        <f t="shared" si="14"/>
        <v>9.713778156237872</v>
      </c>
      <c r="G510">
        <f t="shared" si="15"/>
        <v>148.60099999999997</v>
      </c>
      <c r="H510">
        <v>58.85899999999998</v>
      </c>
      <c r="I510">
        <v>3.7181818480577097E-3</v>
      </c>
    </row>
    <row r="511" spans="1:9" x14ac:dyDescent="0.2">
      <c r="A511" t="s">
        <v>17</v>
      </c>
      <c r="B511">
        <v>292</v>
      </c>
      <c r="C511">
        <v>0.6436693</v>
      </c>
      <c r="D511">
        <v>0.28953152999999998</v>
      </c>
      <c r="E511">
        <v>9.6897350000000007</v>
      </c>
      <c r="F511">
        <f t="shared" si="14"/>
        <v>9.7154054493290012</v>
      </c>
      <c r="G511">
        <f t="shared" si="15"/>
        <v>148.89299999999997</v>
      </c>
      <c r="H511">
        <v>59.150999999999982</v>
      </c>
      <c r="I511">
        <v>5.2236588012806173E-3</v>
      </c>
    </row>
    <row r="512" spans="1:9" x14ac:dyDescent="0.2">
      <c r="A512" t="s">
        <v>17</v>
      </c>
      <c r="B512">
        <v>291</v>
      </c>
      <c r="C512">
        <v>0.64426749999999999</v>
      </c>
      <c r="D512">
        <v>0.29371900000000001</v>
      </c>
      <c r="E512">
        <v>9.6909310000000009</v>
      </c>
      <c r="F512">
        <f t="shared" si="14"/>
        <v>9.7167636129154786</v>
      </c>
      <c r="G512">
        <f t="shared" si="15"/>
        <v>149.18399999999997</v>
      </c>
      <c r="H512">
        <v>59.441999999999979</v>
      </c>
      <c r="I512">
        <v>2.6795286447915114E-3</v>
      </c>
    </row>
    <row r="513" spans="1:9" x14ac:dyDescent="0.2">
      <c r="A513" t="s">
        <v>17</v>
      </c>
      <c r="B513">
        <v>292</v>
      </c>
      <c r="C513">
        <v>0.64486569999999999</v>
      </c>
      <c r="D513">
        <v>0.28893333999999998</v>
      </c>
      <c r="E513">
        <v>9.6897350000000007</v>
      </c>
      <c r="F513">
        <f t="shared" si="14"/>
        <v>9.7154669788036987</v>
      </c>
      <c r="G513">
        <f t="shared" si="15"/>
        <v>149.47599999999997</v>
      </c>
      <c r="H513">
        <v>59.73399999999998</v>
      </c>
      <c r="I513">
        <v>4.1258811066968021E-3</v>
      </c>
    </row>
    <row r="514" spans="1:9" x14ac:dyDescent="0.2">
      <c r="A514" t="s">
        <v>17</v>
      </c>
      <c r="B514">
        <v>291</v>
      </c>
      <c r="C514">
        <v>0.64606213999999995</v>
      </c>
      <c r="D514">
        <v>0.28953152999999998</v>
      </c>
      <c r="E514">
        <v>9.6903330000000008</v>
      </c>
      <c r="F514">
        <f t="shared" ref="F514:F577" si="16">SQRT(SUMSQ(C514:E514))</f>
        <v>9.7161606844727793</v>
      </c>
      <c r="G514">
        <f t="shared" si="15"/>
        <v>149.76699999999997</v>
      </c>
      <c r="H514">
        <v>60.024999999999977</v>
      </c>
      <c r="I514">
        <v>5.6284319364668933E-3</v>
      </c>
    </row>
    <row r="515" spans="1:9" x14ac:dyDescent="0.2">
      <c r="A515" t="s">
        <v>17</v>
      </c>
      <c r="B515">
        <v>290</v>
      </c>
      <c r="C515">
        <v>0.64486569999999999</v>
      </c>
      <c r="D515">
        <v>0.28893333999999998</v>
      </c>
      <c r="E515">
        <v>9.6885390000000005</v>
      </c>
      <c r="F515">
        <f t="shared" si="16"/>
        <v>9.7142741468686715</v>
      </c>
      <c r="G515">
        <f t="shared" ref="G515:G578" si="17">(G514*1000+B515)/1000</f>
        <v>150.05699999999996</v>
      </c>
      <c r="H515">
        <v>60.314999999999969</v>
      </c>
      <c r="I515">
        <v>3.1342193359104068E-3</v>
      </c>
    </row>
    <row r="516" spans="1:9" x14ac:dyDescent="0.2">
      <c r="A516" t="s">
        <v>17</v>
      </c>
      <c r="B516">
        <v>291</v>
      </c>
      <c r="C516">
        <v>0.64606213999999995</v>
      </c>
      <c r="D516">
        <v>0.29072794000000002</v>
      </c>
      <c r="E516">
        <v>9.6891370000000006</v>
      </c>
      <c r="F516">
        <f t="shared" si="16"/>
        <v>9.7150035938545614</v>
      </c>
      <c r="G516">
        <f t="shared" si="17"/>
        <v>150.34799999999998</v>
      </c>
      <c r="H516">
        <v>60.605999999999995</v>
      </c>
      <c r="I516">
        <v>8.5189975228546159E-3</v>
      </c>
    </row>
    <row r="517" spans="1:9" x14ac:dyDescent="0.2">
      <c r="A517" t="s">
        <v>17</v>
      </c>
      <c r="B517">
        <v>291</v>
      </c>
      <c r="C517">
        <v>0.6436693</v>
      </c>
      <c r="D517">
        <v>0.29371900000000001</v>
      </c>
      <c r="E517">
        <v>9.6927260000000004</v>
      </c>
      <c r="F517">
        <f t="shared" si="16"/>
        <v>9.718514203817346</v>
      </c>
      <c r="G517">
        <f t="shared" si="17"/>
        <v>150.63899999999998</v>
      </c>
      <c r="H517">
        <v>60.896999999999991</v>
      </c>
      <c r="I517">
        <v>6.0569621521052259E-3</v>
      </c>
    </row>
    <row r="518" spans="1:9" x14ac:dyDescent="0.2">
      <c r="A518" t="s">
        <v>17</v>
      </c>
      <c r="B518">
        <v>292</v>
      </c>
      <c r="C518">
        <v>0.64546389999999998</v>
      </c>
      <c r="D518">
        <v>0.29611179999999998</v>
      </c>
      <c r="E518">
        <v>9.6903330000000008</v>
      </c>
      <c r="F518">
        <f t="shared" si="16"/>
        <v>9.7163192359654111</v>
      </c>
      <c r="G518">
        <f t="shared" si="17"/>
        <v>150.93099999999998</v>
      </c>
      <c r="H518">
        <v>61.188999999999993</v>
      </c>
      <c r="I518">
        <v>3.5943497828870726E-3</v>
      </c>
    </row>
    <row r="519" spans="1:9" x14ac:dyDescent="0.2">
      <c r="A519" t="s">
        <v>17</v>
      </c>
      <c r="B519">
        <v>291</v>
      </c>
      <c r="C519">
        <v>0.64307110000000001</v>
      </c>
      <c r="D519">
        <v>0.2943172</v>
      </c>
      <c r="E519">
        <v>9.6879410000000004</v>
      </c>
      <c r="F519">
        <f t="shared" si="16"/>
        <v>9.7137203929983524</v>
      </c>
      <c r="G519">
        <f t="shared" si="17"/>
        <v>151.22199999999998</v>
      </c>
      <c r="H519">
        <v>61.47999999999999</v>
      </c>
      <c r="I519">
        <v>5.0200612414889236E-3</v>
      </c>
    </row>
    <row r="520" spans="1:9" x14ac:dyDescent="0.2">
      <c r="A520" t="s">
        <v>17</v>
      </c>
      <c r="B520">
        <v>293</v>
      </c>
      <c r="C520">
        <v>0.64486569999999999</v>
      </c>
      <c r="D520">
        <v>0.29670999999999997</v>
      </c>
      <c r="E520">
        <v>9.6891370000000006</v>
      </c>
      <c r="F520">
        <f t="shared" si="16"/>
        <v>9.715104960828036</v>
      </c>
      <c r="G520">
        <f t="shared" si="17"/>
        <v>151.51499999999996</v>
      </c>
      <c r="H520">
        <v>61.772999999999968</v>
      </c>
      <c r="I520">
        <v>2.5340538099962073E-3</v>
      </c>
    </row>
    <row r="521" spans="1:9" x14ac:dyDescent="0.2">
      <c r="A521" t="s">
        <v>17</v>
      </c>
      <c r="B521">
        <v>291</v>
      </c>
      <c r="C521">
        <v>0.6436693</v>
      </c>
      <c r="D521">
        <v>0.2943172</v>
      </c>
      <c r="E521">
        <v>9.6891370000000006</v>
      </c>
      <c r="F521">
        <f t="shared" si="16"/>
        <v>9.7149528350243344</v>
      </c>
      <c r="G521">
        <f t="shared" si="17"/>
        <v>151.80599999999998</v>
      </c>
      <c r="H521">
        <v>62.063999999999993</v>
      </c>
      <c r="I521">
        <v>4.0142508956804634E-3</v>
      </c>
    </row>
    <row r="522" spans="1:9" x14ac:dyDescent="0.2">
      <c r="A522" t="s">
        <v>17</v>
      </c>
      <c r="B522">
        <v>292</v>
      </c>
      <c r="C522">
        <v>0.6436693</v>
      </c>
      <c r="D522">
        <v>0.29371900000000001</v>
      </c>
      <c r="E522">
        <v>9.6873430000000003</v>
      </c>
      <c r="F522">
        <f t="shared" si="16"/>
        <v>9.7131454955834204</v>
      </c>
      <c r="G522">
        <f t="shared" si="17"/>
        <v>152.09799999999998</v>
      </c>
      <c r="H522">
        <v>62.355999999999995</v>
      </c>
      <c r="I522">
        <v>5.4620238496762685E-3</v>
      </c>
    </row>
    <row r="523" spans="1:9" x14ac:dyDescent="0.2">
      <c r="A523" t="s">
        <v>17</v>
      </c>
      <c r="B523">
        <v>292</v>
      </c>
      <c r="C523">
        <v>0.6436693</v>
      </c>
      <c r="D523">
        <v>0.29730820000000002</v>
      </c>
      <c r="E523">
        <v>9.6903330000000008</v>
      </c>
      <c r="F523">
        <f t="shared" si="16"/>
        <v>9.7162367192467443</v>
      </c>
      <c r="G523">
        <f t="shared" si="17"/>
        <v>152.38999999999996</v>
      </c>
      <c r="H523">
        <v>62.647999999999968</v>
      </c>
      <c r="I523">
        <v>6.8753190465907221E-3</v>
      </c>
    </row>
    <row r="524" spans="1:9" x14ac:dyDescent="0.2">
      <c r="A524" t="s">
        <v>17</v>
      </c>
      <c r="B524">
        <v>291</v>
      </c>
      <c r="C524">
        <v>0.64307110000000001</v>
      </c>
      <c r="D524">
        <v>0.29371900000000001</v>
      </c>
      <c r="E524">
        <v>9.6861460000000008</v>
      </c>
      <c r="F524">
        <f t="shared" si="16"/>
        <v>9.7119120477860701</v>
      </c>
      <c r="G524">
        <f t="shared" si="17"/>
        <v>152.68099999999998</v>
      </c>
      <c r="H524">
        <v>62.938999999999993</v>
      </c>
      <c r="I524">
        <v>4.4400963153675144E-3</v>
      </c>
    </row>
    <row r="525" spans="1:9" x14ac:dyDescent="0.2">
      <c r="A525" t="s">
        <v>17</v>
      </c>
      <c r="B525">
        <v>291</v>
      </c>
      <c r="C525">
        <v>0.6436693</v>
      </c>
      <c r="D525">
        <v>0.29491538</v>
      </c>
      <c r="E525">
        <v>9.6903330000000008</v>
      </c>
      <c r="F525">
        <f t="shared" si="16"/>
        <v>9.7161637954499334</v>
      </c>
      <c r="G525">
        <f t="shared" si="17"/>
        <v>152.97199999999998</v>
      </c>
      <c r="H525">
        <v>63.22999999999999</v>
      </c>
      <c r="I525">
        <v>5.8637520593616864E-3</v>
      </c>
    </row>
    <row r="526" spans="1:9" x14ac:dyDescent="0.2">
      <c r="A526" t="s">
        <v>17</v>
      </c>
      <c r="B526">
        <v>292</v>
      </c>
      <c r="C526">
        <v>0.64247286000000003</v>
      </c>
      <c r="D526">
        <v>0.29132617</v>
      </c>
      <c r="E526">
        <v>9.6897350000000007</v>
      </c>
      <c r="F526">
        <f t="shared" si="16"/>
        <v>9.715379904223429</v>
      </c>
      <c r="G526">
        <f t="shared" si="17"/>
        <v>153.26399999999998</v>
      </c>
      <c r="H526">
        <v>63.521999999999991</v>
      </c>
      <c r="I526">
        <v>3.4197681043943431E-3</v>
      </c>
    </row>
    <row r="527" spans="1:9" x14ac:dyDescent="0.2">
      <c r="A527" t="s">
        <v>17</v>
      </c>
      <c r="B527">
        <v>291</v>
      </c>
      <c r="C527">
        <v>0.64307110000000001</v>
      </c>
      <c r="D527">
        <v>0.29371900000000001</v>
      </c>
      <c r="E527">
        <v>9.6855480000000007</v>
      </c>
      <c r="F527">
        <f t="shared" si="16"/>
        <v>9.7113156343988845</v>
      </c>
      <c r="G527">
        <f t="shared" si="17"/>
        <v>153.55499999999998</v>
      </c>
      <c r="H527">
        <v>63.812999999999988</v>
      </c>
      <c r="I527">
        <v>4.863753125435126E-3</v>
      </c>
    </row>
    <row r="528" spans="1:9" x14ac:dyDescent="0.2">
      <c r="A528" t="s">
        <v>17</v>
      </c>
      <c r="B528">
        <v>291</v>
      </c>
      <c r="C528">
        <v>0.64666029999999997</v>
      </c>
      <c r="D528">
        <v>0.28953152999999998</v>
      </c>
      <c r="E528">
        <v>9.6843520000000005</v>
      </c>
      <c r="F528">
        <f t="shared" si="16"/>
        <v>9.7102354096264953</v>
      </c>
      <c r="G528">
        <f t="shared" si="17"/>
        <v>153.84599999999998</v>
      </c>
      <c r="H528">
        <v>64.103999999999985</v>
      </c>
      <c r="I528">
        <v>6.3044570903216628E-3</v>
      </c>
    </row>
    <row r="529" spans="1:9" x14ac:dyDescent="0.2">
      <c r="A529" t="s">
        <v>17</v>
      </c>
      <c r="B529">
        <v>292</v>
      </c>
      <c r="C529">
        <v>0.64666029999999997</v>
      </c>
      <c r="D529">
        <v>0.28534409999999999</v>
      </c>
      <c r="E529">
        <v>9.6885390000000005</v>
      </c>
      <c r="F529">
        <f t="shared" si="16"/>
        <v>9.714287351809288</v>
      </c>
      <c r="G529">
        <f t="shared" si="17"/>
        <v>154.13799999999998</v>
      </c>
      <c r="H529">
        <v>64.395999999999987</v>
      </c>
      <c r="I529">
        <v>3.8652973949172701E-3</v>
      </c>
    </row>
    <row r="530" spans="1:9" x14ac:dyDescent="0.2">
      <c r="A530" t="s">
        <v>17</v>
      </c>
      <c r="B530">
        <v>291</v>
      </c>
      <c r="C530">
        <v>0.64187470000000002</v>
      </c>
      <c r="D530">
        <v>0.29072794000000002</v>
      </c>
      <c r="E530">
        <v>9.6885390000000005</v>
      </c>
      <c r="F530">
        <f t="shared" si="16"/>
        <v>9.7141295966297339</v>
      </c>
      <c r="G530">
        <f t="shared" si="17"/>
        <v>154.42899999999997</v>
      </c>
      <c r="H530">
        <v>64.686999999999983</v>
      </c>
      <c r="I530">
        <v>5.2611839486536019E-3</v>
      </c>
    </row>
    <row r="531" spans="1:9" x14ac:dyDescent="0.2">
      <c r="A531" t="s">
        <v>17</v>
      </c>
      <c r="B531">
        <v>291</v>
      </c>
      <c r="C531">
        <v>0.6436693</v>
      </c>
      <c r="D531">
        <v>0.29012975000000002</v>
      </c>
      <c r="E531">
        <v>9.6921280000000003</v>
      </c>
      <c r="F531">
        <f t="shared" si="16"/>
        <v>9.7178099697401752</v>
      </c>
      <c r="G531">
        <f t="shared" si="17"/>
        <v>154.71999999999997</v>
      </c>
      <c r="H531">
        <v>64.97799999999998</v>
      </c>
      <c r="I531">
        <v>2.8716380410543272E-3</v>
      </c>
    </row>
    <row r="532" spans="1:9" x14ac:dyDescent="0.2">
      <c r="A532" t="s">
        <v>17</v>
      </c>
      <c r="B532">
        <v>292</v>
      </c>
      <c r="C532">
        <v>0.6436693</v>
      </c>
      <c r="D532">
        <v>0.29312076999999997</v>
      </c>
      <c r="E532">
        <v>9.6867450000000002</v>
      </c>
      <c r="F532">
        <f t="shared" si="16"/>
        <v>9.7125310114610652</v>
      </c>
      <c r="G532">
        <f t="shared" si="17"/>
        <v>155.01199999999997</v>
      </c>
      <c r="H532">
        <v>65.269999999999982</v>
      </c>
      <c r="I532">
        <v>4.2987939063503346E-3</v>
      </c>
    </row>
    <row r="533" spans="1:9" x14ac:dyDescent="0.2">
      <c r="A533" t="s">
        <v>17</v>
      </c>
      <c r="B533">
        <v>291</v>
      </c>
      <c r="C533">
        <v>0.64486569999999999</v>
      </c>
      <c r="D533">
        <v>0.29491538</v>
      </c>
      <c r="E533">
        <v>9.6897350000000007</v>
      </c>
      <c r="F533">
        <f t="shared" si="16"/>
        <v>9.7156467217896534</v>
      </c>
      <c r="G533">
        <f t="shared" si="17"/>
        <v>155.30299999999997</v>
      </c>
      <c r="H533">
        <v>65.560999999999979</v>
      </c>
      <c r="I533">
        <v>1.8902057074518224E-3</v>
      </c>
    </row>
    <row r="534" spans="1:9" x14ac:dyDescent="0.2">
      <c r="A534" t="s">
        <v>17</v>
      </c>
      <c r="B534">
        <v>291</v>
      </c>
      <c r="C534">
        <v>0.64426749999999999</v>
      </c>
      <c r="D534">
        <v>0.29192435999999999</v>
      </c>
      <c r="E534">
        <v>9.6843520000000005</v>
      </c>
      <c r="F534">
        <f t="shared" si="16"/>
        <v>9.7101479959587476</v>
      </c>
      <c r="G534">
        <f t="shared" si="17"/>
        <v>155.59399999999997</v>
      </c>
      <c r="H534">
        <v>65.851999999999975</v>
      </c>
      <c r="I534">
        <v>3.2999347663816773E-3</v>
      </c>
    </row>
    <row r="535" spans="1:9" x14ac:dyDescent="0.2">
      <c r="A535" t="s">
        <v>17</v>
      </c>
      <c r="B535">
        <v>292</v>
      </c>
      <c r="C535">
        <v>0.64486569999999999</v>
      </c>
      <c r="D535">
        <v>0.29850462</v>
      </c>
      <c r="E535">
        <v>9.6927260000000004</v>
      </c>
      <c r="F535">
        <f t="shared" si="16"/>
        <v>9.7187393261818613</v>
      </c>
      <c r="G535">
        <f t="shared" si="17"/>
        <v>155.88599999999997</v>
      </c>
      <c r="H535">
        <v>66.143999999999977</v>
      </c>
      <c r="I535">
        <v>4.7162256504185021E-3</v>
      </c>
    </row>
    <row r="536" spans="1:9" x14ac:dyDescent="0.2">
      <c r="A536" t="s">
        <v>17</v>
      </c>
      <c r="B536">
        <v>291</v>
      </c>
      <c r="C536">
        <v>0.64307110000000001</v>
      </c>
      <c r="D536">
        <v>0.29670999999999997</v>
      </c>
      <c r="E536">
        <v>9.6909310000000009</v>
      </c>
      <c r="F536">
        <f t="shared" si="16"/>
        <v>9.7167752320672847</v>
      </c>
      <c r="G536">
        <f t="shared" si="17"/>
        <v>156.17699999999996</v>
      </c>
      <c r="H536">
        <v>66.434999999999974</v>
      </c>
      <c r="I536">
        <v>6.1100168952377574E-3</v>
      </c>
    </row>
    <row r="537" spans="1:9" x14ac:dyDescent="0.2">
      <c r="A537" t="s">
        <v>17</v>
      </c>
      <c r="B537">
        <v>292</v>
      </c>
      <c r="C537">
        <v>0.64725849999999996</v>
      </c>
      <c r="D537">
        <v>0.29312076999999997</v>
      </c>
      <c r="E537">
        <v>9.6855480000000007</v>
      </c>
      <c r="F537">
        <f t="shared" si="16"/>
        <v>9.7115757429951426</v>
      </c>
      <c r="G537">
        <f t="shared" si="17"/>
        <v>156.46899999999997</v>
      </c>
      <c r="H537">
        <v>66.726999999999975</v>
      </c>
      <c r="I537">
        <v>3.7258149251127594E-3</v>
      </c>
    </row>
    <row r="538" spans="1:9" x14ac:dyDescent="0.2">
      <c r="A538" t="s">
        <v>17</v>
      </c>
      <c r="B538">
        <v>290</v>
      </c>
      <c r="C538">
        <v>0.64606213999999995</v>
      </c>
      <c r="D538">
        <v>0.29012975000000002</v>
      </c>
      <c r="E538">
        <v>9.6843520000000005</v>
      </c>
      <c r="F538">
        <f t="shared" si="16"/>
        <v>9.7102134487600456</v>
      </c>
      <c r="G538">
        <f t="shared" si="17"/>
        <v>156.75899999999996</v>
      </c>
      <c r="H538">
        <v>67.016999999999967</v>
      </c>
      <c r="I538">
        <v>5.1107749578423725E-3</v>
      </c>
    </row>
    <row r="539" spans="1:9" x14ac:dyDescent="0.2">
      <c r="A539" t="s">
        <v>17</v>
      </c>
      <c r="B539">
        <v>292</v>
      </c>
      <c r="C539">
        <v>0.64486569999999999</v>
      </c>
      <c r="D539">
        <v>0.28893333999999998</v>
      </c>
      <c r="E539">
        <v>9.6879410000000004</v>
      </c>
      <c r="F539">
        <f t="shared" si="16"/>
        <v>9.7136777311933216</v>
      </c>
      <c r="G539">
        <f t="shared" si="17"/>
        <v>157.05099999999996</v>
      </c>
      <c r="H539">
        <v>67.308999999999969</v>
      </c>
      <c r="I539">
        <v>6.5102585531330815E-3</v>
      </c>
    </row>
    <row r="540" spans="1:9" x14ac:dyDescent="0.2">
      <c r="A540" t="s">
        <v>17</v>
      </c>
      <c r="B540">
        <v>291</v>
      </c>
      <c r="C540">
        <v>0.64187470000000002</v>
      </c>
      <c r="D540">
        <v>0.29132617</v>
      </c>
      <c r="E540">
        <v>9.6897350000000007</v>
      </c>
      <c r="F540">
        <f t="shared" si="16"/>
        <v>9.7153403665570028</v>
      </c>
      <c r="G540">
        <f t="shared" si="17"/>
        <v>157.34199999999998</v>
      </c>
      <c r="H540">
        <v>67.599999999999994</v>
      </c>
      <c r="I540">
        <v>1.5356025713730074E-2</v>
      </c>
    </row>
    <row r="541" spans="1:9" x14ac:dyDescent="0.2">
      <c r="A541" t="s">
        <v>17</v>
      </c>
      <c r="B541">
        <v>292</v>
      </c>
      <c r="C541">
        <v>0.64247286000000003</v>
      </c>
      <c r="D541">
        <v>0.28773692000000001</v>
      </c>
      <c r="E541">
        <v>9.6927260000000004</v>
      </c>
      <c r="F541">
        <f t="shared" si="16"/>
        <v>9.7182560792584418</v>
      </c>
      <c r="G541">
        <f t="shared" si="17"/>
        <v>157.63399999999996</v>
      </c>
      <c r="H541">
        <v>67.891999999999967</v>
      </c>
      <c r="I541">
        <v>5.5364640516931546E-3</v>
      </c>
    </row>
    <row r="542" spans="1:9" x14ac:dyDescent="0.2">
      <c r="A542" t="s">
        <v>17</v>
      </c>
      <c r="B542">
        <v>291</v>
      </c>
      <c r="C542">
        <v>0.64247286000000003</v>
      </c>
      <c r="D542">
        <v>0.29072794000000002</v>
      </c>
      <c r="E542">
        <v>9.6915300000000002</v>
      </c>
      <c r="F542">
        <f t="shared" si="16"/>
        <v>9.717152250110793</v>
      </c>
      <c r="G542">
        <f t="shared" si="17"/>
        <v>157.92499999999998</v>
      </c>
      <c r="H542">
        <v>68.182999999999993</v>
      </c>
      <c r="I542">
        <v>3.1763242984168068E-3</v>
      </c>
    </row>
    <row r="543" spans="1:9" x14ac:dyDescent="0.2">
      <c r="A543" t="s">
        <v>17</v>
      </c>
      <c r="B543">
        <v>291</v>
      </c>
      <c r="C543">
        <v>0.64486569999999999</v>
      </c>
      <c r="D543">
        <v>0.29132617</v>
      </c>
      <c r="E543">
        <v>9.6915300000000002</v>
      </c>
      <c r="F543">
        <f t="shared" si="16"/>
        <v>9.7173286683770943</v>
      </c>
      <c r="G543">
        <f t="shared" si="17"/>
        <v>158.21599999999998</v>
      </c>
      <c r="H543">
        <v>68.47399999999999</v>
      </c>
      <c r="I543">
        <v>4.562026291781476E-3</v>
      </c>
    </row>
    <row r="544" spans="1:9" x14ac:dyDescent="0.2">
      <c r="A544" t="s">
        <v>17</v>
      </c>
      <c r="B544">
        <v>292</v>
      </c>
      <c r="C544">
        <v>0.64426749999999999</v>
      </c>
      <c r="D544">
        <v>0.29132617</v>
      </c>
      <c r="E544">
        <v>9.6897350000000007</v>
      </c>
      <c r="F544">
        <f t="shared" si="16"/>
        <v>9.7154987478311234</v>
      </c>
      <c r="G544">
        <f t="shared" si="17"/>
        <v>158.50799999999998</v>
      </c>
      <c r="H544">
        <v>68.765999999999991</v>
      </c>
      <c r="I544">
        <v>5.9228247763142648E-3</v>
      </c>
    </row>
    <row r="545" spans="1:9" x14ac:dyDescent="0.2">
      <c r="A545" t="s">
        <v>17</v>
      </c>
      <c r="B545">
        <v>292</v>
      </c>
      <c r="C545">
        <v>0.64067830000000003</v>
      </c>
      <c r="D545">
        <v>0.29012975000000002</v>
      </c>
      <c r="E545">
        <v>9.6921280000000003</v>
      </c>
      <c r="F545">
        <f t="shared" si="16"/>
        <v>9.7176123160120955</v>
      </c>
      <c r="G545">
        <f t="shared" si="17"/>
        <v>158.79999999999998</v>
      </c>
      <c r="H545">
        <v>69.057999999999993</v>
      </c>
      <c r="I545">
        <v>7.2903322731890288E-3</v>
      </c>
    </row>
    <row r="546" spans="1:9" x14ac:dyDescent="0.2">
      <c r="A546" t="s">
        <v>17</v>
      </c>
      <c r="B546">
        <v>291</v>
      </c>
      <c r="C546">
        <v>0.64426749999999999</v>
      </c>
      <c r="D546">
        <v>0.29132617</v>
      </c>
      <c r="E546">
        <v>9.6909310000000009</v>
      </c>
      <c r="F546">
        <f t="shared" si="16"/>
        <v>9.7166915766450117</v>
      </c>
      <c r="G546">
        <f t="shared" si="17"/>
        <v>159.09099999999998</v>
      </c>
      <c r="H546">
        <v>69.34899999999999</v>
      </c>
      <c r="I546">
        <v>8.6581046475076827E-3</v>
      </c>
    </row>
    <row r="547" spans="1:9" x14ac:dyDescent="0.2">
      <c r="A547" t="s">
        <v>17</v>
      </c>
      <c r="B547">
        <v>291</v>
      </c>
      <c r="C547">
        <v>0.64247286000000003</v>
      </c>
      <c r="D547">
        <v>0.29192435999999999</v>
      </c>
      <c r="E547">
        <v>9.6897350000000007</v>
      </c>
      <c r="F547">
        <f t="shared" si="16"/>
        <v>9.7153978599964184</v>
      </c>
      <c r="G547">
        <f t="shared" si="17"/>
        <v>159.38199999999998</v>
      </c>
      <c r="H547">
        <v>69.639999999999986</v>
      </c>
      <c r="I547">
        <v>6.3188481025380754E-3</v>
      </c>
    </row>
    <row r="548" spans="1:9" x14ac:dyDescent="0.2">
      <c r="A548" t="s">
        <v>17</v>
      </c>
      <c r="B548">
        <v>292</v>
      </c>
      <c r="C548">
        <v>0.64127650000000003</v>
      </c>
      <c r="D548">
        <v>0.29252257999999998</v>
      </c>
      <c r="E548">
        <v>9.6861460000000008</v>
      </c>
      <c r="F548">
        <f t="shared" si="16"/>
        <v>9.7117572736646434</v>
      </c>
      <c r="G548">
        <f t="shared" si="17"/>
        <v>159.67399999999998</v>
      </c>
      <c r="H548">
        <v>69.931999999999988</v>
      </c>
      <c r="I548">
        <v>3.4681965707378069E-4</v>
      </c>
    </row>
    <row r="549" spans="1:9" x14ac:dyDescent="0.2">
      <c r="A549" t="s">
        <v>17</v>
      </c>
      <c r="B549">
        <v>291</v>
      </c>
      <c r="C549">
        <v>0.64606213999999995</v>
      </c>
      <c r="D549">
        <v>0.29371900000000001</v>
      </c>
      <c r="E549">
        <v>9.6915300000000002</v>
      </c>
      <c r="F549">
        <f t="shared" si="16"/>
        <v>9.717480171351129</v>
      </c>
      <c r="G549">
        <f t="shared" si="17"/>
        <v>159.96499999999997</v>
      </c>
      <c r="H549">
        <v>70.222999999999985</v>
      </c>
      <c r="I549">
        <v>5.3754525727773518E-3</v>
      </c>
    </row>
    <row r="550" spans="1:9" x14ac:dyDescent="0.2">
      <c r="A550" t="s">
        <v>17</v>
      </c>
      <c r="B550">
        <v>292</v>
      </c>
      <c r="C550">
        <v>0.64127650000000003</v>
      </c>
      <c r="D550">
        <v>0.29252257999999998</v>
      </c>
      <c r="E550">
        <v>9.6927260000000004</v>
      </c>
      <c r="F550">
        <f t="shared" si="16"/>
        <v>9.7183199330099299</v>
      </c>
      <c r="G550">
        <f t="shared" si="17"/>
        <v>160.25699999999998</v>
      </c>
      <c r="H550">
        <v>70.514999999999986</v>
      </c>
      <c r="I550">
        <v>3.0570780476981353E-3</v>
      </c>
    </row>
    <row r="551" spans="1:9" x14ac:dyDescent="0.2">
      <c r="A551" t="s">
        <v>17</v>
      </c>
      <c r="B551">
        <v>291</v>
      </c>
      <c r="C551">
        <v>0.64247286000000003</v>
      </c>
      <c r="D551">
        <v>0.29371900000000001</v>
      </c>
      <c r="E551">
        <v>9.6933240000000005</v>
      </c>
      <c r="F551">
        <f t="shared" si="16"/>
        <v>9.7190314535849502</v>
      </c>
      <c r="G551">
        <f t="shared" si="17"/>
        <v>160.54799999999997</v>
      </c>
      <c r="H551">
        <v>70.805999999999983</v>
      </c>
      <c r="I551">
        <v>4.4198475282075621E-3</v>
      </c>
    </row>
    <row r="552" spans="1:9" x14ac:dyDescent="0.2">
      <c r="A552" t="s">
        <v>17</v>
      </c>
      <c r="B552">
        <v>291</v>
      </c>
      <c r="C552">
        <v>0.64067830000000003</v>
      </c>
      <c r="D552">
        <v>0.29132617</v>
      </c>
      <c r="E552">
        <v>9.6891370000000006</v>
      </c>
      <c r="F552">
        <f t="shared" si="16"/>
        <v>9.7146649672640155</v>
      </c>
      <c r="G552">
        <f t="shared" si="17"/>
        <v>160.83899999999997</v>
      </c>
      <c r="H552">
        <v>71.09699999999998</v>
      </c>
      <c r="I552">
        <v>2.1268153632970558E-3</v>
      </c>
    </row>
    <row r="553" spans="1:9" x14ac:dyDescent="0.2">
      <c r="A553" t="s">
        <v>17</v>
      </c>
      <c r="B553">
        <v>291</v>
      </c>
      <c r="C553">
        <v>0.64426749999999999</v>
      </c>
      <c r="D553">
        <v>0.29192435999999999</v>
      </c>
      <c r="E553">
        <v>9.6933240000000005</v>
      </c>
      <c r="F553">
        <f t="shared" si="16"/>
        <v>9.7190961829016622</v>
      </c>
      <c r="G553">
        <f t="shared" si="17"/>
        <v>161.12999999999997</v>
      </c>
      <c r="H553">
        <v>71.387999999999977</v>
      </c>
      <c r="I553">
        <v>-1.6082662123968478E-4</v>
      </c>
    </row>
    <row r="554" spans="1:9" x14ac:dyDescent="0.2">
      <c r="A554" t="s">
        <v>17</v>
      </c>
      <c r="B554">
        <v>292</v>
      </c>
      <c r="C554">
        <v>0.63948183999999997</v>
      </c>
      <c r="D554">
        <v>0.28654049999999998</v>
      </c>
      <c r="E554">
        <v>9.6855480000000007</v>
      </c>
      <c r="F554">
        <f t="shared" si="16"/>
        <v>9.7108641501224824</v>
      </c>
      <c r="G554">
        <f t="shared" si="17"/>
        <v>161.42199999999997</v>
      </c>
      <c r="H554">
        <v>71.679999999999978</v>
      </c>
      <c r="I554">
        <v>4.8307957800027166E-3</v>
      </c>
    </row>
    <row r="555" spans="1:9" x14ac:dyDescent="0.2">
      <c r="A555" t="s">
        <v>17</v>
      </c>
      <c r="B555">
        <v>291</v>
      </c>
      <c r="C555">
        <v>0.64127650000000003</v>
      </c>
      <c r="D555">
        <v>0.29012975000000002</v>
      </c>
      <c r="E555">
        <v>9.6885390000000005</v>
      </c>
      <c r="F555">
        <f t="shared" si="16"/>
        <v>9.7140722035513161</v>
      </c>
      <c r="G555">
        <f t="shared" si="17"/>
        <v>161.71299999999997</v>
      </c>
      <c r="H555">
        <v>71.970999999999975</v>
      </c>
      <c r="I555">
        <v>2.5402482364854763E-3</v>
      </c>
    </row>
    <row r="556" spans="1:9" x14ac:dyDescent="0.2">
      <c r="A556" t="s">
        <v>17</v>
      </c>
      <c r="B556">
        <v>292</v>
      </c>
      <c r="C556">
        <v>0.6436693</v>
      </c>
      <c r="D556">
        <v>0.29072794000000002</v>
      </c>
      <c r="E556">
        <v>9.6879410000000004</v>
      </c>
      <c r="F556">
        <f t="shared" si="16"/>
        <v>9.7136519251175635</v>
      </c>
      <c r="G556">
        <f t="shared" si="17"/>
        <v>162.00499999999997</v>
      </c>
      <c r="H556">
        <v>72.262999999999977</v>
      </c>
      <c r="I556">
        <v>3.8857662440874483E-3</v>
      </c>
    </row>
    <row r="557" spans="1:9" x14ac:dyDescent="0.2">
      <c r="A557" t="s">
        <v>17</v>
      </c>
      <c r="B557">
        <v>291</v>
      </c>
      <c r="C557">
        <v>0.64546389999999998</v>
      </c>
      <c r="D557">
        <v>0.28953152999999998</v>
      </c>
      <c r="E557">
        <v>9.6921280000000003</v>
      </c>
      <c r="F557">
        <f t="shared" si="16"/>
        <v>9.7179111604012594</v>
      </c>
      <c r="G557">
        <f t="shared" si="17"/>
        <v>162.29599999999996</v>
      </c>
      <c r="H557">
        <v>72.553999999999974</v>
      </c>
      <c r="I557">
        <v>1.6134847609344054E-3</v>
      </c>
    </row>
    <row r="558" spans="1:9" x14ac:dyDescent="0.2">
      <c r="A558" t="s">
        <v>17</v>
      </c>
      <c r="B558">
        <v>291</v>
      </c>
      <c r="C558">
        <v>0.64247286000000003</v>
      </c>
      <c r="D558">
        <v>0.29012975000000002</v>
      </c>
      <c r="E558">
        <v>9.6873430000000003</v>
      </c>
      <c r="F558">
        <f t="shared" si="16"/>
        <v>9.7129584086065481</v>
      </c>
      <c r="G558">
        <f t="shared" si="17"/>
        <v>162.58699999999996</v>
      </c>
      <c r="H558">
        <v>72.84499999999997</v>
      </c>
      <c r="I558">
        <v>2.942746005388153E-3</v>
      </c>
    </row>
    <row r="559" spans="1:9" x14ac:dyDescent="0.2">
      <c r="A559" t="s">
        <v>17</v>
      </c>
      <c r="B559">
        <v>292</v>
      </c>
      <c r="C559">
        <v>0.64307110000000001</v>
      </c>
      <c r="D559">
        <v>0.28893333999999998</v>
      </c>
      <c r="E559">
        <v>9.6921280000000003</v>
      </c>
      <c r="F559">
        <f t="shared" si="16"/>
        <v>9.7177347197277815</v>
      </c>
      <c r="G559">
        <f t="shared" si="17"/>
        <v>162.87899999999996</v>
      </c>
      <c r="H559">
        <v>73.136999999999972</v>
      </c>
      <c r="I559">
        <v>4.2885597983593361E-3</v>
      </c>
    </row>
    <row r="560" spans="1:9" x14ac:dyDescent="0.2">
      <c r="A560" t="s">
        <v>17</v>
      </c>
      <c r="B560">
        <v>291</v>
      </c>
      <c r="C560">
        <v>0.64426749999999999</v>
      </c>
      <c r="D560">
        <v>0.29252257999999998</v>
      </c>
      <c r="E560">
        <v>9.6867450000000002</v>
      </c>
      <c r="F560">
        <f t="shared" si="16"/>
        <v>9.7125526390538095</v>
      </c>
      <c r="G560">
        <f t="shared" si="17"/>
        <v>163.16999999999996</v>
      </c>
      <c r="H560">
        <v>73.427999999999969</v>
      </c>
      <c r="I560">
        <v>2.0073878732549638E-3</v>
      </c>
    </row>
    <row r="561" spans="1:9" x14ac:dyDescent="0.2">
      <c r="A561" t="s">
        <v>17</v>
      </c>
      <c r="B561">
        <v>293</v>
      </c>
      <c r="C561">
        <v>0.64426749999999999</v>
      </c>
      <c r="D561">
        <v>0.29491538</v>
      </c>
      <c r="E561">
        <v>9.6969139999999996</v>
      </c>
      <c r="F561">
        <f t="shared" si="16"/>
        <v>9.7227669321193133</v>
      </c>
      <c r="G561">
        <f t="shared" si="17"/>
        <v>163.46299999999997</v>
      </c>
      <c r="H561">
        <v>73.720999999999975</v>
      </c>
      <c r="I561">
        <v>3.3480103197120327E-3</v>
      </c>
    </row>
    <row r="562" spans="1:9" x14ac:dyDescent="0.2">
      <c r="A562" t="s">
        <v>17</v>
      </c>
      <c r="B562">
        <v>290</v>
      </c>
      <c r="C562">
        <v>0.64307110000000001</v>
      </c>
      <c r="D562">
        <v>0.29551359999999999</v>
      </c>
      <c r="E562">
        <v>9.6879410000000004</v>
      </c>
      <c r="F562">
        <f t="shared" si="16"/>
        <v>9.7137567164779846</v>
      </c>
      <c r="G562">
        <f t="shared" si="17"/>
        <v>163.75299999999996</v>
      </c>
      <c r="H562">
        <v>74.010999999999967</v>
      </c>
      <c r="I562">
        <v>4.7161875625586717E-3</v>
      </c>
    </row>
    <row r="563" spans="1:9" x14ac:dyDescent="0.2">
      <c r="A563" t="s">
        <v>17</v>
      </c>
      <c r="B563">
        <v>291</v>
      </c>
      <c r="C563">
        <v>0.64666029999999997</v>
      </c>
      <c r="D563">
        <v>0.29910283999999998</v>
      </c>
      <c r="E563">
        <v>9.6879410000000004</v>
      </c>
      <c r="F563">
        <f t="shared" si="16"/>
        <v>9.7141048415164413</v>
      </c>
      <c r="G563">
        <f t="shared" si="17"/>
        <v>164.04399999999998</v>
      </c>
      <c r="H563">
        <v>74.301999999999992</v>
      </c>
      <c r="I563">
        <v>2.4276727719307516E-3</v>
      </c>
    </row>
    <row r="564" spans="1:9" x14ac:dyDescent="0.2">
      <c r="A564" t="s">
        <v>17</v>
      </c>
      <c r="B564">
        <v>292</v>
      </c>
      <c r="C564">
        <v>0.64426749999999999</v>
      </c>
      <c r="D564">
        <v>0.29072794000000002</v>
      </c>
      <c r="E564">
        <v>9.6879410000000004</v>
      </c>
      <c r="F564">
        <f t="shared" si="16"/>
        <v>9.7136915828192674</v>
      </c>
      <c r="G564">
        <f t="shared" si="17"/>
        <v>164.33599999999998</v>
      </c>
      <c r="H564">
        <v>74.593999999999994</v>
      </c>
      <c r="I564">
        <v>3.737413923648401E-3</v>
      </c>
    </row>
    <row r="565" spans="1:9" x14ac:dyDescent="0.2">
      <c r="A565" t="s">
        <v>17</v>
      </c>
      <c r="B565">
        <v>291</v>
      </c>
      <c r="C565">
        <v>0.64127650000000003</v>
      </c>
      <c r="D565">
        <v>0.29312076999999997</v>
      </c>
      <c r="E565">
        <v>9.6903330000000008</v>
      </c>
      <c r="F565">
        <f t="shared" si="16"/>
        <v>9.7159512651179281</v>
      </c>
      <c r="G565">
        <f t="shared" si="17"/>
        <v>164.62699999999998</v>
      </c>
      <c r="H565">
        <v>74.884999999999991</v>
      </c>
      <c r="I565">
        <v>1.5133583579866172E-3</v>
      </c>
    </row>
    <row r="566" spans="1:9" x14ac:dyDescent="0.2">
      <c r="A566" t="s">
        <v>17</v>
      </c>
      <c r="B566">
        <v>292</v>
      </c>
      <c r="C566">
        <v>0.6436693</v>
      </c>
      <c r="D566">
        <v>0.29312076999999997</v>
      </c>
      <c r="E566">
        <v>9.6897350000000007</v>
      </c>
      <c r="F566">
        <f t="shared" si="16"/>
        <v>9.7155130756843153</v>
      </c>
      <c r="G566">
        <f t="shared" si="17"/>
        <v>164.91899999999998</v>
      </c>
      <c r="H566">
        <v>75.176999999999992</v>
      </c>
      <c r="I566">
        <v>2.8340750957018936E-3</v>
      </c>
    </row>
    <row r="567" spans="1:9" x14ac:dyDescent="0.2">
      <c r="A567" t="s">
        <v>17</v>
      </c>
      <c r="B567">
        <v>291</v>
      </c>
      <c r="C567">
        <v>0.6436693</v>
      </c>
      <c r="D567">
        <v>0.29012975000000002</v>
      </c>
      <c r="E567">
        <v>9.6885390000000005</v>
      </c>
      <c r="F567">
        <f t="shared" si="16"/>
        <v>9.7142304581535726</v>
      </c>
      <c r="G567">
        <f t="shared" si="17"/>
        <v>165.20999999999998</v>
      </c>
      <c r="H567">
        <v>75.467999999999989</v>
      </c>
      <c r="I567">
        <v>4.1806744144867614E-3</v>
      </c>
    </row>
    <row r="568" spans="1:9" x14ac:dyDescent="0.2">
      <c r="A568" t="s">
        <v>17</v>
      </c>
      <c r="B568">
        <v>291</v>
      </c>
      <c r="C568">
        <v>0.64486569999999999</v>
      </c>
      <c r="D568">
        <v>0.29192435999999999</v>
      </c>
      <c r="E568">
        <v>9.6873430000000003</v>
      </c>
      <c r="F568">
        <f t="shared" si="16"/>
        <v>9.71317074917593</v>
      </c>
      <c r="G568">
        <f t="shared" si="17"/>
        <v>165.50099999999998</v>
      </c>
      <c r="H568">
        <v>75.758999999999986</v>
      </c>
      <c r="I568">
        <v>1.9372359762382303E-3</v>
      </c>
    </row>
    <row r="569" spans="1:9" x14ac:dyDescent="0.2">
      <c r="A569" t="s">
        <v>17</v>
      </c>
      <c r="B569">
        <v>292</v>
      </c>
      <c r="C569">
        <v>0.64606213999999995</v>
      </c>
      <c r="D569">
        <v>0.29132617</v>
      </c>
      <c r="E569">
        <v>9.6891370000000006</v>
      </c>
      <c r="F569">
        <f t="shared" si="16"/>
        <v>9.715021514687308</v>
      </c>
      <c r="G569">
        <f t="shared" si="17"/>
        <v>165.79299999999998</v>
      </c>
      <c r="H569">
        <v>76.050999999999988</v>
      </c>
      <c r="I569">
        <v>3.2291829346628212E-3</v>
      </c>
    </row>
    <row r="570" spans="1:9" x14ac:dyDescent="0.2">
      <c r="A570" t="s">
        <v>17</v>
      </c>
      <c r="B570">
        <v>291</v>
      </c>
      <c r="C570">
        <v>0.64247286000000003</v>
      </c>
      <c r="D570">
        <v>0.29371900000000001</v>
      </c>
      <c r="E570">
        <v>9.6885390000000005</v>
      </c>
      <c r="F570">
        <f t="shared" si="16"/>
        <v>9.7142591164390186</v>
      </c>
      <c r="G570">
        <f t="shared" si="17"/>
        <v>166.08399999999997</v>
      </c>
      <c r="H570">
        <v>76.341999999999985</v>
      </c>
      <c r="I570">
        <v>1.0380492328349977E-3</v>
      </c>
    </row>
    <row r="571" spans="1:9" x14ac:dyDescent="0.2">
      <c r="A571" t="s">
        <v>17</v>
      </c>
      <c r="B571">
        <v>292</v>
      </c>
      <c r="C571">
        <v>0.63948183999999997</v>
      </c>
      <c r="D571">
        <v>0.29132617</v>
      </c>
      <c r="E571">
        <v>9.6891370000000006</v>
      </c>
      <c r="F571">
        <f t="shared" si="16"/>
        <v>9.7145861345600135</v>
      </c>
      <c r="G571">
        <f t="shared" si="17"/>
        <v>166.37599999999998</v>
      </c>
      <c r="H571">
        <v>76.633999999999986</v>
      </c>
      <c r="I571">
        <v>2.3519266514673816E-3</v>
      </c>
    </row>
    <row r="572" spans="1:9" x14ac:dyDescent="0.2">
      <c r="A572" t="s">
        <v>17</v>
      </c>
      <c r="B572">
        <v>291</v>
      </c>
      <c r="C572">
        <v>0.64307110000000001</v>
      </c>
      <c r="D572">
        <v>0.29072794000000002</v>
      </c>
      <c r="E572">
        <v>9.6921280000000003</v>
      </c>
      <c r="F572">
        <f t="shared" si="16"/>
        <v>9.7177882433780081</v>
      </c>
      <c r="G572">
        <f t="shared" si="17"/>
        <v>166.66699999999997</v>
      </c>
      <c r="H572">
        <v>76.924999999999983</v>
      </c>
      <c r="I572">
        <v>3.6309647277299683E-3</v>
      </c>
    </row>
    <row r="573" spans="1:9" x14ac:dyDescent="0.2">
      <c r="A573" t="s">
        <v>17</v>
      </c>
      <c r="B573">
        <v>291</v>
      </c>
      <c r="C573">
        <v>0.6436693</v>
      </c>
      <c r="D573">
        <v>0.29312076999999997</v>
      </c>
      <c r="E573">
        <v>9.6879410000000004</v>
      </c>
      <c r="F573">
        <f t="shared" si="16"/>
        <v>9.7137238365648884</v>
      </c>
      <c r="G573">
        <f t="shared" si="17"/>
        <v>166.95799999999997</v>
      </c>
      <c r="H573">
        <v>77.21599999999998</v>
      </c>
      <c r="I573">
        <v>1.451957705630791E-3</v>
      </c>
    </row>
    <row r="574" spans="1:9" x14ac:dyDescent="0.2">
      <c r="A574" t="s">
        <v>17</v>
      </c>
      <c r="B574">
        <v>291</v>
      </c>
      <c r="C574">
        <v>0.64247286000000003</v>
      </c>
      <c r="D574">
        <v>0.29611179999999998</v>
      </c>
      <c r="E574">
        <v>9.6897350000000007</v>
      </c>
      <c r="F574">
        <f t="shared" si="16"/>
        <v>9.7155245840953341</v>
      </c>
      <c r="G574">
        <f t="shared" si="17"/>
        <v>167.24899999999997</v>
      </c>
      <c r="H574">
        <v>77.506999999999977</v>
      </c>
      <c r="I574">
        <v>2.7266375912125764E-3</v>
      </c>
    </row>
    <row r="575" spans="1:9" x14ac:dyDescent="0.2">
      <c r="A575" t="s">
        <v>17</v>
      </c>
      <c r="B575">
        <v>292</v>
      </c>
      <c r="C575">
        <v>0.64247286000000003</v>
      </c>
      <c r="D575">
        <v>0.29611179999999998</v>
      </c>
      <c r="E575">
        <v>9.6903330000000008</v>
      </c>
      <c r="F575">
        <f t="shared" si="16"/>
        <v>9.7161209968188871</v>
      </c>
      <c r="G575">
        <f t="shared" si="17"/>
        <v>167.54099999999997</v>
      </c>
      <c r="H575">
        <v>77.798999999999978</v>
      </c>
      <c r="I575">
        <v>4.0107541544899799E-3</v>
      </c>
    </row>
    <row r="576" spans="1:9" x14ac:dyDescent="0.2">
      <c r="A576" t="s">
        <v>17</v>
      </c>
      <c r="B576">
        <v>291</v>
      </c>
      <c r="C576">
        <v>0.64008003000000002</v>
      </c>
      <c r="D576">
        <v>0.29910283999999998</v>
      </c>
      <c r="E576">
        <v>9.6873430000000003</v>
      </c>
      <c r="F576">
        <f t="shared" si="16"/>
        <v>9.7130726010542041</v>
      </c>
      <c r="G576">
        <f t="shared" si="17"/>
        <v>167.83199999999997</v>
      </c>
      <c r="H576">
        <v>78.089999999999975</v>
      </c>
      <c r="I576">
        <v>1.8554667063999752E-3</v>
      </c>
    </row>
    <row r="577" spans="1:9" x14ac:dyDescent="0.2">
      <c r="A577" t="s">
        <v>17</v>
      </c>
      <c r="B577">
        <v>293</v>
      </c>
      <c r="C577">
        <v>0.64008003000000002</v>
      </c>
      <c r="D577">
        <v>0.29970103999999997</v>
      </c>
      <c r="E577">
        <v>9.6885390000000005</v>
      </c>
      <c r="F577">
        <f t="shared" si="16"/>
        <v>9.7142838702965069</v>
      </c>
      <c r="G577">
        <f t="shared" si="17"/>
        <v>168.12499999999997</v>
      </c>
      <c r="H577">
        <v>78.382999999999981</v>
      </c>
      <c r="I577">
        <v>3.1307939230280834E-3</v>
      </c>
    </row>
    <row r="578" spans="1:9" x14ac:dyDescent="0.2">
      <c r="A578" t="s">
        <v>17</v>
      </c>
      <c r="B578">
        <v>290</v>
      </c>
      <c r="C578">
        <v>0.64187470000000002</v>
      </c>
      <c r="D578">
        <v>0.30029922999999997</v>
      </c>
      <c r="E578">
        <v>9.6969139999999996</v>
      </c>
      <c r="F578">
        <f t="shared" ref="F578:F617" si="18">SQRT(SUMSQ(C578:E578))</f>
        <v>9.7227734665287091</v>
      </c>
      <c r="G578">
        <f t="shared" si="17"/>
        <v>168.41499999999996</v>
      </c>
      <c r="H578">
        <v>78.672999999999973</v>
      </c>
      <c r="I578">
        <v>4.4170312309403346E-3</v>
      </c>
    </row>
    <row r="579" spans="1:9" x14ac:dyDescent="0.2">
      <c r="A579" t="s">
        <v>17</v>
      </c>
      <c r="B579">
        <v>292</v>
      </c>
      <c r="C579">
        <v>0.64008003000000002</v>
      </c>
      <c r="D579">
        <v>0.30029922999999997</v>
      </c>
      <c r="E579">
        <v>9.695119</v>
      </c>
      <c r="F579">
        <f t="shared" si="18"/>
        <v>9.7208649047553592</v>
      </c>
      <c r="G579">
        <f t="shared" ref="G579:G617" si="19">(G578*1000+B579)/1000</f>
        <v>168.70699999999997</v>
      </c>
      <c r="H579">
        <v>78.964999999999975</v>
      </c>
      <c r="I579">
        <v>2.2337226622506042E-3</v>
      </c>
    </row>
    <row r="580" spans="1:9" x14ac:dyDescent="0.2">
      <c r="A580" t="s">
        <v>17</v>
      </c>
      <c r="B580">
        <v>291</v>
      </c>
      <c r="C580">
        <v>0.64725849999999996</v>
      </c>
      <c r="D580">
        <v>0.29611179999999998</v>
      </c>
      <c r="E580">
        <v>9.6921280000000003</v>
      </c>
      <c r="F580">
        <f t="shared" si="18"/>
        <v>9.718228796046402</v>
      </c>
      <c r="G580">
        <f t="shared" si="19"/>
        <v>168.99799999999996</v>
      </c>
      <c r="H580">
        <v>79.255999999999972</v>
      </c>
      <c r="I580">
        <v>3.5172987365460289E-3</v>
      </c>
    </row>
    <row r="581" spans="1:9" x14ac:dyDescent="0.2">
      <c r="A581" t="s">
        <v>17</v>
      </c>
      <c r="B581">
        <v>291</v>
      </c>
      <c r="C581">
        <v>0.6436693</v>
      </c>
      <c r="D581">
        <v>0.29730820000000002</v>
      </c>
      <c r="E581">
        <v>9.6891370000000006</v>
      </c>
      <c r="F581">
        <f t="shared" si="18"/>
        <v>9.7150439082033362</v>
      </c>
      <c r="G581">
        <f t="shared" si="19"/>
        <v>169.28899999999996</v>
      </c>
      <c r="H581">
        <v>79.546999999999969</v>
      </c>
      <c r="I581">
        <v>1.3692206580719988E-3</v>
      </c>
    </row>
    <row r="582" spans="1:9" x14ac:dyDescent="0.2">
      <c r="A582" t="s">
        <v>17</v>
      </c>
      <c r="B582">
        <v>292</v>
      </c>
      <c r="C582">
        <v>0.64187470000000002</v>
      </c>
      <c r="D582">
        <v>0.29551359999999999</v>
      </c>
      <c r="E582">
        <v>9.6903330000000008</v>
      </c>
      <c r="F582">
        <f t="shared" si="18"/>
        <v>9.7160632495457779</v>
      </c>
      <c r="G582">
        <f t="shared" si="19"/>
        <v>169.58099999999996</v>
      </c>
      <c r="H582">
        <v>79.83899999999997</v>
      </c>
      <c r="I582">
        <v>2.6307507246139325E-3</v>
      </c>
    </row>
    <row r="583" spans="1:9" x14ac:dyDescent="0.2">
      <c r="A583" t="s">
        <v>17</v>
      </c>
      <c r="B583">
        <v>291</v>
      </c>
      <c r="C583">
        <v>0.64008003000000002</v>
      </c>
      <c r="D583">
        <v>0.29192435999999999</v>
      </c>
      <c r="E583">
        <v>9.6903330000000008</v>
      </c>
      <c r="F583">
        <f t="shared" si="18"/>
        <v>9.7158363473071745</v>
      </c>
      <c r="G583">
        <f t="shared" si="19"/>
        <v>169.87199999999996</v>
      </c>
      <c r="H583">
        <v>80.129999999999967</v>
      </c>
      <c r="I583">
        <v>4.7266884641469228E-4</v>
      </c>
    </row>
    <row r="584" spans="1:9" x14ac:dyDescent="0.2">
      <c r="A584" t="s">
        <v>17</v>
      </c>
      <c r="B584">
        <v>291</v>
      </c>
      <c r="C584">
        <v>0.64187470000000002</v>
      </c>
      <c r="D584">
        <v>0.29670999999999997</v>
      </c>
      <c r="E584">
        <v>9.6909310000000009</v>
      </c>
      <c r="F584">
        <f t="shared" si="18"/>
        <v>9.716696125811545</v>
      </c>
      <c r="G584">
        <f t="shared" si="19"/>
        <v>170.16299999999998</v>
      </c>
      <c r="H584">
        <v>80.420999999999992</v>
      </c>
      <c r="I584">
        <v>1.7578354127179793E-3</v>
      </c>
    </row>
    <row r="585" spans="1:9" x14ac:dyDescent="0.2">
      <c r="A585" t="s">
        <v>17</v>
      </c>
      <c r="B585">
        <v>292</v>
      </c>
      <c r="C585">
        <v>0.64008003000000002</v>
      </c>
      <c r="D585">
        <v>0.29730820000000002</v>
      </c>
      <c r="E585">
        <v>9.6921280000000003</v>
      </c>
      <c r="F585">
        <f t="shared" si="18"/>
        <v>9.7177898608158859</v>
      </c>
      <c r="G585">
        <f t="shared" si="19"/>
        <v>170.45499999999998</v>
      </c>
      <c r="H585">
        <v>80.712999999999994</v>
      </c>
      <c r="I585">
        <v>3.0201858425201729E-3</v>
      </c>
    </row>
    <row r="586" spans="1:9" x14ac:dyDescent="0.2">
      <c r="A586" t="s">
        <v>17</v>
      </c>
      <c r="B586">
        <v>291</v>
      </c>
      <c r="C586">
        <v>0.64247286000000003</v>
      </c>
      <c r="D586">
        <v>0.29551359999999999</v>
      </c>
      <c r="E586">
        <v>9.6915300000000002</v>
      </c>
      <c r="F586">
        <f t="shared" si="18"/>
        <v>9.7172966098870077</v>
      </c>
      <c r="G586">
        <f t="shared" si="19"/>
        <v>170.74599999999998</v>
      </c>
      <c r="H586">
        <v>81.003999999999991</v>
      </c>
      <c r="I586">
        <v>8.8471969504844269E-4</v>
      </c>
    </row>
    <row r="587" spans="1:9" x14ac:dyDescent="0.2">
      <c r="A587" t="s">
        <v>17</v>
      </c>
      <c r="B587">
        <v>291</v>
      </c>
      <c r="C587">
        <v>0.64187470000000002</v>
      </c>
      <c r="D587">
        <v>0.2943172</v>
      </c>
      <c r="E587">
        <v>9.6867450000000002</v>
      </c>
      <c r="F587">
        <f t="shared" si="18"/>
        <v>9.7124484266193623</v>
      </c>
      <c r="G587">
        <f t="shared" si="19"/>
        <v>171.03699999999998</v>
      </c>
      <c r="H587">
        <v>81.294999999999987</v>
      </c>
      <c r="I587">
        <v>5.5494140059021927E-3</v>
      </c>
    </row>
    <row r="588" spans="1:9" x14ac:dyDescent="0.2">
      <c r="A588" t="s">
        <v>17</v>
      </c>
      <c r="B588">
        <v>291</v>
      </c>
      <c r="C588">
        <v>0.64426749999999999</v>
      </c>
      <c r="D588">
        <v>0.29910283999999998</v>
      </c>
      <c r="E588">
        <v>9.6873430000000003</v>
      </c>
      <c r="F588">
        <f t="shared" si="18"/>
        <v>9.7133494490881631</v>
      </c>
      <c r="G588">
        <f t="shared" si="19"/>
        <v>171.32799999999997</v>
      </c>
      <c r="H588">
        <v>81.585999999999984</v>
      </c>
      <c r="I588">
        <v>7.7748133977338463E-7</v>
      </c>
    </row>
    <row r="589" spans="1:9" x14ac:dyDescent="0.2">
      <c r="A589" t="s">
        <v>17</v>
      </c>
      <c r="B589">
        <v>292</v>
      </c>
      <c r="C589">
        <v>0.64067830000000003</v>
      </c>
      <c r="D589">
        <v>0.30029922999999997</v>
      </c>
      <c r="E589">
        <v>9.6915300000000002</v>
      </c>
      <c r="F589">
        <f t="shared" si="18"/>
        <v>9.717324840331802</v>
      </c>
      <c r="G589">
        <f t="shared" si="19"/>
        <v>171.61999999999998</v>
      </c>
      <c r="H589">
        <v>81.877999999999986</v>
      </c>
      <c r="I589">
        <v>1.2596488632826757E-3</v>
      </c>
    </row>
    <row r="590" spans="1:9" x14ac:dyDescent="0.2">
      <c r="A590" t="s">
        <v>17</v>
      </c>
      <c r="B590">
        <v>291</v>
      </c>
      <c r="C590">
        <v>0.6436693</v>
      </c>
      <c r="D590">
        <v>0.29790643</v>
      </c>
      <c r="E590">
        <v>9.6909310000000009</v>
      </c>
      <c r="F590">
        <f t="shared" si="18"/>
        <v>9.7168514476428456</v>
      </c>
      <c r="G590">
        <f t="shared" si="19"/>
        <v>171.91099999999997</v>
      </c>
      <c r="H590">
        <v>82.168999999999983</v>
      </c>
      <c r="I590">
        <v>2.5527922079571909E-3</v>
      </c>
    </row>
    <row r="591" spans="1:9" x14ac:dyDescent="0.2">
      <c r="A591" t="s">
        <v>17</v>
      </c>
      <c r="B591">
        <v>292</v>
      </c>
      <c r="C591">
        <v>0.64127650000000003</v>
      </c>
      <c r="D591">
        <v>0.29670999999999997</v>
      </c>
      <c r="E591">
        <v>9.6897350000000007</v>
      </c>
      <c r="F591">
        <f t="shared" si="18"/>
        <v>9.7154637945790956</v>
      </c>
      <c r="G591">
        <f t="shared" si="19"/>
        <v>172.20299999999997</v>
      </c>
      <c r="H591">
        <v>82.460999999999984</v>
      </c>
      <c r="I591">
        <v>3.8103916478165975E-3</v>
      </c>
    </row>
    <row r="592" spans="1:9" x14ac:dyDescent="0.2">
      <c r="A592" t="s">
        <v>17</v>
      </c>
      <c r="B592">
        <v>292</v>
      </c>
      <c r="C592">
        <v>0.6436693</v>
      </c>
      <c r="D592">
        <v>0.2943172</v>
      </c>
      <c r="E592">
        <v>9.6867450000000002</v>
      </c>
      <c r="F592">
        <f t="shared" si="18"/>
        <v>9.7125671929208988</v>
      </c>
      <c r="G592">
        <f t="shared" si="19"/>
        <v>172.49499999999998</v>
      </c>
      <c r="H592">
        <v>82.752999999999986</v>
      </c>
      <c r="I592">
        <v>1.6575820297580243E-3</v>
      </c>
    </row>
    <row r="593" spans="1:9" x14ac:dyDescent="0.2">
      <c r="A593" t="s">
        <v>17</v>
      </c>
      <c r="B593">
        <v>291</v>
      </c>
      <c r="C593">
        <v>0.64307110000000001</v>
      </c>
      <c r="D593">
        <v>0.29611179999999998</v>
      </c>
      <c r="E593">
        <v>9.6921280000000003</v>
      </c>
      <c r="F593">
        <f t="shared" si="18"/>
        <v>9.7179508028255857</v>
      </c>
      <c r="G593">
        <f t="shared" si="19"/>
        <v>172.78599999999997</v>
      </c>
      <c r="H593">
        <v>83.043999999999983</v>
      </c>
      <c r="I593">
        <v>2.912117745663021E-3</v>
      </c>
    </row>
    <row r="594" spans="1:9" x14ac:dyDescent="0.2">
      <c r="A594" t="s">
        <v>17</v>
      </c>
      <c r="B594">
        <v>291</v>
      </c>
      <c r="C594">
        <v>0.64606213999999995</v>
      </c>
      <c r="D594">
        <v>0.29072794000000002</v>
      </c>
      <c r="E594">
        <v>9.6927260000000004</v>
      </c>
      <c r="F594">
        <f t="shared" si="18"/>
        <v>9.7185830415196861</v>
      </c>
      <c r="G594">
        <f t="shared" si="19"/>
        <v>173.07699999999997</v>
      </c>
      <c r="H594">
        <v>83.33499999999998</v>
      </c>
      <c r="I594">
        <v>7.94654426405222E-4</v>
      </c>
    </row>
    <row r="595" spans="1:9" x14ac:dyDescent="0.2">
      <c r="A595" t="s">
        <v>17</v>
      </c>
      <c r="B595">
        <v>292</v>
      </c>
      <c r="C595">
        <v>0.64546389999999998</v>
      </c>
      <c r="D595">
        <v>0.29252257999999998</v>
      </c>
      <c r="E595">
        <v>9.6915300000000002</v>
      </c>
      <c r="F595">
        <f t="shared" si="18"/>
        <v>9.7174043266148526</v>
      </c>
      <c r="G595">
        <f t="shared" si="19"/>
        <v>173.36899999999997</v>
      </c>
      <c r="H595">
        <v>83.626999999999981</v>
      </c>
      <c r="I595">
        <v>2.0640413456769996E-3</v>
      </c>
    </row>
    <row r="596" spans="1:9" x14ac:dyDescent="0.2">
      <c r="A596" t="s">
        <v>17</v>
      </c>
      <c r="B596">
        <v>291</v>
      </c>
      <c r="C596">
        <v>0.64187470000000002</v>
      </c>
      <c r="D596">
        <v>0.29312076999999997</v>
      </c>
      <c r="E596">
        <v>9.6879410000000004</v>
      </c>
      <c r="F596">
        <f t="shared" si="18"/>
        <v>9.7136050844054029</v>
      </c>
      <c r="G596">
        <f t="shared" si="19"/>
        <v>173.65999999999997</v>
      </c>
      <c r="H596">
        <v>83.917999999999978</v>
      </c>
      <c r="I596">
        <v>3.3014347923486396E-3</v>
      </c>
    </row>
    <row r="597" spans="1:9" x14ac:dyDescent="0.2">
      <c r="A597" t="s">
        <v>17</v>
      </c>
      <c r="B597">
        <v>291</v>
      </c>
      <c r="C597">
        <v>0.64307110000000001</v>
      </c>
      <c r="D597">
        <v>0.29611179999999998</v>
      </c>
      <c r="E597">
        <v>9.6903330000000008</v>
      </c>
      <c r="F597">
        <f t="shared" si="18"/>
        <v>9.7161605734283469</v>
      </c>
      <c r="G597">
        <f t="shared" si="19"/>
        <v>173.95099999999996</v>
      </c>
      <c r="H597">
        <v>84.208999999999975</v>
      </c>
      <c r="I597">
        <v>1.1975234158219136E-3</v>
      </c>
    </row>
    <row r="598" spans="1:9" x14ac:dyDescent="0.2">
      <c r="A598" t="s">
        <v>17</v>
      </c>
      <c r="B598">
        <v>291</v>
      </c>
      <c r="C598">
        <v>0.64486569999999999</v>
      </c>
      <c r="D598">
        <v>0.28953152999999998</v>
      </c>
      <c r="E598">
        <v>9.6909310000000009</v>
      </c>
      <c r="F598">
        <f t="shared" si="18"/>
        <v>9.7166776176150691</v>
      </c>
      <c r="G598">
        <f t="shared" si="19"/>
        <v>174.24199999999996</v>
      </c>
      <c r="H598">
        <v>84.499999999999972</v>
      </c>
      <c r="I598">
        <v>2.4529643830986502E-3</v>
      </c>
    </row>
    <row r="599" spans="1:9" x14ac:dyDescent="0.2">
      <c r="A599" t="s">
        <v>17</v>
      </c>
      <c r="B599">
        <v>291</v>
      </c>
      <c r="C599">
        <v>0.64307110000000001</v>
      </c>
      <c r="D599">
        <v>0.29252257999999998</v>
      </c>
      <c r="E599">
        <v>9.6909310000000009</v>
      </c>
      <c r="F599">
        <f t="shared" si="18"/>
        <v>9.7166482670839791</v>
      </c>
      <c r="G599">
        <f t="shared" si="19"/>
        <v>174.53299999999996</v>
      </c>
      <c r="H599">
        <v>84.790999999999968</v>
      </c>
      <c r="I599">
        <v>3.6664418923042052E-3</v>
      </c>
    </row>
    <row r="600" spans="1:9" x14ac:dyDescent="0.2">
      <c r="A600" t="s">
        <v>17</v>
      </c>
      <c r="B600">
        <v>292</v>
      </c>
      <c r="C600">
        <v>0.64546389999999998</v>
      </c>
      <c r="D600">
        <v>0.28893333999999998</v>
      </c>
      <c r="E600">
        <v>9.6825569999999992</v>
      </c>
      <c r="F600">
        <f t="shared" si="18"/>
        <v>9.7083477574413113</v>
      </c>
      <c r="G600">
        <f t="shared" si="19"/>
        <v>174.82499999999996</v>
      </c>
      <c r="H600">
        <v>85.08299999999997</v>
      </c>
      <c r="I600">
        <v>1.5767357919971832E-3</v>
      </c>
    </row>
    <row r="601" spans="1:9" x14ac:dyDescent="0.2">
      <c r="A601" t="s">
        <v>17</v>
      </c>
      <c r="B601">
        <v>291</v>
      </c>
      <c r="C601">
        <v>0.6436693</v>
      </c>
      <c r="D601">
        <v>0.29312076999999997</v>
      </c>
      <c r="E601">
        <v>9.6915300000000002</v>
      </c>
      <c r="F601">
        <f t="shared" si="18"/>
        <v>9.7173033139069958</v>
      </c>
      <c r="G601">
        <f t="shared" si="19"/>
        <v>175.11599999999996</v>
      </c>
      <c r="H601">
        <v>85.373999999999967</v>
      </c>
      <c r="I601">
        <v>2.8253989962625774E-3</v>
      </c>
    </row>
    <row r="602" spans="1:9" x14ac:dyDescent="0.2">
      <c r="B602">
        <v>292</v>
      </c>
      <c r="C602">
        <v>0.64187470000000002</v>
      </c>
      <c r="D602">
        <v>0.29491538</v>
      </c>
      <c r="E602">
        <v>9.6867450000000002</v>
      </c>
      <c r="F602">
        <f t="shared" si="18"/>
        <v>9.7124665717255176</v>
      </c>
      <c r="G602">
        <f t="shared" si="19"/>
        <v>175.40799999999996</v>
      </c>
      <c r="H602">
        <v>85.665999999999968</v>
      </c>
      <c r="I602">
        <v>7.4068084615015511E-4</v>
      </c>
    </row>
    <row r="603" spans="1:9" x14ac:dyDescent="0.2">
      <c r="B603">
        <v>291</v>
      </c>
      <c r="C603">
        <v>0.64187470000000002</v>
      </c>
      <c r="D603">
        <v>0.29132617</v>
      </c>
      <c r="E603">
        <v>9.6933240000000005</v>
      </c>
      <c r="F603">
        <f t="shared" si="18"/>
        <v>9.7189199110190732</v>
      </c>
      <c r="G603">
        <f t="shared" si="19"/>
        <v>175.69899999999998</v>
      </c>
      <c r="H603">
        <v>85.956999999999994</v>
      </c>
      <c r="I603">
        <v>1.9794371017083493E-3</v>
      </c>
    </row>
    <row r="604" spans="1:9" x14ac:dyDescent="0.2">
      <c r="B604">
        <v>292</v>
      </c>
      <c r="C604">
        <v>0.64606213999999995</v>
      </c>
      <c r="D604">
        <v>0.28833510000000001</v>
      </c>
      <c r="E604">
        <v>9.6903330000000008</v>
      </c>
      <c r="F604">
        <f t="shared" si="18"/>
        <v>9.716125105695296</v>
      </c>
      <c r="G604">
        <f t="shared" si="19"/>
        <v>175.99099999999996</v>
      </c>
      <c r="H604">
        <v>86.248999999999967</v>
      </c>
      <c r="I604">
        <v>3.2008584342284353E-3</v>
      </c>
    </row>
    <row r="605" spans="1:9" x14ac:dyDescent="0.2">
      <c r="B605">
        <v>291</v>
      </c>
      <c r="C605">
        <v>0.64486569999999999</v>
      </c>
      <c r="D605">
        <v>0.29072794000000002</v>
      </c>
      <c r="E605">
        <v>9.6915300000000002</v>
      </c>
      <c r="F605">
        <f t="shared" si="18"/>
        <v>9.717310751799241</v>
      </c>
      <c r="G605">
        <f t="shared" si="19"/>
        <v>176.28199999999998</v>
      </c>
      <c r="H605">
        <v>86.539999999999992</v>
      </c>
      <c r="I605">
        <v>1.1109556594256652E-3</v>
      </c>
    </row>
    <row r="606" spans="1:9" x14ac:dyDescent="0.2">
      <c r="B606">
        <v>291</v>
      </c>
      <c r="C606">
        <v>0.64307110000000001</v>
      </c>
      <c r="D606">
        <v>0.28833510000000001</v>
      </c>
      <c r="E606">
        <v>9.6909310000000009</v>
      </c>
      <c r="F606">
        <f t="shared" si="18"/>
        <v>9.716523103266324</v>
      </c>
      <c r="G606">
        <f t="shared" si="19"/>
        <v>176.57299999999998</v>
      </c>
      <c r="H606">
        <v>86.830999999999989</v>
      </c>
      <c r="I606">
        <v>2.344234345376161E-3</v>
      </c>
    </row>
    <row r="607" spans="1:9" x14ac:dyDescent="0.2">
      <c r="B607">
        <v>292</v>
      </c>
      <c r="C607">
        <v>0.64127650000000003</v>
      </c>
      <c r="D607">
        <v>0.28893333999999998</v>
      </c>
      <c r="E607">
        <v>9.6891370000000006</v>
      </c>
      <c r="F607">
        <f t="shared" si="18"/>
        <v>9.7146329744970199</v>
      </c>
      <c r="G607">
        <f t="shared" si="19"/>
        <v>176.86499999999998</v>
      </c>
      <c r="H607">
        <v>87.12299999999999</v>
      </c>
      <c r="I607">
        <v>2.9102104097136582E-4</v>
      </c>
    </row>
    <row r="608" spans="1:9" x14ac:dyDescent="0.2">
      <c r="B608">
        <v>291</v>
      </c>
      <c r="C608">
        <v>0.63768720000000001</v>
      </c>
      <c r="D608">
        <v>0.28773692000000001</v>
      </c>
      <c r="E608">
        <v>9.6933240000000005</v>
      </c>
      <c r="F608">
        <f t="shared" si="18"/>
        <v>9.7185373214877835</v>
      </c>
      <c r="G608">
        <f t="shared" si="19"/>
        <v>177.15599999999998</v>
      </c>
      <c r="H608">
        <v>87.413999999999987</v>
      </c>
      <c r="I608">
        <v>4.7932987970583938E-3</v>
      </c>
    </row>
    <row r="609" spans="2:9" x14ac:dyDescent="0.2">
      <c r="B609">
        <v>292</v>
      </c>
      <c r="C609">
        <v>0.64307110000000001</v>
      </c>
      <c r="D609">
        <v>0.29252257999999998</v>
      </c>
      <c r="E609">
        <v>9.6897350000000007</v>
      </c>
      <c r="F609">
        <f t="shared" si="18"/>
        <v>9.7154554329526963</v>
      </c>
      <c r="G609">
        <f t="shared" si="19"/>
        <v>177.44799999999998</v>
      </c>
      <c r="H609">
        <v>87.705999999999989</v>
      </c>
      <c r="I609">
        <v>2.7262454744923039E-3</v>
      </c>
    </row>
    <row r="610" spans="2:9" x14ac:dyDescent="0.2">
      <c r="B610">
        <v>291</v>
      </c>
      <c r="C610">
        <v>0.64067830000000003</v>
      </c>
      <c r="D610">
        <v>0.29012975000000002</v>
      </c>
      <c r="E610">
        <v>9.6801639999999995</v>
      </c>
      <c r="F610">
        <f t="shared" si="18"/>
        <v>9.7056797300767119</v>
      </c>
      <c r="G610">
        <f t="shared" si="19"/>
        <v>177.73899999999998</v>
      </c>
      <c r="H610">
        <v>87.996999999999986</v>
      </c>
      <c r="I610">
        <v>3.9294422583487391E-3</v>
      </c>
    </row>
    <row r="611" spans="2:9" x14ac:dyDescent="0.2">
      <c r="B611">
        <v>291</v>
      </c>
      <c r="C611">
        <v>0.64486569999999999</v>
      </c>
      <c r="D611">
        <v>0.29551359999999999</v>
      </c>
      <c r="E611">
        <v>9.6903330000000008</v>
      </c>
      <c r="F611">
        <f t="shared" si="18"/>
        <v>9.716261303079003</v>
      </c>
      <c r="G611">
        <f t="shared" si="19"/>
        <v>178.02999999999997</v>
      </c>
      <c r="H611">
        <v>88.287999999999982</v>
      </c>
      <c r="I611">
        <v>-1.3829497566473095E-3</v>
      </c>
    </row>
    <row r="612" spans="2:9" x14ac:dyDescent="0.2">
      <c r="B612">
        <v>291</v>
      </c>
      <c r="C612">
        <v>0.64127650000000003</v>
      </c>
      <c r="D612">
        <v>0.29192435999999999</v>
      </c>
      <c r="E612">
        <v>9.6861460000000008</v>
      </c>
      <c r="F612">
        <f t="shared" si="18"/>
        <v>9.7117392734118262</v>
      </c>
      <c r="G612">
        <f t="shared" si="19"/>
        <v>178.32099999999997</v>
      </c>
      <c r="H612">
        <v>88.578999999999979</v>
      </c>
      <c r="I612">
        <v>3.0987649689901953E-3</v>
      </c>
    </row>
    <row r="613" spans="2:9" x14ac:dyDescent="0.2">
      <c r="B613">
        <v>292</v>
      </c>
      <c r="C613">
        <v>0.6436693</v>
      </c>
      <c r="D613">
        <v>0.29312076999999997</v>
      </c>
      <c r="E613">
        <v>9.6879410000000004</v>
      </c>
      <c r="F613">
        <f t="shared" si="18"/>
        <v>9.7137238365648884</v>
      </c>
      <c r="G613">
        <f t="shared" si="19"/>
        <v>178.61299999999997</v>
      </c>
      <c r="H613">
        <v>88.870999999999981</v>
      </c>
      <c r="I613">
        <v>1.0424546288927536E-3</v>
      </c>
    </row>
    <row r="614" spans="2:9" x14ac:dyDescent="0.2">
      <c r="B614">
        <v>291</v>
      </c>
      <c r="C614">
        <v>0.64247286000000003</v>
      </c>
      <c r="D614">
        <v>0.28773692000000001</v>
      </c>
      <c r="E614">
        <v>9.6897350000000007</v>
      </c>
      <c r="F614">
        <f t="shared" si="18"/>
        <v>9.7152729390991723</v>
      </c>
      <c r="G614">
        <f t="shared" si="19"/>
        <v>178.90399999999997</v>
      </c>
      <c r="H614">
        <v>89.161999999999978</v>
      </c>
      <c r="I614">
        <v>2.2729680334575568E-3</v>
      </c>
    </row>
    <row r="615" spans="2:9" x14ac:dyDescent="0.2">
      <c r="B615">
        <v>292</v>
      </c>
      <c r="C615">
        <v>0.6436693</v>
      </c>
      <c r="D615">
        <v>0.29371900000000001</v>
      </c>
      <c r="E615">
        <v>9.6927260000000004</v>
      </c>
      <c r="F615">
        <f t="shared" si="18"/>
        <v>9.718514203817346</v>
      </c>
      <c r="G615">
        <f t="shared" si="19"/>
        <v>179.19599999999997</v>
      </c>
      <c r="H615">
        <v>89.453999999999979</v>
      </c>
      <c r="I615">
        <v>2.2756048806874332E-4</v>
      </c>
    </row>
    <row r="616" spans="2:9" x14ac:dyDescent="0.2">
      <c r="B616">
        <v>291</v>
      </c>
      <c r="C616">
        <v>0.64307110000000001</v>
      </c>
      <c r="D616">
        <v>0.29312076999999997</v>
      </c>
      <c r="E616">
        <v>9.6879410000000004</v>
      </c>
      <c r="F616">
        <f t="shared" si="18"/>
        <v>9.7136842158339505</v>
      </c>
      <c r="G616">
        <f t="shared" si="19"/>
        <v>179.48699999999997</v>
      </c>
      <c r="H616">
        <v>89.744999999999976</v>
      </c>
      <c r="I616">
        <v>-1.8213501734216612E-3</v>
      </c>
    </row>
    <row r="617" spans="2:9" x14ac:dyDescent="0.2">
      <c r="B617">
        <v>290</v>
      </c>
      <c r="C617">
        <v>0.64666029999999997</v>
      </c>
      <c r="D617">
        <v>0.29252257999999998</v>
      </c>
      <c r="E617">
        <v>9.6909310000000009</v>
      </c>
      <c r="F617">
        <f t="shared" si="18"/>
        <v>9.7168864689347352</v>
      </c>
      <c r="G617">
        <f t="shared" si="19"/>
        <v>179.77699999999996</v>
      </c>
      <c r="H617">
        <v>90.034999999999968</v>
      </c>
      <c r="I617">
        <v>-6.0236413723627072E-4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10% bat, awake, app in foregrnd</vt:lpstr>
      <vt:lpstr>10% bat, awake, app in backgrnd</vt:lpstr>
      <vt:lpstr>10% bat, speeping, app in backg</vt:lpstr>
      <vt:lpstr>100%, plugged in, awake, foregr</vt:lpstr>
      <vt:lpstr>100%, plugged in, awake, bkgrn</vt:lpstr>
      <vt:lpstr>100%, plugged in, sleep, bkgrn</vt:lpstr>
      <vt:lpstr>100% bat, awake, app in foregrn</vt:lpstr>
      <vt:lpstr>100% bat, awake, app in bkgrn</vt:lpstr>
      <vt:lpstr>100% bat, speeping, app in bkgr</vt:lpstr>
      <vt:lpstr>import</vt:lpstr>
      <vt:lpstr>tdxyz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Gafurov</dc:creator>
  <cp:lastModifiedBy>Boris Gafurov</cp:lastModifiedBy>
  <dcterms:created xsi:type="dcterms:W3CDTF">2023-02-28T14:12:33Z</dcterms:created>
  <dcterms:modified xsi:type="dcterms:W3CDTF">2023-03-09T15:28:05Z</dcterms:modified>
</cp:coreProperties>
</file>